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Лапшина\Desktop\"/>
    </mc:Choice>
  </mc:AlternateContent>
  <bookViews>
    <workbookView xWindow="0" yWindow="0" windowWidth="28800" windowHeight="12135" tabRatio="752"/>
  </bookViews>
  <sheets>
    <sheet name="подраздел 1.1. земля" sheetId="14" r:id="rId1"/>
    <sheet name="подраздел 1.2 нежилые здания" sheetId="1" r:id="rId2"/>
    <sheet name="1.3. жилые дома, помещения" sheetId="12" r:id="rId3"/>
    <sheet name="подраздел 1.3 нежилые помещения" sheetId="8" r:id="rId4"/>
    <sheet name="подраздел 1.4 возд. морск. суда" sheetId="5" r:id="rId5"/>
    <sheet name="подраздел 2.1" sheetId="10" r:id="rId6"/>
    <sheet name="раздел 2.3 движимое имущество" sheetId="11" r:id="rId7"/>
    <sheet name="раздел 3" sheetId="3" r:id="rId8"/>
  </sheets>
  <definedNames>
    <definedName name="_xlnm._FilterDatabase" localSheetId="2" hidden="1">'1.3. жилые дома, помещения'!$A$2:$T$978</definedName>
    <definedName name="_xlnm._FilterDatabase" localSheetId="1" hidden="1">'подраздел 1.2 нежилые здания'!$A$2:$R$266</definedName>
    <definedName name="_xlnm._FilterDatabase" localSheetId="3" hidden="1">'подраздел 1.3 нежилые помещения'!$A$2:$Q$45</definedName>
    <definedName name="_xlnm._FilterDatabase" localSheetId="4" hidden="1">'подраздел 1.4 возд. морск. суда'!$A$2:$O$3</definedName>
    <definedName name="_xlnm._FilterDatabase" localSheetId="6" hidden="1">'раздел 2.3 движимое имущество'!$A$1:$L$353</definedName>
    <definedName name="_xlnm._FilterDatabase" localSheetId="7" hidden="1">'раздел 3'!$A$2:$G$61</definedName>
    <definedName name="_xlnm.Print_Titles" localSheetId="1">'подраздел 1.2 нежилые здания'!$2:$2</definedName>
  </definedNames>
  <calcPr calcId="152511" refMode="R1C1"/>
</workbook>
</file>

<file path=xl/calcChain.xml><?xml version="1.0" encoding="utf-8"?>
<calcChain xmlns="http://schemas.openxmlformats.org/spreadsheetml/2006/main">
  <c r="O4" i="5" l="1"/>
  <c r="Q44" i="8"/>
  <c r="P44" i="8"/>
  <c r="Q265" i="1"/>
  <c r="I5" i="10"/>
  <c r="H5" i="10"/>
  <c r="H352" i="11" l="1"/>
  <c r="R245" i="1" l="1"/>
  <c r="R265" i="1" s="1"/>
  <c r="B175" i="1" l="1"/>
  <c r="B174" i="1"/>
</calcChain>
</file>

<file path=xl/sharedStrings.xml><?xml version="1.0" encoding="utf-8"?>
<sst xmlns="http://schemas.openxmlformats.org/spreadsheetml/2006/main" count="25353" uniqueCount="11864">
  <si>
    <t>№ п/п</t>
  </si>
  <si>
    <t>Объект имущества</t>
  </si>
  <si>
    <t>Реестровый номер</t>
  </si>
  <si>
    <t>Адрес</t>
  </si>
  <si>
    <t>Кадастровый (условный) номер</t>
  </si>
  <si>
    <t>Документы - основания вещного права</t>
  </si>
  <si>
    <t>Документы - основания ограничения оборота</t>
  </si>
  <si>
    <t>Обладатель</t>
  </si>
  <si>
    <t>Балансовая стоимость (руб.)</t>
  </si>
  <si>
    <t>Остаточная стоимость (руб.)</t>
  </si>
  <si>
    <t>П1120000357</t>
  </si>
  <si>
    <t>Гараж</t>
  </si>
  <si>
    <t>Административное здание</t>
  </si>
  <si>
    <t>Нежилое здание с.Боярск</t>
  </si>
  <si>
    <t>Нежилое здание с.Орлинга</t>
  </si>
  <si>
    <t>Нежилое помещение с.Омолой</t>
  </si>
  <si>
    <t>666780, Иркутская обл, Усть-Кут г, Халтурина ул, дом № 52</t>
  </si>
  <si>
    <t>38:18:040108:315</t>
  </si>
  <si>
    <t>Собственность
№ 38-38-14/001/2009-388 от 30.04.2009
Оперативное управление
№ 38:18:040108:315-38/120/2022-10
от 01.06.2022</t>
  </si>
  <si>
    <t>П1120000714</t>
  </si>
  <si>
    <t>666780, Иркутская обл, Усть-Кут г, Халтурина ул, дом №48 б</t>
  </si>
  <si>
    <t>38:18:040108:810</t>
  </si>
  <si>
    <t>Площадь, кв.м.</t>
  </si>
  <si>
    <t>Протяженность, м</t>
  </si>
  <si>
    <t>Собственность
№ 38-38-14/001/2009-387 от 30.04.2009
Оперативное управление
№ 38:18:040108:810-38/127/2022-1
от 14.02.2022</t>
  </si>
  <si>
    <t>666769, Иркутская обл, Усть-Кутский р-н, Орлинга с, Центральная ул</t>
  </si>
  <si>
    <t>П1120000507</t>
  </si>
  <si>
    <t>38:18:131701:41</t>
  </si>
  <si>
    <t>Собственность
№ 38:18:131701:41-38/002/2018-1
от 07.08.2018
Оперативное управление
№ 38:18:131701:41-38/337/2018-2
от 11.10.2018</t>
  </si>
  <si>
    <t>666769, Иркутская обл, Усть-Кутский р-н, Боярск с, Набережная ул, дом № 11</t>
  </si>
  <si>
    <t>П1120000036</t>
  </si>
  <si>
    <t>38:18:140801:66</t>
  </si>
  <si>
    <t>Собственность
№ 38-38-14/017/2014-260 от 25.12.2014
Оперативное управление
№ 38:18:140801:66-38/330/2021-2
от 22.09.2021</t>
  </si>
  <si>
    <t>Иркутская область, Усть-Кутский район, с. Омолой, ул. Новая, 22</t>
  </si>
  <si>
    <t>П1120000715</t>
  </si>
  <si>
    <t>38:18:161301:219</t>
  </si>
  <si>
    <t>Собственность
№ 38:18:161301:219-38/116/2018-1
от 16.10.2018
Оперативное управление
№ 38:18:161301:219-38/129/2018-2
от 19.11.2018</t>
  </si>
  <si>
    <t>Распоряжение Комитета по управлению
муниципальным имуществом Усть-Кутского
муниципального образования Иркутской области,
№ 283/01-10, выдан 29.10.2018</t>
  </si>
  <si>
    <t>здание</t>
  </si>
  <si>
    <t>П1120000660</t>
  </si>
  <si>
    <t>666778, Иркутская обл, Усть-Кутский р-н, Верхнемарково п, 40 лет Победы ул, дом № 41</t>
  </si>
  <si>
    <t>38:18:180101:1496</t>
  </si>
  <si>
    <t>Собственность
№ 38-38-14/003/2010-730 от 09.06.2010
Оперативное управление
№ 38-38-14/015/2010-499 от 22.11.2010</t>
  </si>
  <si>
    <t>МУНИЦИПАЛЬНОЕ ОБЩЕОБРАЗОВАТЕЛЬНОЕ УЧРЕЖДЕНИЕ СРЕДНЯЯ ОБЩЕОБРАЗОВАТЕЛЬНАЯ ШКОЛА П. ВЕРХНЕМАРКОВО УСТЬ-КУТСКОГО МУНИЦИПАЛЬНОГО ОБРАЗОВАНИЯ ИРКУТСКОЙ ОБЛАСТИ
ИНН: 3818014633; ЮР.АДРЕС: 666778, ИРКУТСКАЯ ОБЛ, УСТЬ-КУТСКИЙ Р-Н, ВЕРХНЕМАРКОВО П, 40 ЛЕТ ПОБЕДЫ УЛ, ДОМ 41</t>
  </si>
  <si>
    <t>П1120000658</t>
  </si>
  <si>
    <t>666763, Иркутская обл, Усть-Кутский р-н, Ния п, Тбилисская ул, дом № 4</t>
  </si>
  <si>
    <t>38:18:170244:995</t>
  </si>
  <si>
    <t>Собственность
№ 38-38-14/012/2008-369 от 13.10.2008
Оперативное управление
№ 38-38-14/016/2008-605 от 03.12.2008</t>
  </si>
  <si>
    <t>МУНИЦИПАЛЬНОЕ ОБЩЕОБРАЗОВАТЕЛЬНОЕ УЧРЕЖДЕНИЕ СРЕДНЯЯ ОБЩЕОБРАЗОВАТЕЛЬНАЯ ШКОЛА С. НИЯ УСТЬ-КУТСКОГО МУНИЦИПАЛЬНОГО ОБРАЗОВАНИЯ ИРКУТСКОЙ ОБЛАСТИ
ИНН: 3818015563
ЮР.АДРЕС: 666763, ИРКУТСКАЯ ОБЛАСТЬ, УСТЬ-КУТСКИЙ РАЙОН, П НИЯ, УЛ ТБИЛИССКАЯ, Д 4</t>
  </si>
  <si>
    <t>П1120000718</t>
  </si>
  <si>
    <t>38:18:190201:1304</t>
  </si>
  <si>
    <t>Российская Федерация, Иркутская область, муниципальный район Усть-Кутский, сельское поселение Подымахинское, поселок Казарки, улица Мира, строение 9</t>
  </si>
  <si>
    <t>Собственность
№ 38:18:190201:1304-38/115/2021-1
от 02.11.2021
Оперативное управление
№ 38:18:190201:1304-38/120/2021-2
от 10.11.2021</t>
  </si>
  <si>
    <t>МУНИЦИПАЛЬНОЕ ОБЩЕОБРАЗОВАТЕЛЬНОЕ УЧРЕЖДЕНИЕ СРЕДНЯЯ ОБЩЕОБРАЗОВАТЕЛЬНАЯ ШКОЛА С. ПОДЫМАХИНО ИМЕНИ ГЕРОЯ СОВЕТСКОГО СОЮЗА АНТИПИНА ИВАНА НИКОЛАЕВИЧА УСТЬ-КУТСКОГО МУНИЦИПАЛЬНОГО ОБРАЗОВАНИЯ ИРКУТСКОЙ ОБЛАСТИ
ИНН: 3818014665
ЮР.АДРЕС: 666775, ИРКУТСКАЯ ОБЛАСТЬ, РАЙОН УСТЬ-КУТСКИЙ, СЕЛО ПОДЫМАХИНО, УЛИЦА БЕРЕГОВАЯ, 1</t>
  </si>
  <si>
    <t>666775, Иркутская обл, Усть-Кутский р-н, Подымахино с, Береговая, дом № 1</t>
  </si>
  <si>
    <t>П1120000657</t>
  </si>
  <si>
    <t>38:18:190201:999</t>
  </si>
  <si>
    <t>Собственность
№ 38-38-14/001/2009-386 от 30.04.2009
Оперативное управление
№ 38-38-14/014/2010-529 от 12.11.2010</t>
  </si>
  <si>
    <t>многофункциональная спортивная площадка</t>
  </si>
  <si>
    <t>П1120000558</t>
  </si>
  <si>
    <t>38:18:190201:1299</t>
  </si>
  <si>
    <t>Здание</t>
  </si>
  <si>
    <t>П1120000656</t>
  </si>
  <si>
    <t>Иркутская область, р-н. Усть-Кутский, п. Ручей,
ул. Школьная, д. 7/3</t>
  </si>
  <si>
    <t>38:18:200101:694</t>
  </si>
  <si>
    <t>Оперативное управление
№ 38-38-14/001/2014-039 от 31.01.2014
Собственность
№ 38-38-14/001/2014-037 от 31.01.2014</t>
  </si>
  <si>
    <t>МУНИЦИПАЛЬНОЕ ОБЩЕОБРАЗОВАТЕЛЬНОЕ УЧРЕЖДЕНИЕ СРЕДНЯЯ ОБЩЕОБРАЗОВАТЕЛЬНАЯ ШКОЛА П. РУЧЕЙ
УСТЬ-КУТСКОГО МУНИЦИПАЛЬНОГО ОБРАЗОВАНИЯ ИРКУТСКОЙ ОБЛАСТИ; ИНН: 3818014619; ОГРН: 1023802083216</t>
  </si>
  <si>
    <t>Иркутская область, р-н. Усть-Кутский, п. Ручей, ул. Школьная, д. 7/2</t>
  </si>
  <si>
    <t>П1120000655</t>
  </si>
  <si>
    <t>38:18:200101:693</t>
  </si>
  <si>
    <t>Оперативное управление
№ 38-38-14/001/2014-038 от 31.01.2014
Собственность
№ 38-38-14/001/2014-035 от 31.01.2014</t>
  </si>
  <si>
    <t>П1120000654</t>
  </si>
  <si>
    <t>Иркутская область, Усть-Кутский район, п.
Ручей, ул. Школьная, д. 7</t>
  </si>
  <si>
    <t>38:18:200101:708</t>
  </si>
  <si>
    <t>Собственность
№ 38-38-14/011/2010-425 от 08.12.2010
Оперативное управление
№ 38-38-14/014/2010-713 от 15.12.2010</t>
  </si>
  <si>
    <t>П1120000557</t>
  </si>
  <si>
    <t>38:18:200101:1198</t>
  </si>
  <si>
    <t>Собственность
№ 38:18:200101:1198-38/330/2020-1
от 17.01.2020; Оперативное управление от 19.08.2022г.</t>
  </si>
  <si>
    <t>МУНИЦИПАЛЬНОЕ ОБЩЕОБРАЗОВАТЕЛЬНОЕ УЧРЕЖДЕНИЕ СРЕДНЯЯ ОБЩЕОБРАЗОВАТЕЛЬНАЯ ШКОЛА П. ЯНТАЛЬ
УСТЬ-КУТСКОГО МУНИЦИПАЛЬНОГО ОБРАЗОВАНИЯ ИРКУТСКОЙ ОБЛАСТИ; ИНН: 3818014601; ОГРН: 1023802083073</t>
  </si>
  <si>
    <t>Иркутская область, р-н. Усть-Кутский, рп. Янталь, ул. Еловая, д. 7</t>
  </si>
  <si>
    <t xml:space="preserve">38:18:110102:350
</t>
  </si>
  <si>
    <t>Оперативное управление
№ 38-38-14/014/2010-544 от 03.11.2010
Собственность
№ 38-38-14/014/2010-543 от 03.11.2010</t>
  </si>
  <si>
    <t>П1120000661</t>
  </si>
  <si>
    <t>Иркутская область, г .Усть-Кут , ул.Советская,
д.113</t>
  </si>
  <si>
    <t>П1120000724</t>
  </si>
  <si>
    <t>38:18:020305:256</t>
  </si>
  <si>
    <t>Оперативное управление
№ 38-38-14/016/2008-026 от 02.10.2008
Собственность
№ 38-38-14/012/2008-139 от 25.08.2008</t>
  </si>
  <si>
    <t>МУНИЦИПАЛЬНОЕ ОБЩЕОБРАЗОВАТЕЛЬНОЕ УЧРЕЖДЕНИЕ ЛИЦЕЙ УСТЬ-КУТСКОГО МУНИЦИПАЛЬНОГО
ОБРАЗОВАНИЯ; ИНН: 3818010283; ОГРН: 1033802083050</t>
  </si>
  <si>
    <t>38:18:020305:255</t>
  </si>
  <si>
    <t>Собственность
№ 38-38-14/012/2008-140 от 25.08.2008
Оперативное управление
№ 38-38-14/016/2008-027 от 02.10.2008</t>
  </si>
  <si>
    <t>Иркутская область, г.Усть-Кут, ул.Советская, д.113</t>
  </si>
  <si>
    <t>П1120000725</t>
  </si>
  <si>
    <t>П1120000726</t>
  </si>
  <si>
    <t>38:18:020305:253</t>
  </si>
  <si>
    <t>Собственность
№ 38-38-14/012/2008-138 от 25.08.2008
Оперативное управление
№ 38-38-14/016/2008-028 от 03.10.2008</t>
  </si>
  <si>
    <t>Иркутская область, г.Усть-Кут, ул.Партизанская, д.6</t>
  </si>
  <si>
    <t>П1120000727</t>
  </si>
  <si>
    <t>38:18:020305:254</t>
  </si>
  <si>
    <t>Оперативное управление
№ 38-38-14/016/2008-025 от 03.10.2008
Собственность
№ 38-38-14/012/2008-137 от 25.08.2008</t>
  </si>
  <si>
    <t>П1120000653</t>
  </si>
  <si>
    <t>38:18:040202:1315</t>
  </si>
  <si>
    <t>Собственность
№ 38-38-14/002/2011-322 от 22.02.2011
Оперативное управление
№ 38-38-14/002/2011-323 от 22.02.20</t>
  </si>
  <si>
    <t xml:space="preserve">Иркутская область, г. Усть-Кут, ул. Пушкина, 70
</t>
  </si>
  <si>
    <t>МУНИЦИПАЛЬНОЕ ОБЩЕОБРАЗОВАТЕЛЬНОЕ УЧРЕЖДЕНИЕ СРЕДНЯЯ ОБЩЕОБРАЗОВАТЕЛЬНАЯ ШКОЛА № 10 УСТЬ-КУТСКОГО МУНИЦИПАЛЬНОГО ОБРАЗОВАНИЯ ИРКУТСКОЙ ОБЛАСТИ; ИНН: 3818014457; ОГРН: 1023802083051</t>
  </si>
  <si>
    <t>МУНИЦИПАЛЬНОЕ ОБЩЕОБРАЗОВАТЕЛЬНОЕ УЧРЕЖДЕНИЕ СРЕДНЯЯ ОБЩЕОБРАЗОВАТЕЛЬНАЯ ШКОЛА № 9 УСТЬ-КУТСКОГО МУНИЦИПАЛЬНОГО ОБРАЗОВАНИЯ ИРКУТСКОЙ ОБЛАСТИ; ИНН: 3818015718; ОГРН: 1023802082578</t>
  </si>
  <si>
    <t>П1120000517</t>
  </si>
  <si>
    <t>38:18:030501:2734</t>
  </si>
  <si>
    <t xml:space="preserve">Иркутская область, г.Усть-Кут, пер.Школьный, д.2
</t>
  </si>
  <si>
    <t>Собственность
№ 38-38-14/014/2008-465 от 10.11.2008
Оперативное управление
№ 38-38-14/012/2008-434 от 15.12.2008</t>
  </si>
  <si>
    <t>38:18:030501:2720</t>
  </si>
  <si>
    <t>Спортивный зал с пристроем</t>
  </si>
  <si>
    <t>П1120000518</t>
  </si>
  <si>
    <t xml:space="preserve">Иркутская область, г. Усть-Кут, пер. Школьный, д. 2
</t>
  </si>
  <si>
    <t>Собственность
№ 38-38-14/014/2008-466 от 10.11.2008
Оперативное управление
№ 38-38-14/012/2008-435 от 15.12.2008</t>
  </si>
  <si>
    <t>МУНИЦИПАЛЬНОЕ ОБЩЕОБРАЗОВАТЕЛЬНОЕ УЧРЕЖДЕНИЕ СРЕДНЯЯ ОБЩЕОБРАЗОВАТЕЛЬНАЯ ШКОЛА № 8 УСТЬ-КУТСКОГО МУНИЦИПАЛЬНОГО ОБРАЗОВАНИЯ; ИНН: 3818015651; ОГРН: 1023802082402</t>
  </si>
  <si>
    <t>П1120000039</t>
  </si>
  <si>
    <t>38:18:010202:34</t>
  </si>
  <si>
    <t>Оперативное управление
№ 38-38-14/013/2009-744 от 18.12.2009
Собственность
№ 38-38-14/013/2009-670 от 04.12.2009</t>
  </si>
  <si>
    <t xml:space="preserve">Иркутская область, г. Усть-Кут, ул. Трудовая, д. 5
</t>
  </si>
  <si>
    <t>38:18:070201:902</t>
  </si>
  <si>
    <t xml:space="preserve">Иркутская область, г. Усть-Кут, ул. 2-я Набережная, д. 13
</t>
  </si>
  <si>
    <t>Здание школы (лит А и А1)</t>
  </si>
  <si>
    <t>П1120000046</t>
  </si>
  <si>
    <t xml:space="preserve">Здание школы </t>
  </si>
  <si>
    <t>38:18:060101:83</t>
  </si>
  <si>
    <t>Собственность
№ 38-38-14/001/2012-052 от 24.01.2012
Оперативное управление
№ 38-38-14/001/2012-053 от 24.01.2012</t>
  </si>
  <si>
    <t xml:space="preserve">Иркутская область, г. Усть-Кут, ул. Нефтяников, д. 12
</t>
  </si>
  <si>
    <t>МУНИЦИПАЛЬНОЕ ОБЩЕОБРАЗОВАТЕЛЬНОЕ УЧРЕЖДЕНИЕ СРЕДНЯЯ ОБЩЕОБРАЗОВАТЕЛЬНАЯ ШКОЛА № 5 УСТЬ-КУТСКОГО МУНИЦИПАЛЬНОГО ОБРАЗОВАНИЯ ИРКУТСКОЙ ОБЛАСТИ; ИНН: 3818014658; ОГРН: 1023802083084</t>
  </si>
  <si>
    <t>П1120000234</t>
  </si>
  <si>
    <t>Здание школы</t>
  </si>
  <si>
    <t>П1120000045</t>
  </si>
  <si>
    <t>38:18:040401:169</t>
  </si>
  <si>
    <t>Оперативное управление
№ 38-38-14/002/2010-489 от 29.03.2010
Собственность
№ 38-38-14/001/2010-283 от 15.02.2010</t>
  </si>
  <si>
    <t>Иркутская область, г. Усть-Кут, ул. Речников, д. 40</t>
  </si>
  <si>
    <t>МУНИЦИПАЛЬНОЕ ОБЩЕОБРАЗОВАТЕЛЬНОЕ УЧРЕЖДЕНИЕ СРЕДНЯЯ ОБЩЕОБРАЗОВАТЕЛЬНАЯ ШКОЛА № 4 УСТЬ-КУТСКОГО МУНИЦИПАЛЬНОГО ОБРАЗОВАНИЯ ИРКУТСКОЙ ОБЛАСТИ; ИНН: 3818014626; ОГРН: 1023802083106</t>
  </si>
  <si>
    <t>П1120000041</t>
  </si>
  <si>
    <t>П1120000043</t>
  </si>
  <si>
    <t>П1120000042</t>
  </si>
  <si>
    <t>П1120000040</t>
  </si>
  <si>
    <t>38:18:020103:164</t>
  </si>
  <si>
    <t>38:18:020103:165</t>
  </si>
  <si>
    <t>38:18:020103:166</t>
  </si>
  <si>
    <t>38:18:020103:162</t>
  </si>
  <si>
    <t>Собственность
№ 38-38-14/001/2009-542 от 19.05.2009
Оперативное управление
№ 38-38-14/014/2010-939 от 12.01.2011</t>
  </si>
  <si>
    <t xml:space="preserve">Иркутская область, г.Усть-Кут, ул.Щорса, д.47
</t>
  </si>
  <si>
    <t>МУНИЦИПАЛЬНОЕ ОБЩЕОБРАЗОВАТЕЛЬНОЕ УЧРЕЖДЕНИЕ СРЕДНЯЯ ОБЩЕОБРАЗОВАТЕЛЬНАЯ ШКОЛА № 3 УСТЬ-КУТСКОГО МУНИЦИПАЛЬНОГО ОБРАЗОВАНИЯ ИРКУТСКОЙ ОБЛАСТИ; ИНН: 3818014640; ОГРН: 1023802083139</t>
  </si>
  <si>
    <t>Собственность
№ 38-38-14/001/2009-541 от 19.05.2009
Оперативное управление
№ 38-38-14/014/2010-937 от 12.01.2011</t>
  </si>
  <si>
    <t>Иркутская область, г .Усть-Кут , ул.Щорса, д.47</t>
  </si>
  <si>
    <t>Собственность
№ 38-38-14/001/2009-543 от 19.05.2009
Оперативное управление
№ 38-38-14/014/2010-938 от 12.01.2011</t>
  </si>
  <si>
    <t>Собственность
№ 38-38-14/001/2009-540 от 19.05.2009
Оперативное управление
№ 38-38-14/014/2010-936 от 12.01.201</t>
  </si>
  <si>
    <t>П1120000044</t>
  </si>
  <si>
    <t>38:18:040301:311</t>
  </si>
  <si>
    <t xml:space="preserve">Иркутская область, г. Усть-Кут, ул. Пролетарская, д. 2
</t>
  </si>
  <si>
    <t>Собственность
№ 38-38-14/014/2008-467 от 10.11.2008
Оперативное управление
№ 38-38-14/016/2008-838 от 12.01.2009</t>
  </si>
  <si>
    <t>МУНИЦИПАЛЬНОЕ ОБЩЕОБРАЗОВАТЕЛЬНОЕ УЧРЕЖДЕНИЕ СРЕДНЯЯ ОБЩЕОБРАЗОВАТЕЛЬНАЯ ШКОЛА № 2 УСТЬ-КУТСКОГО МУНИЦИПАЛЬНОГО ОБРАЗОВАНИЯ; ИНН: 3818015764; ОГРН: 1023802082688</t>
  </si>
  <si>
    <t>П1120000031</t>
  </si>
  <si>
    <t>38:18:020401:261</t>
  </si>
  <si>
    <t>Собственность
№ 38-38-14/001/2009-519 от 15.05.2009
Оперативное управление
№ 38-38-14/003/2009-216 от 01.06.2009</t>
  </si>
  <si>
    <t>Иркутская область, г.Усть-Кут, ул.Советская, д.93</t>
  </si>
  <si>
    <t>МУНИЦИПАЛЬНОЕ ОБЩЕОБРАЗОВАТЕЛЬНОЕ УЧРЕЖДЕНИЕ СРЕДНЯЯ ОБЩЕОБРАЗОВАТЕЛЬНАЯ ШКОЛА № 1 УСТЬ-КУТСКОГО МУНИЦИПАЛЬНОГО ОБРАЗОВАНИЯ; ИНН: 3818015820; ОГРН: 1023802082633</t>
  </si>
  <si>
    <t>МУНИЦИПАЛЬНОЕ КАЗЁННОЕ ОБЩЕОБРАЗОВАТЕЛЬНОЕ УЧРЕЖДЕНИЕ СРЕДНЯЯ ОБЩЕОБРАЗОВАТЕЛЬНАЯ ШКОЛА
№ 6 ИМЕНИ ГЕРОЯ РОССИИ ШЕРСТЯННИКОВА АНДРЕЯ НИКОЛАЕВИЧА УСТЬ-КУТСКОГО МУНИЦИПАЛЬНОГО
ОБРАЗОВАНИЯ; ИНН: 3818015757; ОГРН: 1023802082700</t>
  </si>
  <si>
    <t>П1120000502</t>
  </si>
  <si>
    <t>Иркутская обл., г.Усть-Кут, ул.Шерстянникова, д.3</t>
  </si>
  <si>
    <t>38:18:100203:97</t>
  </si>
  <si>
    <t>Оперативное управление
№ 38-38-14/001/2013-506 от 19.03.2013
Собственность
№ 38-38-14/001/2013-505 от 19.03.2013</t>
  </si>
  <si>
    <t>П1120000659</t>
  </si>
  <si>
    <t>38:18:120102:329</t>
  </si>
  <si>
    <t xml:space="preserve">Иркутская область, Усть-Кутский район, р.п. Звездный, ул. Горбунова, д. 7Б
</t>
  </si>
  <si>
    <t>Собственность
№ 38-38-14/001/2009-008 от 23.01.2009
Оперативное управление
№ 38-38-14/002/2009-281 от 12.03.2009</t>
  </si>
  <si>
    <t>Решение № 15/1-07 выдан 30.01.2009; Комитет по управлению имущесивом и промышленностью УКМО</t>
  </si>
  <si>
    <t>МУНИЦИПАЛЬНОЕ ОБЩЕОБРАЗОВАТЕЛЬНОЕ УЧРЕЖДЕНИЕ СРЕДНЯЯ ОБЩЕОБРАЗОВАТЕЛЬНАЯ ШКОЛА П. ЗВЕЗДНЫЙ УСТЬ-КУТСКОГО МУНИЦИПАЛЬНОГО ОБРАЗОВАНИЯ ИРКУТСКОЙ ОБЛАСТИ; ИНН 3818015570; ОГРН 1023802082248</t>
  </si>
  <si>
    <t>Хозяйственный блок</t>
  </si>
  <si>
    <t>П1120000238</t>
  </si>
  <si>
    <t>П1120000239</t>
  </si>
  <si>
    <t>Иркутская область, г . Усть-Кут , ул. Осипенко, д.
25</t>
  </si>
  <si>
    <t>Иркутская область, г .Усть-Кут , ул.Осипенко, д.25</t>
  </si>
  <si>
    <t>38:18:020302:91</t>
  </si>
  <si>
    <t>38:18:020302:309</t>
  </si>
  <si>
    <t>Оперативное управление
№ 38-38-14/002/2011-582 от 12.04.2011
Собственность
№ 38-38-14/002/2011-581 от 12.04.2011</t>
  </si>
  <si>
    <t>МУНИЦИПАЛЬНОЕ ДОШКОЛЬНОЕ ОБРАЗОВАТЕЛЬНОЕ УЧРЕЖДЕНИЕ ДЕТСКИЙ САД № 1 УСТЬ-КУТСКОГО
МУНИЦИПАЛЬНОГО ОБРАЗОВАНИЯ ИРКУТСКОЙ ОБЛАСТИ; ИНН: 3818015429; ОГРН: 1023802081930</t>
  </si>
  <si>
    <t>Собственность
№ 38-38-14/002/2011-583 от 12.04.2011
Оперативное управление
№ 38-38-14/002/2011-584 от 12.04.2011</t>
  </si>
  <si>
    <t>П1120000735</t>
  </si>
  <si>
    <t>38:18:030501:1085</t>
  </si>
  <si>
    <t xml:space="preserve">Иркутская область, г. Усть-Кут, ул. Реброва-Денисова, д. 21
</t>
  </si>
  <si>
    <t>Собственность
№ 38-38-14/001/2010-245 от 11.02.2010
Оперативное управление
№ 38-38-14/001/2010-478 от 15.03.2010</t>
  </si>
  <si>
    <t>МУНИЦИПАЛЬНОЕ ДОШКОЛЬНОЕ ОБРАЗОВАТЕЛЬНОЕ УЧРЕЖДЕНИЕ ДЕТСКИЙ САД ОБЩЕРАЗВИВАЮЩЕГО ВИДА №
48 УСТЬ-КУТСКОГО МУНИЦИПАЛЬНОГО ОБРАЗОВАНИЯ; ИНН: 3818015411; ОГРН: 1023802081874</t>
  </si>
  <si>
    <t>П1120000737</t>
  </si>
  <si>
    <t>38:18:020206:139</t>
  </si>
  <si>
    <t xml:space="preserve">Иркутская область, г. Усть-Кут, ул. Щорса, д. 4а
</t>
  </si>
  <si>
    <t>П1120000500</t>
  </si>
  <si>
    <t>38:18:120102:328</t>
  </si>
  <si>
    <t>Собственность
№ 38-38-14/001/2009-389 от 30.04.2009
Оперативное управление
№ 38-38-14/001/2009-803 от 27.07.2009</t>
  </si>
  <si>
    <t xml:space="preserve">Иркутская область, Усть-Кутский район, р.п. Звездный, ул. Горбунова, д. 18
</t>
  </si>
  <si>
    <t>МУНИЦИПАЛЬНОЕ ДОШКОЛЬНОЕ ОБРАЗОВАТЕЛЬНОЕ УЧРЕЖДЕНИЕ ДЕТСКИЙ САД № 42 УСТЬ-КУТСКОГО
МУНИЦИПАЛЬНОГО ОБРАЗОВАНИЯ; ИНН: 3818014707; ОГРН: 1023802083172</t>
  </si>
  <si>
    <t>МУНИЦИПАЛЬНОЕ ДОШКОЛЬНОЕ ОБРАЗОВАТЕЛЬНОЕ УЧРЕЖДЕНИЕ ДЕТСКИЙ САД № 27 УСТЬ-КУТСКОГО
МУНИЦИПАЛЬНОГО ОБРАЗОВАНИЯ; ИНН: 3818014680; ОГРН: 1023802083194</t>
  </si>
  <si>
    <t>П1120000498</t>
  </si>
  <si>
    <t>38:18:180101:1505</t>
  </si>
  <si>
    <t xml:space="preserve">Иркутская область, Усть-Кутский район, пос. Верхнемарково, ул. Фонтанная, строение 10А
</t>
  </si>
  <si>
    <t>Собственность
№ 38-38-14/001/2009-390 от 30.04.2009
Оперативное управление
№ 38-38-14/002/2009-665 от 11.06.2009</t>
  </si>
  <si>
    <t>П1120000499</t>
  </si>
  <si>
    <t>38:18:180601:444</t>
  </si>
  <si>
    <t xml:space="preserve">Иркутская область, Усть-Кутский район, п. Заярново, ул. Центральная, д. 14
</t>
  </si>
  <si>
    <t>П1120000244</t>
  </si>
  <si>
    <t>38:18:040107:122</t>
  </si>
  <si>
    <t>Иркутская область, г. Усть-Кут, ул. Л.Толстого, д. 49а</t>
  </si>
  <si>
    <t>Собственность
№ 38-38-14/005/2011-635 от 22.07.2011
Оперативное управление
№ 38-38-14/005/2011-636
от 22.07.2011</t>
  </si>
  <si>
    <t>МУНИЦИПАЛЬНОЕ ДОШКОЛЬНОЕ ОБРАЗОВАТЕЛЬНОЕ УЧРЕЖДЕНИЕ ДЕТСКИЙ САД ОБЩЕРАЗВИВАЮЩЕГО ВИДА № 22 УСТЬ-КУТСКОГО МУНИЦИПАЛЬНОГО ОБРАЗОВАНИЯ; ИНН 3818015370; ОГРН 1023802081830</t>
  </si>
  <si>
    <t xml:space="preserve">Иркутская область, г. Усть -Кут, ул. Л.Толстого, 49а
</t>
  </si>
  <si>
    <t>МУНИЦИПАЛЬНОЕ КАЗЁННОЕ ДОШКОЛЬНОЕ ОБРАЗОВАТЕЛЬНОЕ УЧРЕЖДЕНИЕ ДЕТСКИЙ САД № 23 УСТЬ-КУТСКОГО МУНИЦИПАЛЬНОГО ОБРАЗОВАНИЯ; ИНН: 3818042493; ОГРН: 1153850001470</t>
  </si>
  <si>
    <t>П1120000740</t>
  </si>
  <si>
    <t>38:18:050302:100</t>
  </si>
  <si>
    <t xml:space="preserve">Иркутская область, г. Усть-Кут, ул. Азовская, д. 22
</t>
  </si>
  <si>
    <t>Оперативное управление
№ 38-38/014-38/014/002/2016-784/1
от 11.03.2016
Собственность
№ 38-38-14/005/2011-884 от 28.07.2011</t>
  </si>
  <si>
    <t>П1120000520</t>
  </si>
  <si>
    <t>38:18:200101:709</t>
  </si>
  <si>
    <t xml:space="preserve">Иркутская область, Усть-Кутский район, п. Ручей, ул. Школьная, д. 9
</t>
  </si>
  <si>
    <t>Собственность
№ 38-38-14/001/2011-518 от 07.06.2011
Оперативное управление
№ 38-38-14/001/2011-519 от 07.06.2011</t>
  </si>
  <si>
    <t>МУНИЦИПАЛЬНОЕ ДОШКОЛЬНОЕ ОБРАЗОВАТЕЛЬНОЕ УЧРЕЖДЕНИЕ ДЕТСКИЙ САД № 20 УСТЬ-КУТСКОГО
МУНИЦИПАЛЬНОГО ОБРАЗОВАНИЯ ИРКУТСКОЙ ОБЛАСТИ; ИНН: 3818015362; ОГРН: 1023802081863</t>
  </si>
  <si>
    <t>П1120000742</t>
  </si>
  <si>
    <t>38:18:110102:507</t>
  </si>
  <si>
    <t xml:space="preserve">Иркутская область, р-н. Усть-Кутский, рп. Янталь, ул. Энтузиастов, д. 7
</t>
  </si>
  <si>
    <t>Собственность
№ 38-38-14/001/2013-478 от 14.03.2013
Оперативное управление
№ 38-38-14/001/2013-479 от 14.03.2013</t>
  </si>
  <si>
    <t>МУНИЦИПАЛЬНОЕ ДОШКОЛЬНОЕ ОБРАЗОВАТЕЛЬНОЕ УЧРЕЖДЕНИЕ ДЕТСКИЙ САД № 49 УСТЬ-КУТСКОГО
МУНИЦИПАЛЬНОГО ОБРАЗОВАНИЯ; ИНН: 3818014714; ОГРН: 1023802083095</t>
  </si>
  <si>
    <t>П1120000734</t>
  </si>
  <si>
    <t>38:18:050301:51</t>
  </si>
  <si>
    <t xml:space="preserve">Иркутская область, г. Усть-Кут, ул. МК83, д. 3
</t>
  </si>
  <si>
    <t>Собственность
№ 38-38-14/014/2008-456 от 10.11.2008
Оперативное управление
№ 38-38-14/002/2009-409 от 30.03.2009</t>
  </si>
  <si>
    <t>МУНИЦИПАЛЬНОЕ ДОШКОЛЬНОЕ ОБРАЗОВАТЕЛЬНОЕ УЧРЕЖДЕНИЕ ЦЕНТР РАЗВИТИЯ РЕБЕНКА ДЕТСКИЙ САД №
46 УСТЬ-КУТСКОГО МУНИЦИПАЛЬНОГО ОБРАЗОВАНИЯ; ИНН: 3818015387; ОГРН: 1023802081852</t>
  </si>
  <si>
    <t>П1120000553</t>
  </si>
  <si>
    <t>П1120000522</t>
  </si>
  <si>
    <t>38:18:100201:71</t>
  </si>
  <si>
    <t>38:18:100201:70</t>
  </si>
  <si>
    <t xml:space="preserve">Иркутская область, г. Усть-Кут, ул. Жуковского, д. 76
</t>
  </si>
  <si>
    <t>Оперативное управление
№ 38-38-14/020/2012-124 от 24.09.2012
Собственность
№ 38-38-14/020/2012-118 от 24.09.2012</t>
  </si>
  <si>
    <t xml:space="preserve">Иркутская область, г. Усть-Кут, ул. Жуковского, д. 76в
</t>
  </si>
  <si>
    <t>Собственность
№ 38-38-14/004/2013-788 от 27.03.2013
Оперативное управление
№ 38-38-14/002/2013-747 от 16.05.2013</t>
  </si>
  <si>
    <t>МУНИЦИПАЛЬНОЕ ДОШКОЛЬНОЕ ОБРАЗОВАТЕЛЬНОЕ УЧРЕЖДЕНИЕ ДЕТСКИЙ САД № 13 УСТЬ-КУТСКОГО
МУНИЦИПАЛЬНОГО ОБРАЗОВАНИЯ ИРКУТСКОЙ ОБЛАСТИ; ИНН: 3818015468; ОГРН: 1023802081962</t>
  </si>
  <si>
    <t>П1120000246</t>
  </si>
  <si>
    <t>П1120000247</t>
  </si>
  <si>
    <t>П1120000248</t>
  </si>
  <si>
    <t>38:18:020203:96</t>
  </si>
  <si>
    <t>38:18:020203:94</t>
  </si>
  <si>
    <t xml:space="preserve">Иркутская область, г. Усть-Кут, ул. Первомайская, д. 1
</t>
  </si>
  <si>
    <t>Оперативное управление
№ 38-38-14/013/2010-707 от 31.08.2010
Собственность
№ 38-38-14/003/2010-729 от 09.06.2010</t>
  </si>
  <si>
    <t>Оперативное управление
№ 38-38-14/013/2010-708 от 31.08.2010
Собственность
№ 38-38-14/003/2010-728 от 09.06.2010</t>
  </si>
  <si>
    <t>МУНИЦИПАЛЬНОЕ ДОШКОЛЬНОЕ ОБРАЗОВАТЕЛЬНОЕ УЧРЕЖДЕНИЕ ДЕТСКИЙ САД № 3 УСТЬ-КУТСКОГО
МУНИЦИПАЛЬНОГО ОБРАЗОВАНИЯ ИРКУТСКОЙ ОБЛАСТИ; ИНН: 3818015436; ОГРН: 1023802081940</t>
  </si>
  <si>
    <t>П1120000237</t>
  </si>
  <si>
    <t>38:18:000000:559</t>
  </si>
  <si>
    <t xml:space="preserve">Иркутская область, г. Усть-Кут, ул. Полевая, д. 4
</t>
  </si>
  <si>
    <t>Оперативное управление
№ 38-38-14/020/2012-548 от 31.10.2012
Собственность
№ 38-38-14/020/2012-544 от 31.10.2012</t>
  </si>
  <si>
    <t>МУНИЦИПАЛЬНОЕ ДОШКОЛЬНОЕ ОБРАЗОВАТЕЛЬНОЕ УЧРЕЖДЕНИЕ ДЕТСКИЙ САД № 30 УСТЬ-КУТСКОГО
МУНИЦИПАЛЬНОГО ОБРАЗОВАНИЯ; ИНН: 3818015475; ОГРН: 1023802081951</t>
  </si>
  <si>
    <t>П1120000249</t>
  </si>
  <si>
    <t>38:18:040108:61</t>
  </si>
  <si>
    <t xml:space="preserve">Иркутская область, г. Усть-Кут, ул. Ломоносова, д. 56
</t>
  </si>
  <si>
    <t>Оперативное управление
№ 38-38-14/005/2011-634 от 22.07.2011
Собственность
№ 38-38-14/005/2011-633 от 22.07.2011</t>
  </si>
  <si>
    <t>МУНИЦИПАЛЬНОЕ ДОШКОЛЬНОЕ ОБРАЗОВАТЕЛЬНОЕ УЧРЕЖДЕНИЕ ДЕТСКИЙ САД ОБЩЕРАЗВИВАЮЩЕГО ВИДА №
39 УСТЬ-КУТСКОГО МУНИЦИПАЛЬНОГО ОБРАЗОВАНИЯ; ИНН: 3818015394; ОГРН: 1023802081896</t>
  </si>
  <si>
    <t>П1120000214</t>
  </si>
  <si>
    <t>38:18:040108:57</t>
  </si>
  <si>
    <t>Собственность
№ 38-38-14/002/2011-663 от 22.04.2011
Оперативное управление
№ 38-38-14/002/2011-664 от 22.04.2011</t>
  </si>
  <si>
    <t xml:space="preserve">Иркутская область, г. Усть-Кут, ул. Речников, д. 43
</t>
  </si>
  <si>
    <t>МУНИЦИПАЛЬНОЕ ДОШКОЛЬНОЕ ОБРАЗОВАТЕЛЬНОЕ УЧРЕЖДЕНИЕ ДЕТСКИЙ САД ОБЩЕРАЗВИВАЮЩЕГО ВИДА №
8 УСТЬ-КУТСКОГО МУНИЦИПАЛЬНОГО ОБРАЗОВАНИЯ; ИНН: 3818015443; ОГРН: 1023802081929</t>
  </si>
  <si>
    <t>38:18:040501:382</t>
  </si>
  <si>
    <t>Российская Федерация, Иркутская область, муниципальный район Усть-Кутский, городское поселение Усть-Кутское, город Усть-Кут, улица Речников, строение 50</t>
  </si>
  <si>
    <t>Собственность
№ 38-38-14/001/2008-415 от 12.05.2008
Оперативное управление
№ 38-38-14/011/2008-043 от 02.06.2008</t>
  </si>
  <si>
    <t>Решение Комитета
по управлению имуществом и
промышленностью Усть-Кутского
муниципального образования№ 118/1-07 от 16.05.2008;</t>
  </si>
  <si>
    <t>МУНИЦИПАЛЬНОЕ ДОШКОЛЬНОЕ ОБРАЗОВАТЕЛЬНОЕ УЧРЕЖДЕНИЕ ЦЕНТР РАЗВИТИЯ РЕБЕНКА ДЕТСКИЙ САД № 24 УСТЬ-КУТСКОГО МУНИЦИПАЛЬНОГО ОБРАЗОВАНИЯ; ИНН 3818015517; ОГРН 1023802081995</t>
  </si>
  <si>
    <t>П1120000541</t>
  </si>
  <si>
    <t>38:18:170244:994</t>
  </si>
  <si>
    <t>666763, Иркутская обл, Усть-Кутский р-н, Ния п, Тбилисская ул, владение № 3</t>
  </si>
  <si>
    <t>Собственность
№ 38-38-14/014/2008-345 от 20.10.2008
Оперативное управление
№ 38-38-14/014/2008-829 от 11.01.2009</t>
  </si>
  <si>
    <t>МУНИЦИПАЛЬНОЕ ДОШКОЛЬНОЕ ОБРАЗОВАТЕЛЬНОЕ УЧРЕЖДЕНИЕ ДЕТСКИЙ САД № 15 УСТЬ-КУТСКОГО
МУНИЦИПАЛЬНОГО ОБРАЗОВАНИЯ; ИНН: 3818014672; ОГРН: 1023802083150</t>
  </si>
  <si>
    <t>П1120000501</t>
  </si>
  <si>
    <t>38:18:070201:842</t>
  </si>
  <si>
    <t xml:space="preserve">Иркутская область, г. Усть-Кут, ул. 2-я Молодежная, д. 1а
</t>
  </si>
  <si>
    <t>Собственность
№ 38-38-14/002/2013-558 от 03.04.2013
Оперативное управление
№ 38-38-14/002/2013-559 от 03.04.2013</t>
  </si>
  <si>
    <t>МУНИЦИПАЛЬНОЕ ДОШКОЛЬНОЕ ОБРАЗОВАТЕЛЬНОЕ УЧРЕЖДЕНИЕ ДЕТСКИЙ САД № 63 УСТЬ-КУТСКОГО
МУНИЦИПАЛЬНОГО ОБРАЗОВАНИЯ ИРКУТСКОЙ ОБЛАСТИ; ИНН: 3818015500; ОГРН: 1023802081973</t>
  </si>
  <si>
    <t>П1120000729</t>
  </si>
  <si>
    <t>П1120000730</t>
  </si>
  <si>
    <t>П1120000731</t>
  </si>
  <si>
    <t>38:18:040602:344</t>
  </si>
  <si>
    <t>38:18:040602:345</t>
  </si>
  <si>
    <t>38:18:040602:651</t>
  </si>
  <si>
    <t xml:space="preserve">Иркутская область, г. Усть-Кут, ул. Геологическая, д. 11/2
</t>
  </si>
  <si>
    <t xml:space="preserve">Иркутская область, г. Усть-Кут, ул. Геологическая, строен. 11/1
</t>
  </si>
  <si>
    <t xml:space="preserve">Иркутская область, г. Усть-Кут, ул. Геологическая, д. 11
</t>
  </si>
  <si>
    <t>П1120000459</t>
  </si>
  <si>
    <t>38:18:030401:786</t>
  </si>
  <si>
    <t xml:space="preserve">Иркутская область, г. Усть-Кут, ул. Кирова, д. 40а
</t>
  </si>
  <si>
    <t>Оперативное управление
№ 38-38-14/012/2008-532 от 25.12.2008
Собственность
№ 38-38-14/014/2008-522 от 17.11.2008</t>
  </si>
  <si>
    <t>МУНИЦИПАЛЬНОЕ КАЗЁННОЕ ДОШКОЛЬНОЕ ОБРАЗОВАТЕЛЬНОЕ УЧРЕЖДЕНИЕ ДЕТСКИЙ САД
КОМБИНИРОВАННОГО ВИДА № 41 УСТЬ-КУТСКОГО МУНИЦИПАЛЬНОГО ОБРАЗОВАНИЯ; ИНН: 3818015404; ОГРН:
1023802081885</t>
  </si>
  <si>
    <t xml:space="preserve">Иркутская обл., Усть-Кут, ул. Кирова, 40-А
</t>
  </si>
  <si>
    <t>П1120000732</t>
  </si>
  <si>
    <t>38:18:060101:826</t>
  </si>
  <si>
    <t xml:space="preserve">Иркутская область, г. Усть-Кут, ул. Нефтяников, д. 23а
</t>
  </si>
  <si>
    <t>Оперативное управление
№ 38-38-14/005/2011-854 от 28.07.2011
Собственность
№ 38-38-14/005/2011-852 от 28.07.2011</t>
  </si>
  <si>
    <t>МУНИЦИПАЛЬНОЕ ДОШКОЛЬНОЕ ОБРАЗОВАТЕЛЬНОЕ УЧРЕЖДЕНИЕ ДЕТСКИЙ САД ОБЩЕРАЗВИВАЮЩЕГО ВИДА №
50 УСТЬ-КУТСКОГО МУНИЦИПАЛЬНОГО ОБРАЗОВАНИЯ; ИНН: 3818014721; ОГРН: 1023802083140</t>
  </si>
  <si>
    <t>П1120000250</t>
  </si>
  <si>
    <t>38:18:030501:2751</t>
  </si>
  <si>
    <t>Собственность
№ 38:18:030501:2751-38/016/2017-3
от 16.06.2017
Оперативное управление
№ 38:18:030501:2751-38/003/2017-4
от 05.07.2017</t>
  </si>
  <si>
    <t>МУНИЦИПАЛЬНОЕ КАЗЁННОЕ ДОШКОЛЬНОЕ ОБРАЗОВАТЕЛЬНОЕ УЧРЕЖДЕНИЕ ДЕТСКИЙ САД № 54 УСТЬ-КУТСКОГО МУНИЦИПАЛЬНОГО ОБРАЗОВАНИЯ; ИНН: 3818048103; ОГРН: 1173850021267</t>
  </si>
  <si>
    <t xml:space="preserve">Иркутская область, Усть-Кут г., Калинина ул., д.9
</t>
  </si>
  <si>
    <t xml:space="preserve">Нежилое помещение </t>
  </si>
  <si>
    <t>МУНИЦИПАЛЬНОЕ БЮДЖЕТНОЕ УЧРЕЖДЕНИЕ ДОПОЛНИТЕЛЬНОГО ОБРАЗОВАНИЯ ЦЕНТР ДОПОЛНИТЕЛЬНОГО
ОБРАЗОВАНИЯ УСТЬ-КУТСКОГО МУНИЦИПАЛЬНОГО ОБРАЗОВАНИЯ; ИНН: 3818015612; ОГРН: 1023802082380</t>
  </si>
  <si>
    <t>Иркутская область, г . Усть-Кут , ул. Речников, д.
44а, пом. 201</t>
  </si>
  <si>
    <t>П1120000755</t>
  </si>
  <si>
    <t>38:18:000000:172</t>
  </si>
  <si>
    <t>38:18:000000:171</t>
  </si>
  <si>
    <t>38:18:000000:528</t>
  </si>
  <si>
    <t>П1120000756</t>
  </si>
  <si>
    <t>П1120000757</t>
  </si>
  <si>
    <t>Иркутская область, г Усть-Кут , ул Речников, д
44а, пом 101</t>
  </si>
  <si>
    <t>Иркутская область, г Усть-Кут , ул Речников, д
44а, пом 102</t>
  </si>
  <si>
    <t>Собственность
№ 38-38-14/002/2012-345 от 22.03.2012
Оперативное управление
№ 38-38/014-38/014/003/2016-1921/1
от 17.10.2016</t>
  </si>
  <si>
    <t>Собственность
№ 38-38-14/002/2012-343 от 22.03.2012
Оперативное управление
№ 38-38/014-38/014/003/2016-1919/1
от 17.10.2016</t>
  </si>
  <si>
    <t>Собственность
№ 38-38-14/008/2011-929 от 15.12.2011
Оперативное управление
№ 38-38-14/002/2012-436 от 02.04.2012</t>
  </si>
  <si>
    <t>Решение, № 298/1-07, выдан 19.08.2011, Комитет
по управлению муниципальным имуществом
Усть-Кутского муниципального образования
Передаточный акт, выдан 19.08.2011</t>
  </si>
  <si>
    <t>Распоряжение, № 139а/01-10, выдан 23.06.2016,
Комитет по управлению муниципальным
имуществом Усть-Кутского муниципального
образования
Передаточный акт выдан 23.06.2016</t>
  </si>
  <si>
    <t>Распоряжение, № 139а/01-10, выдан 23.06.2016,
Комитет по управлению муниципальным
имуществом Усть-Кутского муниципального
образования
Передаточный акт,  выдан 23.06.2016</t>
  </si>
  <si>
    <t>П1120000424</t>
  </si>
  <si>
    <t>П1120000425</t>
  </si>
  <si>
    <t>П1120000426</t>
  </si>
  <si>
    <t>П1120000429</t>
  </si>
  <si>
    <t>П1120000432</t>
  </si>
  <si>
    <t>П1120000422</t>
  </si>
  <si>
    <t>П1120000420</t>
  </si>
  <si>
    <t>П1120000418</t>
  </si>
  <si>
    <t>П1120000417</t>
  </si>
  <si>
    <t>П1120000415</t>
  </si>
  <si>
    <t>П1120000421</t>
  </si>
  <si>
    <t>П1120000419</t>
  </si>
  <si>
    <t>П1120000416</t>
  </si>
  <si>
    <t>П1120000423</t>
  </si>
  <si>
    <t>38:18:100101:209</t>
  </si>
  <si>
    <t>38:18:100101:211</t>
  </si>
  <si>
    <t>38:18:100101:212</t>
  </si>
  <si>
    <t>38:18:100101:213</t>
  </si>
  <si>
    <t>38:18:100101:214</t>
  </si>
  <si>
    <t>38:18:100101:215</t>
  </si>
  <si>
    <t>38:18:100101:216</t>
  </si>
  <si>
    <t>38:18:100101:217</t>
  </si>
  <si>
    <t>38:18:100101:204</t>
  </si>
  <si>
    <t>38:18:100101:206</t>
  </si>
  <si>
    <t>38:18:100101:205</t>
  </si>
  <si>
    <t>38:18:100101:207</t>
  </si>
  <si>
    <t>38:18:100101:203</t>
  </si>
  <si>
    <t>38:18:100101:208</t>
  </si>
  <si>
    <t>Иркутская область, Усть-Кутский район, Пионерский лагерь</t>
  </si>
  <si>
    <t>Собственность
№ 38:18:100101:205-38/014/2018-1
от 13.02.2018
Оперативное управление
№ 38:18:100101:205-38/014/2018-2
от 03.04.2018</t>
  </si>
  <si>
    <t>П1120000467</t>
  </si>
  <si>
    <t>П1120000468</t>
  </si>
  <si>
    <t>П1120000470</t>
  </si>
  <si>
    <t>П1120000471</t>
  </si>
  <si>
    <t>П1120000472</t>
  </si>
  <si>
    <t>П1120000473</t>
  </si>
  <si>
    <t>П1120000466</t>
  </si>
  <si>
    <t>П1120000462</t>
  </si>
  <si>
    <t>Иркутская область, город Усть-Кут ,
оздоровительный лагерь "Рассвет", лит . Л</t>
  </si>
  <si>
    <t>38:18:000000:1786</t>
  </si>
  <si>
    <t>38:18:000000:1787</t>
  </si>
  <si>
    <t>38:18:000000:1784</t>
  </si>
  <si>
    <t>38:18:000000:1785</t>
  </si>
  <si>
    <t>38:18:000022:1568</t>
  </si>
  <si>
    <t>38:18:000000:1822</t>
  </si>
  <si>
    <t>38:18:000000:1821</t>
  </si>
  <si>
    <t>Иркутская область, город Усть-Кут ,
оздоровительный лагерь "Рассвет" лит . К</t>
  </si>
  <si>
    <t>Иркутская область, г . Усть-Кут , оздоровительный
лагерь "Рассвет", лит . В</t>
  </si>
  <si>
    <t>Иркутская область, город Усть-Кут ,
оздоровительный лагерь "Рассвет", лит . Б</t>
  </si>
  <si>
    <t>Иркутская область, г Усть-Кут , оздоровительный
лагерь "Рассвет</t>
  </si>
  <si>
    <t>Иркутская область, г Усть-Кут , оздоровительный
лагерь "Рассвет"</t>
  </si>
  <si>
    <t>Оперативное управление
№ 38:18:000000:1786-38/001/2018-2
от 15.06.2018
Собственность
№ 38:18:000000:1786-38/002/2018-1
от 20.03.2018</t>
  </si>
  <si>
    <t>Оперативное управление
№ 38:18:000000:1784-38/001/2018-2
от 15.06.2018
Собственность
№ 38:18:000000:1784-38/002/2018-1
от 19.03.2018</t>
  </si>
  <si>
    <t>Собственность
№ 38:18:000000:1785-38/002/2018-1
от 20.03.2018
Оперативное управление
№ 38:18:000000:1785-38/001/2018-2
от 15.06.2018</t>
  </si>
  <si>
    <t>Собственность
№ 38:18:000022:1568-38/002/2018-1
от 19.03.2018
Оперативное управление
№ 38:18:000022:1568-38/001/2018-2
от 19.06.2018</t>
  </si>
  <si>
    <t>Оперативное управление
№ 38:18:000000:1787-38/001/2018-2
от 18.06.2018
Собственность
№ 38:18:000000:1787-38/002/2018-1
от 20.03.2018</t>
  </si>
  <si>
    <t>Оперативное управление
№ 38:18:000000:1822-38/001/2018-2
от 15.06.2018
Собственность
№ 38:18:000000:1822-38/001/2018-1
от 11.04.2018</t>
  </si>
  <si>
    <t>Собственность
№ 38:18:000000:1821-38/002/2018-1
от 11.04.2018
Оперативное управление
№ 38:18:000000:1821-38/001/2018-2
от 15.06.2018</t>
  </si>
  <si>
    <t>МУНИЦИПАЛЬНОЕ УЧРЕЖДЕНИЕ ЗАГОРОДНЫЙ СТАЦИОНАРНЫЙ МНОГОПРОФИЛЬНЫЙ ЛАГЕРЬ ОТДЫХА И
ОЗДОРОВЛЕНИЯ ДЕТЕЙ "РАССВЕТ" УСТЬ-КУТСКОГО МУНИЦИПАЛЬНОГО ОБРАЗОВАНИЯ; ИНН: 3818018444; ОГРН:
1053818013831</t>
  </si>
  <si>
    <t>Здание изолятора</t>
  </si>
  <si>
    <t>Здание медицинского пункта</t>
  </si>
  <si>
    <t>Здание спального корпуса</t>
  </si>
  <si>
    <t>Здание столовой</t>
  </si>
  <si>
    <t>Сооружение водозаборная скважина</t>
  </si>
  <si>
    <t>Сооружение каптаж родника</t>
  </si>
  <si>
    <t>Здание общежития</t>
  </si>
  <si>
    <t>Нежилое помещение</t>
  </si>
  <si>
    <t>Гаражные боксы</t>
  </si>
  <si>
    <t xml:space="preserve">нежилое помещение </t>
  </si>
  <si>
    <t>П1120000762</t>
  </si>
  <si>
    <t>П1120000763</t>
  </si>
  <si>
    <t>П1120000652</t>
  </si>
  <si>
    <t>П1120000675</t>
  </si>
  <si>
    <t>38:18:040601:77</t>
  </si>
  <si>
    <t>38:18:030501:2904</t>
  </si>
  <si>
    <t>38:18:030501:2906</t>
  </si>
  <si>
    <t>38:18:020304:194</t>
  </si>
  <si>
    <t>38:18:020304:196</t>
  </si>
  <si>
    <t>38:18:040301:825</t>
  </si>
  <si>
    <t>Оперативное управление
№ 38:18:040601:77-38/128/2020-2
от 30.10.2020
Собственность
№ 38:18:040601:77-38/014/2017-1
от 02.10.2017</t>
  </si>
  <si>
    <t xml:space="preserve">Иркутская область, г. Усть-Кут, ул. Геологическая, д. 1
</t>
  </si>
  <si>
    <t xml:space="preserve">Российская Федерация, Иркутская область, г. Усть-Кут, ул. Кирова, д. 39, пом. 2
</t>
  </si>
  <si>
    <t>Собственность
№ 38:18:030501:2904-38/335/2018-1
от 15.10.2018
Оперативное управление
№ 38:18:030501:2904-38/115/2021-2
от 15.02.2021</t>
  </si>
  <si>
    <t xml:space="preserve">Российская Федерация, Иркутская область, г. Усть-Кут, ул. Кирова, строение 39г, пом. 2
</t>
  </si>
  <si>
    <t>Собственность
№ 38:18:030501:2906-38/118/2018-1
от 07.12.2018
Оперативное управление
№ 38:18:030501:2906-38/115/2021-2
от 15.02.2021</t>
  </si>
  <si>
    <t xml:space="preserve">Иркутская область, г. Усть-Кут, ул. Островского, д. 13, пом. 3
</t>
  </si>
  <si>
    <t>Собственность
№ 38-38-14/021/2012-293 от 07.12.2012
Оперативное управление
№ 38:18:020304:194-38/001/2018-3
от 14.03.2018</t>
  </si>
  <si>
    <t xml:space="preserve">Иркутская область, г. Усть-Кут, ул. Островского, д. 13, пом. 5
</t>
  </si>
  <si>
    <t>Собственность
№ 38-38-14/021/2012-295 от 07.12.2012
Оперативное управление
№ 38:18:020304:196-38/001/2018-1
от 14.03.2018</t>
  </si>
  <si>
    <t>38:18:020304:211</t>
  </si>
  <si>
    <t xml:space="preserve">Российская Федерация, Иркутская область, г. Усть-Кут, ул. Островского, д. 13, пом. 7
</t>
  </si>
  <si>
    <t>Собственность
№ 38-38/014-38/014/003/2016-1351/1
от 05.09.2016
Оперативное управление
№ 38:18:020304:211-38/001/2018-1
от 14.03.2018</t>
  </si>
  <si>
    <t xml:space="preserve">Иркутская область, Усть-Кут г., Речников ул., д.5, помещение 2
</t>
  </si>
  <si>
    <t>Собственность
№ 38-38-14/012/2007-775 от 02.10.2007
Оперативное управление
№ 38:18:040301:825-38/014/2018-2
от 01.08.2018</t>
  </si>
  <si>
    <t>Распоряжение Комитета по управлению муниципальным имуществом  Усть-Кутского
муниципального образования, № 05/01-10, выдан
28.01.2021
Распоряжение Администрации Усть-Кутского
муниципального образования, № 20/01-10, выдан
11.01.2018</t>
  </si>
  <si>
    <t>Распоряжение председателя Комитета по
управлению муниципальным имуществом Усть-Кутского муниципального образования, № 18/01-10, выдан 11.01.2021</t>
  </si>
  <si>
    <t>Распоряжение Комитета по управлению
муниципальным имуществом администрации
Усть-Кутского муниципального образования,
№ 16/01-10, выдан 11.01.2018</t>
  </si>
  <si>
    <t>Распоряжение, № 16/01-10, выдан 11.01.2018,
Комитет по управлению муниципальным
имуществом Усть-Кутского муниципального
образования</t>
  </si>
  <si>
    <t>Распоряжение, № 186/01-10, выдан 28.06.2018,
Комитет по управлению муниципальным
имуществом Усть-Кутского муниципального
образования</t>
  </si>
  <si>
    <t>МУНИЦИПАЛЬНОЕ КАЗЁННОЕ УЧРЕЖДЕНИЕ РЕСУРСНЫЙ ЦЕНТР УПРАВЛЕНИЯ ОБРАЗОВАНИЕМ УСТЬ-КУТСКОГО
МУНИЦИПАЛЬНОГО ОБРАЗОВАНИЯ; ИНН: 3818048456; ОГРН: 1173850046369</t>
  </si>
  <si>
    <t>П1120000596</t>
  </si>
  <si>
    <t>38:18:030501:209</t>
  </si>
  <si>
    <t>Оперативное управление
№ 38-38-14/001/2012-571 от 04.05.2012
Собственность
№ 38-38-14/005/2011-882 от 28.07.2011</t>
  </si>
  <si>
    <t xml:space="preserve">Иркутская область, г. Усть-Кут, ул. Кирова, д. 80
</t>
  </si>
  <si>
    <t>МУНИЦИПАЛЬНОЕ БЮДЖЕТНОЕ УЧРЕЖДЕНИЕ КУЛЬТУРЫ "РАЙОННЫЙ КУЛЬТУРНО-ДОСУГОВЫЙ ЦЕНТР
МАГИСТРАЛЬ" УСТЬ-КУТСКОГО МУНИЦИПАЛЬНОГО ОБРАЗОВАНИЯ; ИНН: 3818029157; ОГРН: 1113818001439</t>
  </si>
  <si>
    <t>Нежилое помещение (библиотека)</t>
  </si>
  <si>
    <t>П1120000662</t>
  </si>
  <si>
    <t>П1120000035</t>
  </si>
  <si>
    <t>П1120000034</t>
  </si>
  <si>
    <t>П1120000663</t>
  </si>
  <si>
    <t>38:18:040401:3226</t>
  </si>
  <si>
    <t>38:18:161301:94</t>
  </si>
  <si>
    <t>38:18:161301:95</t>
  </si>
  <si>
    <t>38:18:040401:3217</t>
  </si>
  <si>
    <t>Иркутская область, г Усть-Кут, ул Речников, д 42, помещения с 1 по 25 на поэтажном плане цокольного этажа</t>
  </si>
  <si>
    <t>Собственность
№ 38-38/014-38/014/002/2015-716/1
от 11.03.2015
Оперативное управление
№ 38-38/014-38/014/002/2015-718/1
от 11.03.2015</t>
  </si>
  <si>
    <t>Иркутская область, р-н. Усть-Кутский, с. Омолой, ул. Новая, д. 24а</t>
  </si>
  <si>
    <t>Собственность
№ 38-38-14/017/2014-259 от 25.12.2014
Оперативное управление
№ 38:18:161301:94-38/120/2021-2
от 22.09.2021</t>
  </si>
  <si>
    <t xml:space="preserve">Иркутская область, р-н. Усть-Кутский, с. Омолой, ул. Новая, д. 24
</t>
  </si>
  <si>
    <t>Собственность
№ 38-38-14/017/2014-258 от 25.12.2014
Оперативное управление
№ 38:18:161301:95-38/115/2021-2
от 22.09.2021</t>
  </si>
  <si>
    <t xml:space="preserve">Иркусткая обл., г.Усть-Кут, ул.Пролетарская, д.13 помещения с 1 по 3 на поэтажном плане 1 этажа
</t>
  </si>
  <si>
    <t>Оперативное управление
№ 38-38/014-38/014/002/2015-717/1
от 11.03.2015
Собственность
№ 38-38/014-38/014/002/2015-715/1
от 11.03.2015</t>
  </si>
  <si>
    <t>Распоряжение, № 257/01-10, выдан 23.07.2014,
Комитет по управлению муниципальным
имуществом УКМО</t>
  </si>
  <si>
    <t>МУНИЦИПАЛЬНОЕ КАЗЕННОЕ УЧРЕЖДЕНИЕ КУЛЬТУРЫ "УСТЬ-КУТСКАЯ МЕЖПОСЕЛЕНЧЕСКАЯ БИБЛИОТЕКА"
УСТЬ-КУТСКОГО МУНИЦИПАЛЬНОГО ОБРАЗОВАНИЯ; ИНН: 3818020595; ОГРН: 1063818012708</t>
  </si>
  <si>
    <t>Нежилое помещение детской школы искусств</t>
  </si>
  <si>
    <t>Здание детской школы искусств</t>
  </si>
  <si>
    <t>П1120000666</t>
  </si>
  <si>
    <t>П1120000667</t>
  </si>
  <si>
    <t>38:18:030501:272</t>
  </si>
  <si>
    <t>38:18:040401:193</t>
  </si>
  <si>
    <t xml:space="preserve">Иркутская область, г. Усть-Кут, ул. Калинина, д. 4,пом. 69
</t>
  </si>
  <si>
    <t>Оперативное управление
№ 38-38-14/002/2010-145 от 05.02.2010
Собственность
№ 38-38-14/001/2009-558 от 25.05.2009</t>
  </si>
  <si>
    <t xml:space="preserve">Иркутская область, г. Усть-Кут, ул. Пролетарская, д. 10а
</t>
  </si>
  <si>
    <t>Оперативное управление
№ 38-38-14/002/2010-144 от 05.02.2010
Собственность
№ 38-38-14/001/2009-557 от 25.05.2009</t>
  </si>
  <si>
    <t>Передаточный акт, выдан 25.05.2009
Решение, № 153/1-07, выдан 25.05.2009, Комитет
по управлению имуществом и
промышленностью УКМО</t>
  </si>
  <si>
    <t>МУНИЦИПАЛЬНОЕ БЮДЖЕТНОЕ УЧРЕЖДЕНИЕ ДОПОЛНИТЕЛЬНОГО ОБРАЗОВАНИЯ "ДЕТСКАЯ ШКОЛА ИСКУССТВ"
УСТЬ-КУТСКОГО МУНИЦИПАЛЬНОГО ОБРАЗОВАНИЯ; ИНН: 3818018437; ОГРН: 1053818013171</t>
  </si>
  <si>
    <t>38:18:070201:80</t>
  </si>
  <si>
    <t>П1120000664</t>
  </si>
  <si>
    <t xml:space="preserve">Иркутская область, г. Усть-Кут, ул. 2-я Набережная, д. 15
</t>
  </si>
  <si>
    <t>Оперативное управление
№ 38-38/014-38/014/002/2016-1211/1
от 05.04.2016
Собственность
№ 38-38/014-38/014/002/2016-169/1
от 01.02.2016</t>
  </si>
  <si>
    <t>МУНИЦИПАЛЬНОЕ КАЗЕННОЕ УЧРЕЖДЕНИЕ КУЛЬТУРЫ "МЕЖПОСЕЛЕНЧЕСКИЙ КУЛЬТУРНО-ДОСУГОВЫЙ ЦЕНТР"
УСТЬ-КУТСКОГО МУНИЦИПАЛЬНОГО ОБРАЗОВАНИЯ; ИНН: 3818029774; ОГРН: 1113818002638</t>
  </si>
  <si>
    <t>Нежилое здание гаража</t>
  </si>
  <si>
    <t>П1120000766</t>
  </si>
  <si>
    <t>П1120000767</t>
  </si>
  <si>
    <t>П1120000243</t>
  </si>
  <si>
    <t>38:18:030501:3328</t>
  </si>
  <si>
    <t>38:18:030501:3326</t>
  </si>
  <si>
    <t>38:18:020301:113</t>
  </si>
  <si>
    <t>Российская Федерация, Иркутская область, Усть-Кутское муниципальное образование (городское поселение), г. Усть-Кут, ул. Реброва-Денисова, д. 1а, пом. 4</t>
  </si>
  <si>
    <t xml:space="preserve">Российская Федерация, Иркутская область, г. Усть-Кут, ул. Реброва-Денисова, д. 1а, пом. 7
</t>
  </si>
  <si>
    <t>Собственность
№ 38:18:030501:3326-38/330/2020-1
от 07.08.2020
Оперативное управление
№ 38:18:030501:3326-38/115/2020-2
от 01.09.2020</t>
  </si>
  <si>
    <t>Собственность
№ 38-38/014-38/014/002/2016-1785/1
от 16.05.2016
Оперативное управление
№ 38-38/014-38/014/002/2016-2230/1
от 14.06.2016</t>
  </si>
  <si>
    <t xml:space="preserve">Иркутская область, г. Усть-Кут, ул. Советская, д. 153а
</t>
  </si>
  <si>
    <t>МУНИЦИПАЛЬНОЕ КАЗЁННОЕ УЧРЕЖДЕНИЕ "МНОГОФУНКЦИОНАЛЬНЫЙ ЦЕНТР УПРАВЛЕНИЯ КУЛЬТУРЫ,
СПОРТА И МОЛОДЁЖНОЙ ПОЛИТИКИ" УСТЬ-КУТСКОГО МУНИЦИПАЛЬНОГО ОБРАЗОВАНИЯ; ИНН: 3818030850; ОГРН:
1123818001966</t>
  </si>
  <si>
    <t>Распоряжение Комитета по управлению муниципальным имуществом Усть-Кутского муниципального образования, № 78/01-10, выдан
20.08.2020</t>
  </si>
  <si>
    <t>Нежилое помещение музея</t>
  </si>
  <si>
    <t>П1120000665</t>
  </si>
  <si>
    <t>38:18:030501:2818</t>
  </si>
  <si>
    <t>Оперативное управление
№ 38-38/014-38/014/002/2016-4335/1
от 26.12.2016
Собственность
№ 38-38/014-38/014/002/2015-1580/1
от 05.05.2015</t>
  </si>
  <si>
    <t xml:space="preserve">Иркутская область, г. Усть-Кут, ул. Реброва-Денисова, д. 7а, пом. 3
</t>
  </si>
  <si>
    <t>МУНИЦИПАЛЬНОЕ КАЗЕННОЕ УЧРЕЖДЕНИЕ КУЛЬТУРЫ "УСТЬ-КУТСКИЙ ИСТОРИЧЕСКИЙ МУЗЕЙ" УСТЬ-КУТСКОГО МУНИЦИПАЛЬНОГО ОБРАЗОВАНИЯ; ИНН 3818023758; ОГРН 1083818000496</t>
  </si>
  <si>
    <t>Распоряжение, № 276/01-10, выдан 16.12.2016,
Комитет по управлению муниципальным
имуществом Усть-Кутского муниципального
образования</t>
  </si>
  <si>
    <t>Спортивный зал</t>
  </si>
  <si>
    <t>Футбольный стадион с трибуной</t>
  </si>
  <si>
    <t>Плавательный бассейн (ФОК)</t>
  </si>
  <si>
    <t>спортивный зал</t>
  </si>
  <si>
    <t>Здание плавательного бассейна "НЕПТУН"</t>
  </si>
  <si>
    <t>Стадион "Водник"</t>
  </si>
  <si>
    <t>Трибуна стадиона "Водник"</t>
  </si>
  <si>
    <t>П1120000413</t>
  </si>
  <si>
    <t>П1120000593</t>
  </si>
  <si>
    <t>П1120000594</t>
  </si>
  <si>
    <t>П1120000509</t>
  </si>
  <si>
    <t>П1120000769</t>
  </si>
  <si>
    <t>П1120000669</t>
  </si>
  <si>
    <t>П1120000670</t>
  </si>
  <si>
    <t>П1120000671</t>
  </si>
  <si>
    <t>П1120000672</t>
  </si>
  <si>
    <t>П1120000770</t>
  </si>
  <si>
    <t>П1120000772</t>
  </si>
  <si>
    <t>38:18:010205:62</t>
  </si>
  <si>
    <t>38:18:000017:640</t>
  </si>
  <si>
    <t>38:18:000017:641</t>
  </si>
  <si>
    <t>38:18:040602:729</t>
  </si>
  <si>
    <t>38:18:030401:2134</t>
  </si>
  <si>
    <t>38:18:040301:326</t>
  </si>
  <si>
    <t>38:18:040301:166</t>
  </si>
  <si>
    <t>38:18:040301:1023</t>
  </si>
  <si>
    <t>38:18:040301:1026</t>
  </si>
  <si>
    <t xml:space="preserve">Иркутская область, город Усть-Кут, ул. Энтузиастов, д. 1А
</t>
  </si>
  <si>
    <t>Оперативное управление
№ 38:18:010205:62-38/014/2017-2
от 25.12.2017
Собственность
№ 38:18:010205:62-38/002/2017-1
от 21.11.2017</t>
  </si>
  <si>
    <t xml:space="preserve">Иркутская область, г Усть-Кут, 4 км автодороги Усть-Кут - Аэропорт, строение 3
</t>
  </si>
  <si>
    <t>Оперативное управление
№ 38-38-14/001/2014-028 от 31.01.2014
Собственность
№ 38-38-14/003/2013-515 от 05.12.2013</t>
  </si>
  <si>
    <t xml:space="preserve">Иркутская область, г Усть-Кут, 4 км автодороги Усть-Кут - Аэропорт, строение 2
</t>
  </si>
  <si>
    <t>Оперативное управление
№ 38-38-14/001/2014-029 от 31.01.2014
Собственность
№ 38-38-14/023/2013-479 от 25.12.2013</t>
  </si>
  <si>
    <t xml:space="preserve">Российская Федерация, Иркутская область, г. Усть-Кут, ул. Геологическая, 2
</t>
  </si>
  <si>
    <t>Оперативное управление
№ 38:18:040602:729-38/337/2018-2
от 11.10.2018
Собственность
№ 38:18:040602:729-38/002/2017-1
от 21.08.2017</t>
  </si>
  <si>
    <t>Собственность
№ 38:18:030401:2134-38/336/2021-1
от 26.04.2021
Оперативное управление
№ 38:18:030401:2134-38/120/2021-2
от 19.08.2021</t>
  </si>
  <si>
    <t xml:space="preserve">Российская Федерация, Иркутская область, Усть-Кутское муниципальное образование (городское поселение), г. Усть-Кут, ул. Кирова, строение 20а.
</t>
  </si>
  <si>
    <t xml:space="preserve">Иркутская область, г. Усть-Кут, ул. Речников, д. 1Б
</t>
  </si>
  <si>
    <t>Собственность
№ 38-38/014-38/014/002/2016-412/1
от 16.02.2016
Оперативное управление
№ 38-38/014-38/014/002/2016-986/1
от 25.03.2016</t>
  </si>
  <si>
    <t xml:space="preserve">Иркутская область, г. Усть-Кут, ул. Речников, д. 1в
</t>
  </si>
  <si>
    <t>Собственность
№ 38-38-14/005/2011-202 от 08.06.2011
Оперативное управление
№ 38-38-14/002/2013-557 от 03.04.2013</t>
  </si>
  <si>
    <t>Российская Федерация, Иркутская область, г. Усть-Кут, ул. Речников, сооружение № 1-и</t>
  </si>
  <si>
    <t>Оперативное управление
№ 38-38/014-38/014/002/2016-3502/1
от 06.10.2016
Собственность
№ 38-38/014-38/014/002/2016-2512/1
от 05.07.2016</t>
  </si>
  <si>
    <t>Собственность
№ 38-38/014-38/014/003/2016-1189/1
от 22.08.2016
Оперативное управление
№ 38-38/014-38/014/002/2016-3503/1
от 06.10.2016</t>
  </si>
  <si>
    <t xml:space="preserve">Российская Федерация, Иркутская область, г.Усть-Кут, ул. Речников, сооружение № 1-к
</t>
  </si>
  <si>
    <t>МУНИЦИПАЛЬНОЕ КАЗЕННОЕ УЧРЕЖДЕНИЕ "ЕДИНАЯ ДЕЖУРНО-ДИСПЕТЧЕРСКАЯ СЛУЖБА" УСТЬ-КУТСКОГО
МУНИЦИПАЛЬНОГО ОБРАЗОВАНИЯ; ИНН: 3818030071; ОГРН: 1123818000899</t>
  </si>
  <si>
    <t>38:18:030501:3327</t>
  </si>
  <si>
    <t>38:18:030501:3324</t>
  </si>
  <si>
    <t>38:18:030501:3325</t>
  </si>
  <si>
    <t>П1120000774</t>
  </si>
  <si>
    <t>Российская Федерация, Иркутская область, г .
Усть-Кут , ул. Реброва-Денисова, д. 1а, пом. 5</t>
  </si>
  <si>
    <t>Распоряжение комитета по
управлению муниципальным имуществом Усть-Кутского муниципального образования, № 122/01-10,
выдан 25.11.2020</t>
  </si>
  <si>
    <t>Российская Федерация, Иркутская область, г .
Усть-Кут , ул. Реброва-Денисова, д. 1а, пом. 6</t>
  </si>
  <si>
    <t xml:space="preserve">Российская Федерация, Иркутская область, Усть-Кутское муниципальное образование (городское поселение), г. Усть-Кут, ул. Реброва-Денисова, д. 1а, пом. 3
</t>
  </si>
  <si>
    <t>Собственность
№ 38:18:030501:3325-38/330/2020-1
от 07.08.2020
Оперативное управление
№ 38:18:030501:3325-38/336/2020-2
от 04.12.2020</t>
  </si>
  <si>
    <t>Постановление Верховного Совета Российской Федерации "О разграничении государственной собственности в собственность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</t>
  </si>
  <si>
    <t>УСТЬ-КУТСКОЕ МУНИЦИПАЛЬНОЕ ОБРАЗОВАНИЕ</t>
  </si>
  <si>
    <t>П1120000775</t>
  </si>
  <si>
    <t>38:18:040401:3308</t>
  </si>
  <si>
    <t>Хозяйственное ведение
№ 38-38-14/002/2014-105 от 05.07.2016
Собственность
№ 38-38-14/002/2009-345 от 05.07.2016</t>
  </si>
  <si>
    <t>Распоряжение Комитет по управлению
муниципальным имуществом Усть-Кутского
муниципального образования, № 390/01-10,
выдан 17.12.2013, Комитет по управлению
муниципальным имуществом Усть-Кутского
муниципального образования
Передаточный акт, выдан 21.12.2013</t>
  </si>
  <si>
    <t>МУНИЦИПАЛЬНОЕ ПРЕДПРИЯТИЕ "ЦЕНТРАЛЬНАЯ РАЙОННАЯ АПТЕКА" УСТЬ-КУТСКОГО МУНИЦИПАЛЬНОГО
ОБРАЗОВАНИЯ; ИНН: 3818028918; ОГРН: 1113818000383</t>
  </si>
  <si>
    <t>МУНИЦИПАЛЬНОЕ ПРЕДПРИЯТИЕ "УСТЬ-КУТСКОЕ БЮРО ТЕХНИЧЕСКОЙ ИНВЕНТАРИЗАЦИИ" УСТЬ-КУТСКОГО
МУНИЦИПАЛЬНОГО ОБРАЗОВАНИЯ; ИНН: 3818017049; ОГРН: 1043802083258</t>
  </si>
  <si>
    <t>38:18:040301:1024</t>
  </si>
  <si>
    <t>Нежилое помещение, МП "БТИ" УКМО</t>
  </si>
  <si>
    <t>П1120000236</t>
  </si>
  <si>
    <t>Российская Федерация, Иркутская область, г. Усть-Кут, ул. Хорошилова, д. 2, пом.2</t>
  </si>
  <si>
    <t>Собственность
№ 38:18:040301:1024-38/014/2017-1
от 06.04.2017
Хозяйственное ведение
№ 38:18:040301:1024-38/007/2017-2
от 02.12.2017</t>
  </si>
  <si>
    <t>Распоряжение, № 243/01-10, выдан 18.10.2017,
Комитет по управлению муниципальным
имуществом Усть-Кутского муниципального
образования
Решение, № 184/1-07, выдан 31.05.2011, Комитет
по управлению имуществом и
промышленностью Усть-Кутского
муниципального образования
Передаточный акт, выдан 31.05.2011</t>
  </si>
  <si>
    <t>МУНИЦИПАЛЬНОЕ ПРЕДПРИЯТИЕ "РЕДАКЦИЯ ОБЩЕСТВЕННО-ПОЛИТИЧЕСКОЙ ГАЗЕТЫ "ЛЕНСКИЕ ВЕСТИ" УСТЬ-КУТСКОГО МУНИЦИПАЛЬНОГО ОБРАЗОВАНИЯ; ИНН: 3818001810; ОГРН: 1033802082115</t>
  </si>
  <si>
    <t>Иркутская область, г. Усть-Кут, ул. Кирова, д. 39, пом. 1</t>
  </si>
  <si>
    <t>П1120000777</t>
  </si>
  <si>
    <t>38:18:030501:2766</t>
  </si>
  <si>
    <t>Собственность
№ 38-38-14/015/2006-275 от 31.07.2014
Хозяйственное ведение
№ 38:18:030501:2766-38/120/2022-1
от 25.08.2022</t>
  </si>
  <si>
    <t>Распоряжение комитета по управлению
муниципальным имуществом 
Усть-Кутского муниципального образования
Иркутской области, № 288/01-10, выдан
26.08.2014</t>
  </si>
  <si>
    <t>Собственность
№ 38:18:030501:3324-38/330/2020-1
от 07.08.2020
Оперативное управление
№ 38:18:030501:3324-38/125/2020-2
от 10.12.2020</t>
  </si>
  <si>
    <t>ВЛ-0,4В, Усть-Кутский район, с. Боярск</t>
  </si>
  <si>
    <t>ВЛ-0,4В, Усть-Кутский район, с. Омолой</t>
  </si>
  <si>
    <t>ВЛ-0,4В, Усть-Кутский район, с. Орлинга</t>
  </si>
  <si>
    <t>Гараж, г. Усть-Кут, ул. Новая, 20</t>
  </si>
  <si>
    <t>Гараж, г. Усть-Кут, ул. Советская, 97</t>
  </si>
  <si>
    <t>Здание дизельной электростанции с.Боярск</t>
  </si>
  <si>
    <t>Здание дизельной электростанции, с.Омолой</t>
  </si>
  <si>
    <t>Котельная, г. Усть-Кут, ул. Новая, 20</t>
  </si>
  <si>
    <t>Котельная, г. Усть-Кут, ул. Олимпийская, 19</t>
  </si>
  <si>
    <t>Нежилое здание (Автовесовая),г. Усть-Кут, ул. Кирова, строение 79к</t>
  </si>
  <si>
    <t>Нежилое здание, г. Усть-Кут, ул. Кирова, 79, проходная</t>
  </si>
  <si>
    <t>Нежилое здание, г. Усть-Кут, ул. Кирова, 79б</t>
  </si>
  <si>
    <t>Нежилое здание, склад, г. Усть-Кут, ул. Кирова, строение 79а</t>
  </si>
  <si>
    <t>Офис, г. Усть-Кут, ул. Новая, 20</t>
  </si>
  <si>
    <t>Помещение № 2, г. Усть-Кут, ул. Советская, 97</t>
  </si>
  <si>
    <t>Свинарник, г. Усть-Кут, ул. Олимпийская, 19</t>
  </si>
  <si>
    <t>Склад № 1, г. Усть-Кут, ул. Новая, 20</t>
  </si>
  <si>
    <t>Амфибийный катер на воздушной подушке МИРАЖ-11 с двигателем IVECO S30ENTX22</t>
  </si>
  <si>
    <t>П1120000458</t>
  </si>
  <si>
    <t>П1120000456</t>
  </si>
  <si>
    <t>П1120000454</t>
  </si>
  <si>
    <t>П1120000457</t>
  </si>
  <si>
    <t>П1120000437</t>
  </si>
  <si>
    <t>П1120000443</t>
  </si>
  <si>
    <t>1120000155</t>
  </si>
  <si>
    <t>П1120000435</t>
  </si>
  <si>
    <t>П1120000452</t>
  </si>
  <si>
    <t>П1120000453</t>
  </si>
  <si>
    <t>П1120000439</t>
  </si>
  <si>
    <t>П1120000442</t>
  </si>
  <si>
    <t>1120000153</t>
  </si>
  <si>
    <t>П1120000430</t>
  </si>
  <si>
    <t>П1120000431</t>
  </si>
  <si>
    <t>П1120000428</t>
  </si>
  <si>
    <t>П1120000438</t>
  </si>
  <si>
    <t>П1120000444</t>
  </si>
  <si>
    <t>П1120000440</t>
  </si>
  <si>
    <t>П1120000441</t>
  </si>
  <si>
    <t>П1120000436</t>
  </si>
  <si>
    <t>666769, Иркутская обл, Усть-Кутский р-н, Боярск с</t>
  </si>
  <si>
    <t>666774, Иркутская обл, Усть-Кутский р-н, Омолой с</t>
  </si>
  <si>
    <t>666769, Иркутская обл, Усть-Кутский р-н, Орлинга с</t>
  </si>
  <si>
    <t>666780, Иркутская обл, Усть-Кут г, Новая ул, дом № 20</t>
  </si>
  <si>
    <t>666780, Иркутская обл, Усть-Кут г, Советская ул, дом № 97</t>
  </si>
  <si>
    <t>666784, Иркутская обл, Усть-Кут г, Кирова ул, дом № 79</t>
  </si>
  <si>
    <t>666780, Иркутская обл, Усть-Кут г, Олимпийская ул, дом № 19</t>
  </si>
  <si>
    <t>666784, Иркутская обл, Усть-Кут г, Кирова ул, дом № 79, корпус к</t>
  </si>
  <si>
    <t>666784, Иркутская обл, Усть-Кут г, Кирова ул, строение № 79а</t>
  </si>
  <si>
    <t>38:18:140801:68</t>
  </si>
  <si>
    <t>38:18:000000:1783</t>
  </si>
  <si>
    <t>38:18:131701:40</t>
  </si>
  <si>
    <t>38:18:030104:475</t>
  </si>
  <si>
    <t>38:18:020401:262</t>
  </si>
  <si>
    <t>38:18:030502:409</t>
  </si>
  <si>
    <t>38:18:000000:1824</t>
  </si>
  <si>
    <t>38:18:131701:39</t>
  </si>
  <si>
    <t>38:18:161301:105</t>
  </si>
  <si>
    <t>38:18:030104:480</t>
  </si>
  <si>
    <t>38:18:010103:73</t>
  </si>
  <si>
    <t>38:18:030502:443</t>
  </si>
  <si>
    <t>38:18:030502:464</t>
  </si>
  <si>
    <t>38:18:000000:1736</t>
  </si>
  <si>
    <t>38:18:030502:458</t>
  </si>
  <si>
    <t>38:18:030104:477</t>
  </si>
  <si>
    <t>38:18:010103:72</t>
  </si>
  <si>
    <t>38:18:010103:75</t>
  </si>
  <si>
    <t>38:18:030104:479</t>
  </si>
  <si>
    <t xml:space="preserve"> 38:18:020401:264</t>
  </si>
  <si>
    <t>МУНИЦИПАЛЬНОЕ МНОГОПРОФИЛЬНОЕ ПРЕДПРИЯТИЕ "СЕВЕРНЫЙ ГОРОД" УСТЬ-КУТСКОГО МУНИЦИПАЛЬНОГО
ОБРАЗОВАНИЯ; ИНН: 3818001190; ОГРН: 1033802082027</t>
  </si>
  <si>
    <t>Собственность
№ 38-38-14/002/2008-143 от 22.02.2008
Хозяйственное ведение
№ 38-38-14/010/2011-090 от 08.12.2011</t>
  </si>
  <si>
    <t>Собственность
№ 38-38-14/002/2008-144 от 22.02.2008
Хозяйственное ведение
№ 38-38-14/010/2011-089 от 08.12.2011</t>
  </si>
  <si>
    <t>Собственность
№ 38-38-14/001/2014-949 от 29.10.2014
Хозяйственное ведение
№ 38:18:030502:409-38/115/2020-4
от 03.06.2020</t>
  </si>
  <si>
    <t xml:space="preserve">Здание </t>
  </si>
  <si>
    <t>Собственность
№ 38:18:000000:1824-38/002/2018-1
от 13.04.2018</t>
  </si>
  <si>
    <t>Распоряжение комитета по
управлению муниципальным имуществом Усть-Кутского муниципального образования от 07.05.2018 №142/01-10;</t>
  </si>
  <si>
    <t>Иркутская область, г. Усть-Кут, ул. Кирова, 79</t>
  </si>
  <si>
    <t>номер двигателя 2847; серийный номер 2847858</t>
  </si>
  <si>
    <t>Собственность
№ 38:18:140801:68-38/002/2018-1
от 15.03.2018</t>
  </si>
  <si>
    <t>Распоряжение комитета по управлению
муниципальным имуществом 
Усть-Кутского муниципального образования от 07.05.2018 №142/01-10;</t>
  </si>
  <si>
    <t>Собственность
№ 38:18:000000:1783-38/001/2018-1
от 15.03.2018</t>
  </si>
  <si>
    <t>Собственность
№ 38:18:131701:40-38/001/2018-1
от 14.03.2018</t>
  </si>
  <si>
    <t>Собственность
№ 38:18:131701:39-38/001/2018-1
от 12.03.2018</t>
  </si>
  <si>
    <t>Здание дизельной электростанции с.Орлинга, ул. Центральная, д.9</t>
  </si>
  <si>
    <t>666769, Иркутская обл, Усть-Кутский р-н, Орлинга с, Центральная ул, дом № 9</t>
  </si>
  <si>
    <t>Собственность
№ 38-38-14/004/2013-549 от 11.03.2013</t>
  </si>
  <si>
    <t>Собственность
№ 38-38/014-38/014/003/2016-1190/1
от 22.08.2016</t>
  </si>
  <si>
    <t>Распоряжение комитета по
управлению муниципальным имуществом Усть-Кутского муниципального образования  от 31.10.2019 № 295/01-10;</t>
  </si>
  <si>
    <t>Собственность
№ 38:18:030502:464-38/014/2018-1
от 17.01.2018</t>
  </si>
  <si>
    <t>Собственность
№ 38-38-14/004/2013-548 от 11.03.2013</t>
  </si>
  <si>
    <t xml:space="preserve">Распоряжение Комитета по управлению муниципальным
имуществом Усть-Кутского муниципального
образования, № 384/01-10, выдан 21.10.2011,
</t>
  </si>
  <si>
    <t>Собственность
№ 38-38-14/004/2013-547 от 11.03.2013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</si>
  <si>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20.04.2009, Комитет по управлению имуществом и промышленностью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</si>
  <si>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16.04.2009, Комитет по управлению имуществом и промышленностью УКМО</t>
  </si>
  <si>
    <t>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автоно, № 3020-1, выдан 27.12.1991</t>
  </si>
  <si>
    <t>Постановление Верховного Совета РСФСР, № 3020-1, выдан 27.12.1991 Выписка из реестра муниципальной собственности, выдан 14.05.2010, Комитет по управлению муниципальным имуществом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</si>
  <si>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18.09.2008, Комитетом по управлению муниципальным имуществом Усть-Кутского муниципального образованияения</t>
  </si>
  <si>
    <t>Собственность от 22.12.2017</t>
  </si>
  <si>
    <t>Постановление Верховного Совета Российской Федерации " 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РФ, краев, областей, автономной области, автон, № 3020-1, выдан 27.12.1991</t>
  </si>
  <si>
    <t>Договор безвозмездной передачи в муниципальную собственность, выдан 19.10.2007</t>
  </si>
  <si>
    <t>Выписка из реестра собственности Усть-Кутского муниципального образования, выдан 15.02.2008, Комитетом по управлению имуществом и промышленностью Усть-Кутского муниципального образования</t>
  </si>
  <si>
    <t>Постановление Верховного Совета РСФСР, № 3020-1, выдан 27.12.1991 Выписка из реестра муниципального имущества Усть-Кутского муниципального образования, выдан 25.02.2013,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</si>
  <si>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Федерации, № 3020-1, выдан 27.12.1991</t>
  </si>
  <si>
    <t>Постановление Верховного Совета РФ от 27.12.1991 № 3020-1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авт, выдан 27.12.1991</t>
  </si>
  <si>
    <t>Постановление Верховного Совета Российской Федерации, № 3020-1, выдан 27.12.1991 Выписка из реестра муниципального имущества Усть-Кутского муниципального образования, выдан 25.02.2013, Комитет по управлению муниципальным имуществом Усть-Кутского муниципального образования</t>
  </si>
  <si>
    <t>Выписка из реестра собственности Усть-Кутского муниципального образования на 21.12.2006 г., выдан 28.11.2006</t>
  </si>
  <si>
    <t>Выписка из реестра собственности Усть-Кутского муниципального образования на 09.07.2004г., выдан 20.08.2004 Постановление Верховного Совета РСФСР, № 3020-1, выдан 27.12.1991</t>
  </si>
  <si>
    <t>Документы основания возникновения права муниципальной собственности на недвижимое имущество</t>
  </si>
  <si>
    <t>Собственность
№ 38:18:190201:1299-38/115/2019-1
от 30.12.2019           Оперативное управление от 19.08.2022</t>
  </si>
  <si>
    <t>Разрешение на ввод объекта в эксплуатацию, № 38-523304-009-2019, выдан 27.12.2019 Постановление, № 2082-п, выдан 27.12.2013 Администрацией Усть-Кутского муниципального образования</t>
  </si>
  <si>
    <t>Постановление Верховного Совета Российской Федерации, № 3020-1, выдан 27.12.1991 Выписка из реестра муниципального имущества, выдан 06.09.2012, Комитет по управлению муниципальным имуществом Усть-Кутского муниципального образования</t>
  </si>
  <si>
    <t>Разрешение на ввод объекта в эксплуатацию, № 38-523305-010-2019, выдан 27.12.2019, Администрация Усть-Кутского муниципального образования Постановление, № 1265-п, выдан 24.08.2012, Администрация Усть-Кутского муниципального образования Иркутской области</t>
  </si>
  <si>
    <t>Выписка из реестра муниципальной собственности, выдан 13.11.2010, Комитет по управлению имуществом и промышленностью УКМО</t>
  </si>
  <si>
    <t>Постановление Верховного Совета РСФСР, № 3020-1, выдан 27.12.1991 Выписка из реестра муниципальной собственности, выдан 25.10.2010, Комитет по управлению муниципальным имуществом Усть-Кутского муниципального образования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</si>
  <si>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05.08.2008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</si>
  <si>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07.02.2011, Комитет по управлению имуществом и промышленностью УКМО</t>
  </si>
  <si>
    <t xml:space="preserve">Постановление Верховного Совета РСФСР, № 3020-1, выдан 27.12.1991 </t>
  </si>
  <si>
    <t>Постановление Верховного Совета РСФСР, № 3020-1, выдан 27.12.1991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</si>
  <si>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23.11.2009, Комитет по управлению имуществом и промышленностью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</si>
  <si>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02.12.2009,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</si>
  <si>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собственности муниципального имущества, выдан 12.01.2012, Комитет по управлению муниципальным имуществом Усть-Кутского муниципального образования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</si>
  <si>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05.02.2010, Комитет по управлению имуществом и промышленностью УКМО</t>
  </si>
  <si>
    <t>Постановление Верховного Совета РСФСР, № 3020-1, выдан 27.12.1991 Выписка из реестра муниципальной собственности, выдан 07.05.2009, Комитет по управлению имуществом и промышленностью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</si>
  <si>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07.05.2009, Комитет по управлению имуществом и промышленностью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</si>
  <si>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08.05.2009,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</si>
  <si>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05.03.2013, Комитет по управлению муниципальным имуществом Усть-Кутского муниципального образования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</si>
  <si>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31.12.2008, Комитет по управлению имуществом и промышленностью УКМО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</si>
  <si>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23.03.2011, Комитет по управлению имуществом и промышленностью Усть-Кутского муниципального образования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</si>
  <si>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23.03.2011, Комитет по управлению имуществом и промышленностью Усть-Кутского муниципального образования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</si>
  <si>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29.01.2010,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</si>
  <si>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муниципального имущества, выдан 28.02.2012, Комитет по управлению муниципальным имуществом Усть-Кутского муниципального образования</t>
  </si>
  <si>
    <t>Постановление Верховного Совета РСФСР, № 3020-1, выдан 27.12.1991, Выписка из реестра собственности Усть-Кутского муниципального образования, выдан 16.04.2009, Комитет по управлению имуществом и промышленностью УКМО</t>
  </si>
  <si>
    <t>Выписка из реестра собственности Усть-Кутского муниципального образования, выдан 15.06.2011, Комитет по управлению имуществом и промышленностью УКМО</t>
  </si>
  <si>
    <t>Распоряжение, № 736/п, выдан 14.09.2010, Министерство имущественных отношений Иркутской области Передаточный акт, выдан 01.11.2010</t>
  </si>
  <si>
    <t>Выписка из реестра муниципального имущества, выдан 03.05.2011, Комитет по управлению имуществом и промышленностью УКМО</t>
  </si>
  <si>
    <t>Постановление Верховного Совета Российской Федерации, № 3020-1, выдан 27.12.1991, Выписка из реестра муниципального имущества Усть-Кутского муниципального образования, выдан 27.02.2013,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</si>
  <si>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Федерации, № 3020-1, выдан 27.12.1991 Выписка из реестра муниципальной собственности, выдан 15.05.2012,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</si>
  <si>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Федерации, № 3020-1, выдан 27.12.1991 Выписка из реестра имущества УКМО, выдан 31.01.2013, Комитет по управлению муниципальным имуществом Усть-Кутского муниципального образования</t>
  </si>
  <si>
    <t>Постановление Верховного Совета РСФСР, № 3020-1, выдан 27.12.1991 Выписка из реестра муниципальной собственности, выдан 04.05.2010,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</si>
  <si>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02.04.2012, Комитет по управлению муниципальным имуществом Усть-Кутского муниципального образования</t>
  </si>
  <si>
    <t>Выписка из реестра собственности Усть-Кутского муниципального образования, выдан 14.06.2011, Комитетом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</si>
  <si>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01.04.2011, Комитет по управлению имуществом и промышленностью Усть-Кутского муниципального образованияМО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</si>
  <si>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30.09.2008,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</si>
  <si>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муниципального имущества, выдан 14.03.2013</t>
  </si>
  <si>
    <t>Постановление Верховного Совета Российской Федерации, № 3020-1, выдан 27.12.1991 Выписка из реестра муниципального имущества, выдан 15.05.2012, Комитет по управлению муниципальным имуществом Усть-Кутского муниципального образования</t>
  </si>
  <si>
    <t>Выписка из реестра муниципального имущества, выдан 15.05.2012, Комитет по управлению муниципальным имуществом Усть-Кутского муниципального образования</t>
  </si>
  <si>
    <t>Выписка из реестра собственности Усть-Кутского муниципального образования, выдан 14.06.2011, Комитетом по управлению имуществом и промышленностью Усть-Кутского муниципального образованияМО</t>
  </si>
  <si>
    <t>Муниципальный контракт №37-2017, выдан 05.06.2017</t>
  </si>
  <si>
    <t>Постановление Верховного Совета Российской Федерации, № 3020-1, выдан 27.12.1991 Выписка из реестра муниципального имущества, выдан 27.07.2011, Комитет по управлению имуществом и промышленностью УКМО</t>
  </si>
  <si>
    <t>Постановление Верховного Совета Российской Федерации, № 3020-1, выдан 27.12.1991; Выписка из реестра муниципального имущества, выдан 27.07.2011, Комитет по управлению имуществом и промышленностью УКМО</t>
  </si>
  <si>
    <t>Постановление Верховного Совета Российской Федерации, № 3020-1, выдан 27.12.1991 Выписка из реестра муниципального имущества, выдан 12.10.2011,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</si>
  <si>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 N 3020-1 от 27.12.1991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к, № 3020-1, выдан 27.12.1991</t>
  </si>
  <si>
    <t>Постановление Верховного Совета РФ от 27.12.1991 г. № 3020-1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№ 3020-1, выдан 27.12.1991</t>
  </si>
  <si>
    <t>Договор дарения здания, выдан 12.05.2003 Распоряжение, № 193 /01-10, выдан 26.06.2012, Комитет по управлению муниципальным имуществом Усть-Кутского муниципального образования Выписка из реестра имущества Усть-Кутского муниципального образования, выдан 31.10.2012, Комитет по управлению муниципальным имуществом Усть-Кутского муниципального образования</t>
  </si>
  <si>
    <t>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</t>
  </si>
  <si>
    <t>Договор дарения здания, выдан 12.05.2003 Распоряжение, № 173/01-10, выдан 24.08.2016, Комитет по управлению муниципальным имуществом Усть-Кутского муниципального образования</t>
  </si>
  <si>
    <t>Выписка из реестра собственности Усть-Кутского муниципального образования на 11.09.2007 г., выдан 01.09.2007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</si>
  <si>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25.05.2011, Комитет по управлению имуществом и промышленностью Усть-Кутского муниципального образования</t>
  </si>
  <si>
    <t>Постановление Верховного Совета Российской Федерации, № 3020-1, выдан 27.12.1992</t>
  </si>
  <si>
    <t>Постановление Верховного Совета Российской Федерации, № 3020-1, выдан 27.12.1993</t>
  </si>
  <si>
    <t>Постановление Верховного Совета Российской Федерации, № 3020-1, выдан 27.12.1994</t>
  </si>
  <si>
    <t>Постановление 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краев,областей, автономной области, автономных округов, городов, № 3020-1, выдан 27.12.1991</t>
  </si>
  <si>
    <t>Постановление Верховного Совета Российской Федерации, № 3020-1, выдан 27.12.1991 Выписка из реестра муниципального имущества Усть-Кутского муниципального образования, выдан 17.10.2013,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</si>
  <si>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Федерации, № 3020-1, выдан 27.12.1991,                                                                                                                                                                                                                                                                                                                                                                                                                                                                                                                                                                                                                                                                                                                                                                                                                                                                                                                                                                                                                                                                                                                                                                                                Выписка из реестра имущества Усть-Кутского муниципального образования, выдан 17.10.2013</t>
  </si>
  <si>
    <t>Разрешение на ввод объекта в эксплуатацию, № 38-523102-018-2021, выдан 26.03.2021</t>
  </si>
  <si>
    <t>Постановление Верховного Совета Российской Федерации, № 3020-1, выдан 27.12.1991; Выписка из реестра муниципального имущества, выдан 25.04.2011, Комитет по управлению имуществом и промышленностью УКМО</t>
  </si>
  <si>
    <t>Постановление Верховного Совета РФ 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автоном, № 3020-1, выдан 27.12.1991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</si>
  <si>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16.03.2009, Комитет по управлению имуществом и промышленностью УКМО</t>
  </si>
  <si>
    <t>Автогараж,  г Усть-Кут, ул Щорса, д 30 а</t>
  </si>
  <si>
    <t>Стоматологическая поликлиника, г. Усть-Кут, ул Речников, д. 2а</t>
  </si>
  <si>
    <t>Нежилое здание, г. Усть-Кут, пер. Школьный, д.4</t>
  </si>
  <si>
    <t>1120000063</t>
  </si>
  <si>
    <t>1120000119</t>
  </si>
  <si>
    <t>666780, Иркутская обл, Усть-Кут г, Речников ул, дом № 2а</t>
  </si>
  <si>
    <t>666784, Иркутская обл, Усть-Кут г, Школьный пер, дом № 4</t>
  </si>
  <si>
    <t>38:18:020203:83</t>
  </si>
  <si>
    <t>38:18:040301:181</t>
  </si>
  <si>
    <t>38:18:030501:239</t>
  </si>
  <si>
    <t>Сооружение (полигон твердых бытовых отходов)</t>
  </si>
  <si>
    <t>Нежилое здание,  Усть-Кутский район, пос.Ручей, ул.Строителей, д.29</t>
  </si>
  <si>
    <t>Железнодорожный путь необщего пользования, п Ручей от стрелочного перевода № 38 до стрелочного перевода № 36 станции Ручей Восточно-Сибирской железной</t>
  </si>
  <si>
    <t>Железнодорожный путь необщего пользования, Усть-Кутский район, от стрелочного перевода №42 к приёмоотправочному пути №3 железнодорожной станции Ручей</t>
  </si>
  <si>
    <t>Водозабор с водоотводом</t>
  </si>
  <si>
    <t>Котельная, с. Каймоново, ул.Береговая, строение 1/1</t>
  </si>
  <si>
    <t>Здание склада концентрированных кормов</t>
  </si>
  <si>
    <t>1120000127</t>
  </si>
  <si>
    <t>1120000163</t>
  </si>
  <si>
    <t>1120000164</t>
  </si>
  <si>
    <t>1120000166</t>
  </si>
  <si>
    <t>1120000174</t>
  </si>
  <si>
    <t>1120000175</t>
  </si>
  <si>
    <t>1120000176</t>
  </si>
  <si>
    <t>1120000177</t>
  </si>
  <si>
    <t xml:space="preserve">Усть-Кутский район, 14-й километр автодорогидороги Усть-Кут-Новый Уоян </t>
  </si>
  <si>
    <t>666771, Иркутская обл, Усть-Кутский р-н, Ручей п, Строителей ул, дом № 29</t>
  </si>
  <si>
    <t>Иркутская обл, Усть-Кутский р-н</t>
  </si>
  <si>
    <t>666773, Иркутская обл, Усть-Кутский р-н, Каймоново с, Береговая ул, строение № 1/4</t>
  </si>
  <si>
    <t>Иркутская область, Усть-Кутский район, с. Каймоново, ул. Береговая, строен. 1/1</t>
  </si>
  <si>
    <t>Иркутская область, Усть-Кутский район, с.Каймоново, ул.Береговая, строен.1/2</t>
  </si>
  <si>
    <t>666773, Иркутская обл, Усть-Кутский р-н, Каймоново с, Береговая ул, строение № 1/5</t>
  </si>
  <si>
    <t>38:18:000018:138</t>
  </si>
  <si>
    <t>38:18:200101:719</t>
  </si>
  <si>
    <t>38:18:000000:513</t>
  </si>
  <si>
    <t>38:18:000000:851</t>
  </si>
  <si>
    <t>38:18:200701:79</t>
  </si>
  <si>
    <t>38:18:200701:76</t>
  </si>
  <si>
    <t>38:18:200701:77</t>
  </si>
  <si>
    <t>38:18:200701:80</t>
  </si>
  <si>
    <t>Нежилое здание, Усть-Кутский р-н, п Ручей, ул Гаражная, д 9</t>
  </si>
  <si>
    <t>Здание нежилое (Цех), п. Верхнемарково, ул Интернациональная, д 1а</t>
  </si>
  <si>
    <t>Здание нежилое (Склад), п Верхнемарково, ул Интернациональная, д 1в</t>
  </si>
  <si>
    <t>Гаражный бокс, Усть-Кут г, Российская ул, дом № 1, помещение 524</t>
  </si>
  <si>
    <t>Нежилое помещение (этаж№ 1, этаж № 2)</t>
  </si>
  <si>
    <t>1120000180</t>
  </si>
  <si>
    <t>1120000182</t>
  </si>
  <si>
    <t>1130000126</t>
  </si>
  <si>
    <t>1130000129</t>
  </si>
  <si>
    <t>1130000169</t>
  </si>
  <si>
    <t>П1120000037</t>
  </si>
  <si>
    <t>666771, Иркутская обл, Усть-Кутский р-н, Ручей п, Гаражная ул, дом № 9</t>
  </si>
  <si>
    <t>666778, Иркутская обл, Усть-Кутский р-н, Верхнемарково п, Интернациональная ул, дом № 1а</t>
  </si>
  <si>
    <t>666778, Иркутская обл, Усть-Кутский р-н, Верхнемарково п, Интернациональная ул, дом № 1в</t>
  </si>
  <si>
    <t>666780, Иркутская обл, Усть-Кут г, Российская ул, дом № 1, помещение 524</t>
  </si>
  <si>
    <t>Иркутская область, г. Усть-Кут, ул. 2-я Набережная, д. 7, пом. 4</t>
  </si>
  <si>
    <t>Иркутская область, Усть-Кутский район, с. Каймоново, ул. Береговая, д. 10, пом. 3</t>
  </si>
  <si>
    <t>Иркутская обл, Усть-Кутский р-н, Центральная ул, дом № 18</t>
  </si>
  <si>
    <t>38:18:200101:690</t>
  </si>
  <si>
    <t>38:18:180101:996</t>
  </si>
  <si>
    <t>38:18:000003:1558</t>
  </si>
  <si>
    <t>38:18:040202:1234</t>
  </si>
  <si>
    <t>38:18:070201:851</t>
  </si>
  <si>
    <t>38:18:200701:72</t>
  </si>
  <si>
    <t>38:18:000021:745</t>
  </si>
  <si>
    <t>Трансформаторная подстанция, перегон Ручей - Мерзлотная, 649 км. пк.4</t>
  </si>
  <si>
    <t>Трансформаторная подстанция, п.Ручей, 663 км пк.2 путь 1</t>
  </si>
  <si>
    <t>38:18:000000:1605</t>
  </si>
  <si>
    <t>38:18:000000:1604</t>
  </si>
  <si>
    <t>Нежилое здание, пос.Ручей, ул.Строителей, д.38</t>
  </si>
  <si>
    <t>Автомобильная дорога местного значения (II Съезд (подъезд) в СОТ "Северянка")</t>
  </si>
  <si>
    <t>П1120000217</t>
  </si>
  <si>
    <t>П1120000222</t>
  </si>
  <si>
    <t>38:18:200101:703</t>
  </si>
  <si>
    <t>38:18:000000:1387</t>
  </si>
  <si>
    <t>666771, Иркутская обл, Усть-Кутский р-н, Ручей п, Строителей ул, дом № 38</t>
  </si>
  <si>
    <t>Автомобильная дорога местного значения (Съезд(подъезд) в СОТ "Елочка")</t>
  </si>
  <si>
    <t>Автомобильная дорога местного значения (Съезд(подъезд) в СОТ "Брусничка")</t>
  </si>
  <si>
    <t>Автомобильная дорога местного значения (IV Съезд(подъезд) в СОТ "Северянка") в 10 м на запад</t>
  </si>
  <si>
    <t>Автомобильная дорога местного значения (Съезд(подъезд) в СОТ "Связист")</t>
  </si>
  <si>
    <t>Нежилое здание, г. Усть-Кут, ул. Кирова, 39а</t>
  </si>
  <si>
    <t>Материальный склад, г. Усть-Кут, строение 39е, 38:18:030501:2471</t>
  </si>
  <si>
    <t>Прорабский участок, г. Усть-Кут, ул. Кирова, строение 39в, 38:18:030501:2474</t>
  </si>
  <si>
    <t>П1120000224</t>
  </si>
  <si>
    <t>П1120000226</t>
  </si>
  <si>
    <t>П1120000228</t>
  </si>
  <si>
    <t>П1120000231</t>
  </si>
  <si>
    <t>П1120000268</t>
  </si>
  <si>
    <t>П1120000269</t>
  </si>
  <si>
    <t>П1120000270</t>
  </si>
  <si>
    <t>38:18:000022:1563</t>
  </si>
  <si>
    <t>38:18:000022:1562</t>
  </si>
  <si>
    <t>38:18:000000:1388</t>
  </si>
  <si>
    <t>38:18:000000:1389</t>
  </si>
  <si>
    <t>38:18:030501:2475</t>
  </si>
  <si>
    <t>38:18:030501:2471</t>
  </si>
  <si>
    <t>38:18:030501:2474</t>
  </si>
  <si>
    <t>666784, Иркутская обл, Усть-Кут г, Кирова ул, владение № 39А</t>
  </si>
  <si>
    <t>666784, Иркутская обл, Усть-Кут г, Кирова ул, владение № 39Е</t>
  </si>
  <si>
    <t>666784, Иркутская обл, Усть-Кут г, Кирова ул, владение № 39В</t>
  </si>
  <si>
    <t>Нежилое помещение, г. Усть-Кут, ул. Кирова, 88, пом.8</t>
  </si>
  <si>
    <t>Административное здание (территория бывшей базы ЦРММ ЗБСМ), г. Усть-Кут, в 1300 м по направлению на северо-восток от ул. Геологическая, 32</t>
  </si>
  <si>
    <t>Нежилое помещение, г. Усть-Кут, ул. 2-я Набережная, д.7, пом.1</t>
  </si>
  <si>
    <t>Клуб-столовая на 250-500 мест ЗАО Санаторий Усть-Кут</t>
  </si>
  <si>
    <t>Нежилое здание, г. Усть-Кут, ул. Кирова, 93 а</t>
  </si>
  <si>
    <t>П1120000292</t>
  </si>
  <si>
    <t>П1120000304</t>
  </si>
  <si>
    <t>П1120000355</t>
  </si>
  <si>
    <t>П1120000434</t>
  </si>
  <si>
    <t>П1120000492</t>
  </si>
  <si>
    <t>П1120000506</t>
  </si>
  <si>
    <t>38:18:060101:209</t>
  </si>
  <si>
    <t>38:18:030501:2605</t>
  </si>
  <si>
    <t>38:18:000000:1654</t>
  </si>
  <si>
    <t>38:18:070201:1022</t>
  </si>
  <si>
    <t>38:18:090101:284</t>
  </si>
  <si>
    <t>38:18:030501:1113</t>
  </si>
  <si>
    <t>666784, Иркутская обл, Усть-Кут г, Кирова ул, дом № 88, помещение 8</t>
  </si>
  <si>
    <t>г. Усть-Кут, в 1300 м по направлению на северо-восток от ул. Геологическая, 32</t>
  </si>
  <si>
    <t>666780, Иркутская обл, Усть-Кут г, 2-я Набережная ул, дом № 7, помещение 1</t>
  </si>
  <si>
    <t>666780, Иркутская обл, Усть-Кут г, Курорт ул, дом № 1 З</t>
  </si>
  <si>
    <t>666784, Иркутская обл, Усть-Кут г, Кирова ул, дом № 93, корпус А</t>
  </si>
  <si>
    <t>Баня, Усть-Кутский район, п. Ния, ул.Тбилисская, д.7</t>
  </si>
  <si>
    <t>Склад рампа</t>
  </si>
  <si>
    <t>Здание радиостанции</t>
  </si>
  <si>
    <t>Здание, п. Ручей, ул. Трактовая, 13А</t>
  </si>
  <si>
    <t>Нежилое здание, г. Усть-Кут, ул. Мира, строение 6</t>
  </si>
  <si>
    <t>Искусственная взлетная полоса</t>
  </si>
  <si>
    <t>П1120000545</t>
  </si>
  <si>
    <t>П1120000552</t>
  </si>
  <si>
    <t>П1120000565</t>
  </si>
  <si>
    <t>П1120000569</t>
  </si>
  <si>
    <t>П1120000674</t>
  </si>
  <si>
    <t>П1120000673</t>
  </si>
  <si>
    <t>38:18:170244:534</t>
  </si>
  <si>
    <t>38:18:030501:3304</t>
  </si>
  <si>
    <t>38:18:010302:68</t>
  </si>
  <si>
    <t>38:18:200101:706</t>
  </si>
  <si>
    <t>38:18:010302:203</t>
  </si>
  <si>
    <t>38:18:030501:1096</t>
  </si>
  <si>
    <t>38:18:193401:47</t>
  </si>
  <si>
    <t>666763, Иркутская обл, Усть-Кутский р-н, Ния п, Тбилисская ул, дом № 7</t>
  </si>
  <si>
    <t>666784, Иркутская обл, Усть-Кут г, Кирова ул, дом № 39</t>
  </si>
  <si>
    <t>666780, Иркутская обл, Усть-Кут г, Мира ул, дом № 1</t>
  </si>
  <si>
    <t>666771, Иркутская обл, Усть-Кутский р-н, Ручей п, Трактовая ул, дом № 13А</t>
  </si>
  <si>
    <t>666780, Иркутская обл, Усть-Кут г, Мира ул, строение № 6</t>
  </si>
  <si>
    <t>Иркутская область, г. Усть-Кут, ул. Реброва-Денисова, д.17</t>
  </si>
  <si>
    <t>Местоположение: Относительно ориентира, расположенного за границами участка. Ориентир-здание аэровокзала. Почтовый адрес ориентира: Иркутская обл., г. Усть-Кут, аэропорт, д.10. Приблизительно в 850 метрах от ориентира на север.</t>
  </si>
  <si>
    <t>Сооружение: назначение: Электропередачи, ЛЭП 6 кВ фидер 4. Протяженность 2364 м.</t>
  </si>
  <si>
    <t xml:space="preserve">Сооружение: КТПН 6/0, 4/250 кВА, общей площа-дью 10,7 кв.м. </t>
  </si>
  <si>
    <t xml:space="preserve">Сооружение: КТПН 6/0, 4/400 кВА, общей площадью 10,7 кв.м. </t>
  </si>
  <si>
    <t>Сооружение: трансформаторная подстанция КТП № 1 фидера 6 КВТ № 2 мощ-ностью 630 кВА ТМЖ-630-6/04, общей площадью 10,7 кв.м.</t>
  </si>
  <si>
    <t>Сооружение: КТПН 6/0, 4/400 кВА, общей площадью 10,7 кв.м.</t>
  </si>
  <si>
    <t xml:space="preserve">Сооружение: ВЛ – 0,4 кВ. Протяженность 11 419 м. </t>
  </si>
  <si>
    <t>Помещение Пакгауз (склад), Иркутская область, Усть-Кутский район, Аэропорт, 3, пом.1</t>
  </si>
  <si>
    <t>Здание, ул. Молодежная, д.1, п. Казарки, Усть-Кутский район</t>
  </si>
  <si>
    <t xml:space="preserve">П1120000595  </t>
  </si>
  <si>
    <t>П1120000681</t>
  </si>
  <si>
    <t>Иркутская область, Усть Кутский район, п. Ручей</t>
  </si>
  <si>
    <t>Иркутская область, Усть-Кутский район, п. Ручей, ул. Трактовая 4А.</t>
  </si>
  <si>
    <t>Иркутская область, Усть-Кутский район, п. Ручей, ул. Школьная 7Б.</t>
  </si>
  <si>
    <t>Иркутская область, Усть-Кутский район, п. Ручей, ул. Школьная 9А</t>
  </si>
  <si>
    <t>Иркутская область, Усть-Кутский район, п. Ручей, ул. Трактовая 4Б.</t>
  </si>
  <si>
    <t>Иркутская область, Усть-Кутский район, п. Ручей, ул. Школьная 7А.</t>
  </si>
  <si>
    <t>Иркутская область, Усть-Кутский район, п. Ручей.</t>
  </si>
  <si>
    <t>Иркутская обл, Усть-Кутский р-н, аэропорт, строение № 3, помещение 1</t>
  </si>
  <si>
    <t>Иркутская область, Усть-Кутский район, п. Казарки, ул. Молодежная, д.1</t>
  </si>
  <si>
    <t>38:18:200101:740</t>
  </si>
  <si>
    <t>38:18:200101:737</t>
  </si>
  <si>
    <t>38:18:200101:741</t>
  </si>
  <si>
    <t>38:18:200101:738</t>
  </si>
  <si>
    <t>38:18:200101:742</t>
  </si>
  <si>
    <t>38:18:200101:739</t>
  </si>
  <si>
    <t>38:18:000000:1320</t>
  </si>
  <si>
    <t>38:18:000000:1134</t>
  </si>
  <si>
    <t>38:18:190201:1300</t>
  </si>
  <si>
    <t>Здание, ул. Дорожная, д.1, п. Казарки, Усть-Кутский район</t>
  </si>
  <si>
    <t>Мастерские (Усть-Кутский промышленный техникум)</t>
  </si>
  <si>
    <t>Склад токарный, склад механический</t>
  </si>
  <si>
    <t>Контора</t>
  </si>
  <si>
    <t xml:space="preserve">Гараж </t>
  </si>
  <si>
    <t>Нежилое здание</t>
  </si>
  <si>
    <t>Здание дизельной</t>
  </si>
  <si>
    <t>П1120000682</t>
  </si>
  <si>
    <t>П1120000686</t>
  </si>
  <si>
    <t>П1120000689</t>
  </si>
  <si>
    <t>П1120000694</t>
  </si>
  <si>
    <t>П1120000698</t>
  </si>
  <si>
    <t>П1120000700</t>
  </si>
  <si>
    <t>П1120000704</t>
  </si>
  <si>
    <t>П1120000705</t>
  </si>
  <si>
    <t>П1120000708</t>
  </si>
  <si>
    <t>П1120000712</t>
  </si>
  <si>
    <t>38:18:170244:1293</t>
  </si>
  <si>
    <t>38:18:040401:1190</t>
  </si>
  <si>
    <t>38:18:070201:1160</t>
  </si>
  <si>
    <t>38:18:010302:76</t>
  </si>
  <si>
    <t>38:18:010302:74</t>
  </si>
  <si>
    <t>38:18:010302:72</t>
  </si>
  <si>
    <t>38:18:120102:492</t>
  </si>
  <si>
    <t>38:18:120102:493</t>
  </si>
  <si>
    <t>38:18:100202:460</t>
  </si>
  <si>
    <t>38:18:030104:461</t>
  </si>
  <si>
    <t>Иркутская область, Усть-Кутский район, п. Казарки, ул.Дорожная, д.1</t>
  </si>
  <si>
    <t>Иркутская область, г. Усть-Кут, ул. Речников, д.2</t>
  </si>
  <si>
    <t>Иркутская область, г. Усть-Кут, ул. 2-я Набережная, д. 7, пом. 2</t>
  </si>
  <si>
    <t>Иркутская область, г. Усть-Кут, ул. Мира, д.1</t>
  </si>
  <si>
    <t>Иркутская область, Усть-Кутский район, р.п.Звездный, ул. Горбунова, д. 13б</t>
  </si>
  <si>
    <t>Иркутская область, Усть-Кутский район, р.п.Звездный, ул. Горбунова, д. 13а</t>
  </si>
  <si>
    <t>Иркутская область, г. Усть-Кут, ул. Радищева, 71Б</t>
  </si>
  <si>
    <t>Иркутская область, г. Усть-Кут, ул. Новая, строение 20б</t>
  </si>
  <si>
    <t>Постановление Верховного Совета Российской Федерации "О разграничении государственной собственности в собственность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собственность, № 3020-1, выдан 27.12.1991</t>
  </si>
  <si>
    <t>П1120000779</t>
  </si>
  <si>
    <t>Постановление Верховного Совета Российской Федерации N 3020-1 от 27.12.1991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выдан 27.12.1991</t>
  </si>
  <si>
    <t>П1120001036</t>
  </si>
  <si>
    <t>нежилое помещение</t>
  </si>
  <si>
    <t>38:18:040401:3307</t>
  </si>
  <si>
    <t>Распоряжение Комитет по управлению
муниципальным имуществом Усть-Кутского
муниципального образования, № 390/01-10,
выдан 17.12.2013, Комитет по управлению
муниципальным имуществом Усть-Кутского
муниципального образования</t>
  </si>
  <si>
    <t>РФ, Иркутская область, г Усть-Кут, ул Речников, д 38, пом 107</t>
  </si>
  <si>
    <t>П1120000240</t>
  </si>
  <si>
    <t>38:18:040301:331</t>
  </si>
  <si>
    <t>Выписка из реестра собственности Усть-Кутского муниципального образования на 05.10.2004г., выдан 17.09.2004</t>
  </si>
  <si>
    <t>Иркутская область, г. Усть-Кут, ул. Речников, д. 2А</t>
  </si>
  <si>
    <t>Иркутская область, Усть-Кутский район, в 5 м на восток от п. Верхнемарково</t>
  </si>
  <si>
    <t>Российская Федерация, Иркутская область, муниципальный район Усть-Кутский, городское поселение Усть-Кутское, город Усть-Кут, улица Щорса, дом 30а</t>
  </si>
  <si>
    <t>Собственность
№ 38-38-14/002/2011-324 от 22.02.2011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</si>
  <si>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09.02.2011, Комитет по управлению имуществом и промышленностью Усть-Кутского муниципального образования</t>
  </si>
  <si>
    <t>Постановление Верховного Совета Российской Федерации, № 3020-1, выдан 27.12.1991; Выписка из реестра собственности Усть-Кутского муниципального образования, выдан 10.08.2009, Комитет по управлению имуществом и промышленностью УКМО</t>
  </si>
  <si>
    <t>Собственность
№ 38-38-14/008/2009-473 от 11.09.2009</t>
  </si>
  <si>
    <t>Иркутская область, Усть-Кутский район, п. Ручей от стрелочного перевода № 38 до стрелочного перевода № 36 станции Ручей Восточно-Сибирской железной дороги</t>
  </si>
  <si>
    <t>Собственность
№ 38-38-14/008/2011-202 от 20.10.2011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</si>
  <si>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04.10.2011, Комитет по управлению имуществом и промышленностью Усть-Кутского муниципального образования</t>
  </si>
  <si>
    <t>Иркутская область, Усть-Кутский район, от стрелочного перевода № 42 к приёмоотправочному пути № 3 железнодорожной станции Ручей до упора № 2181</t>
  </si>
  <si>
    <t>Собственность
№ 38-38-14/014/2008-861 от 13.01.2009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</si>
  <si>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23.03.2009, Комитет по управлению имуществом и промышленностью УКМО</t>
  </si>
  <si>
    <t>Собственность
№ 38-38-14/001/2009-238 от 07.04.2009</t>
  </si>
  <si>
    <t>Собственность
№ 38-38-14/001/2009-243 от 07.04.2009</t>
  </si>
  <si>
    <t>Собственность
№ 38-38-14/001/2009-239 от 07.04.2009</t>
  </si>
  <si>
    <t>Собственность
№ 38-38-14/001/2009-242 от 07.04.2009</t>
  </si>
  <si>
    <t>Собственность
№ 38-38-14/008/2009-445 от 10.09.2009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</si>
  <si>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24.08.2009, Комитет по управлению имуществом и промышленностью УКМО</t>
  </si>
  <si>
    <t>Собственность
№ 38-38-14/014/2013-197 от 24.04.2013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</si>
  <si>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25.02.2013, Комитет по управлению муниципальным имуществом УКМО</t>
  </si>
  <si>
    <t>Собственность
№ 38-38-14/014/2013-200 от 24.04.2013</t>
  </si>
  <si>
    <t>Постановление Верховного Совета Российской Федерации, № 3020-1, выдан 27.12.1991 Выписка из реестра имущества Усть-Кутского муниципального образования, выдан 25.02.2013, Комитет по управлению муниципальным имуществом Усть-Кутского муниципального образования</t>
  </si>
  <si>
    <t>Постановление Верховного Совета Российской Федерации, № 3020-1, выдан 27.12.1991 Выписка из реестра муниципального имущества Усть-Кутского муниципального образования, выдан 04.10.2011, Комитет по управлению имуществом и промышленностью УКМО</t>
  </si>
  <si>
    <t>Собственность
№ 38-38-14/008/2011-203 от 20.10.2011</t>
  </si>
  <si>
    <t>Собственность
№ 38-38-14/014/2013-491 от 16.05.2013</t>
  </si>
  <si>
    <t>Постановление Верховного Совета Российской Федерации, № 3020-1, выдан 27.12.1991 Выписка из реестра имущества УКМО, выдан 30.04.2013, Комитет по управлению муниципальным имуществом УКМО</t>
  </si>
  <si>
    <t>Собственность
№ 38-38-14/017/2014-261 от 25.12.2014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</si>
  <si>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13.10.2011, Комитет по управлению имуществом и промышленностью Усть-Кутского муниципального образования.</t>
  </si>
  <si>
    <t>Постановление Верховного Совета Российской Федерации, № 3020-1, выдан 27.12.1991 Выписка из реестра собственности Усть-Кутского муниципального образования, выдан 13.10.2011, Комитет по управлению имуществом и промышленностью Усть-Кутского муниципального образования</t>
  </si>
  <si>
    <t>Постановление Верховного Совета Российской Федерации, № 3020-1, выдан 27.12.1991 Выписка из реестра имущества Усть-Кутского муниципального образования, выдан 18.09.2013, Комитет по управлению муниципальным имуществом УКМО</t>
  </si>
  <si>
    <t>Постановление Верховного Совета Российской Федерации "О разграничении государственной собственности в Российской Федерации, краев, областей, авто на федеральную собственность, государственную собственность республик в составе Российской Федерации,, № 3020-1, выдан 27.12.1991</t>
  </si>
  <si>
    <t>Распоряжение, № 237/И, выдан 02.03.2018, Министерство имущественных отношений Иркутской области Решение арбитражного суда Иркутской области вступившее в законную силу от 16.07.2013, выдан 13.06.2013, Арбитражный суд Иркутской области</t>
  </si>
  <si>
    <t>Постановление Мэра г. Усть-Кута, № 779п, выдан 05.07.1999 Акт государственной приемочной комиссии о приемке законченного строительством объекта в эксплуатацию, выдан 13.01.1998 Постановление об утверждении акта ввода в эксплуатацию, № 355пб, выдан 02.04.1998, Мэр г. Усть-Кута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</si>
  <si>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01.01.2009, Комитет по управлению имуществом и промышленностью УКМО</t>
  </si>
  <si>
    <t>Постановление Верховного Совета Российской Федерации № 3020-1 от 27.12.1991 г, выдан 27.12.1991</t>
  </si>
  <si>
    <t>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областей,, № 3020-1, выдан 27.12.1991</t>
  </si>
  <si>
    <t>Постановление Верховного Совета Российской Федерации, № 3020-1, выдан 27.12.1991 Выписка из реестра муниципального имущества, выдан 12.03.2012</t>
  </si>
  <si>
    <t>Выписка из реестра собственности Усть-Кутского муниципального образования, выдан 16.07.2003</t>
  </si>
  <si>
    <t>Постановление Верховного Совета РСФСР, № 3020-1, выдан 27.12.1991 Выписка, выдан 14.01.2011, Комитет по управлению имуществом и промышленностью Усть-Кутского муниципального образования</t>
  </si>
  <si>
    <t>Выписка из реестра собственности Усть-Кутского муниципального образования, выдан 01.10.2007, Комитетом по управлению имуществом и промышленностью Усть-Кутского МО</t>
  </si>
  <si>
    <t>Распоряжение Министерство имущественных отношений Иркутской области, № 1873/и, выдан 14.12.2021</t>
  </si>
  <si>
    <t>Постановление Верховного Совета Российской Федерации, № 3020-1, выдан 27.12.1991 Выписка из реестра муниципального имущества Усть-Кутского муниципального образования, выдан 06.11.2012, Комитет по управлению муниципальным имуществом Усть-Кутского муниципального образования</t>
  </si>
  <si>
    <t>Вид, номер и дата государственной регистрации права собственности</t>
  </si>
  <si>
    <t>Собственность
№ 38-38-14/008/2009-447 от 10.09.2009</t>
  </si>
  <si>
    <t>Собственность
№ 38:18:000000:1654-38/011/2017-1
от 27.07.2017</t>
  </si>
  <si>
    <t>Собственность
№ 38:18:070201:1022-38/007/2018-1
от 31.03.2018</t>
  </si>
  <si>
    <t>Собственность
№ 38:18:030501:1113-38/019/2018-1
от 18.05.2018</t>
  </si>
  <si>
    <t>договор аренды от 11.10.2021 г. № 11</t>
  </si>
  <si>
    <t>Собственность
№ 38:18:030501:3304-38/330/2019-1
от 16.01.2019</t>
  </si>
  <si>
    <t>Собственность
№ 38:18:010302:68-38/115/2019-1
от 23.01.2019</t>
  </si>
  <si>
    <t>Собственность
№ 38-01/18-4/2003-78 от 30.07.2003</t>
  </si>
  <si>
    <t>Собственность
№ 38-38-14/002/2011-242 от 14.02.2011</t>
  </si>
  <si>
    <t>Собственность
№ 38-38-14/015/2007-249 от 06.12.2007</t>
  </si>
  <si>
    <t>Собственность
№ 38:18:190201:1300-38/115/2020-1
от 17.07.2020</t>
  </si>
  <si>
    <t>Собственность
№ 38:18:170244:1293-38/115/2020-1
от 16.07.2020</t>
  </si>
  <si>
    <t>Собственность
№ 38:18:040401:1190-38/358/2022-3
от 04.02.2022</t>
  </si>
  <si>
    <t>Собственность
№ 38:18:010302:76-38/001/2018-2
от 28.06.2018</t>
  </si>
  <si>
    <t>Собственность
№ 38:18:010302:74-38/001/2018-1
от 04.07.2018</t>
  </si>
  <si>
    <t>Собственность
№ 38:18:010302:72-38/001/2018-1
от 05.07.2018</t>
  </si>
  <si>
    <t>Объект незавершенного строительства</t>
  </si>
  <si>
    <t>Собственность
№ 38:18:120102:492-38/115/2022-1
от 10.03.2022</t>
  </si>
  <si>
    <t>Собственность
№ 38:18:120102:493-38/115/2022-1
от 10.03.2022</t>
  </si>
  <si>
    <t>Собственность
№ 38:18:100202:460-38/120/2022-1
от 20.05.2022</t>
  </si>
  <si>
    <t>Российская Федерация, Иркутская область, г. Усть-Кут, ул. Кирова, строение 39г, пом. 1</t>
  </si>
  <si>
    <t>38:18:000000:1884</t>
  </si>
  <si>
    <t>Правообладатель</t>
  </si>
  <si>
    <t>Дата регистрации вещного права</t>
  </si>
  <si>
    <t>Идентификационный номер</t>
  </si>
  <si>
    <t>Марка, модель</t>
  </si>
  <si>
    <t>1</t>
  </si>
  <si>
    <t>Полное наименование</t>
  </si>
  <si>
    <t>ОГРН</t>
  </si>
  <si>
    <t>ИНН</t>
  </si>
  <si>
    <t>Дата регистрации</t>
  </si>
  <si>
    <t>реквизиты документа - основания создания юридического лица (участия муниципального образования в создании (уставном капитале) юридического лица)</t>
  </si>
  <si>
    <t>МУНИЦИПАЛЬНОЕ МНОГОПРОФИЛЬНОЕ ПРЕДПРИЯТИЕ "СЕВЕРНЫЙ ГОРОД" УСТЬ-КУТСКОГО МУНИЦИПАЛЬНОГО ОБРАЗОВАНИЯ</t>
  </si>
  <si>
    <t>666780, Иркутская обл, Усть-Кут г, ул.Кирова, д.79 а</t>
  </si>
  <si>
    <t xml:space="preserve"> ОГРН 1033802082027 от 15.01.2003г.</t>
  </si>
  <si>
    <t>Муниципальное предприятие "Усть-Кутское бюро технической инвентаризации" Усть-Кутского муниципального образования</t>
  </si>
  <si>
    <t>666781, Иркутская обл, Усть-Кут г, ул. Хорошилова, д. 2</t>
  </si>
  <si>
    <t>28.03.2012 г.</t>
  </si>
  <si>
    <t xml:space="preserve"> ОГРН 1043802083258 от 28.03.2012 г.</t>
  </si>
  <si>
    <t>Муниципальное предприятие "Редакция общественно-политической газеты "Ленские вести" Усть-Кутского муниципального образования</t>
  </si>
  <si>
    <t>666780, Иркутская обл, Усть-Кут г, ул.Кирова, д.39</t>
  </si>
  <si>
    <t xml:space="preserve"> ОГРН 1033802082115 от 16.01.2003г.</t>
  </si>
  <si>
    <t>МУНИЦИПАЛЬНОЕ ПРЕДПРИЯТИЕ "ТЕЛЕРАДИОКОМПАНИЯ "ДИАЛОГ " УСТЬ-КУТСКОГО МУНИЦИПАЛЬНОГО ОБРАЗОВАНИЯ</t>
  </si>
  <si>
    <t>666780, Иркутская обл., Усть-Кут г, ул.Кирова 88</t>
  </si>
  <si>
    <t>ОГРН1023802082083 от 23.07.2003</t>
  </si>
  <si>
    <t>666788, Иркутская область, Усть-Кут г, ул. Речников 38, пом. 103</t>
  </si>
  <si>
    <t>ОГРН 1113818000383 от 06.04.2011 года</t>
  </si>
  <si>
    <t>Муниципальное предприятие "Центральная районная аптека" Усть-Кутского муниципального образования</t>
  </si>
  <si>
    <t>666780, Иркутская обл, Усть-Кут г, ул.Реброва-Денисова, д.1а</t>
  </si>
  <si>
    <t>1123818001966</t>
  </si>
  <si>
    <t>3818030850</t>
  </si>
  <si>
    <t>26.12.2012</t>
  </si>
  <si>
    <t xml:space="preserve"> ОГРН 1123818001966 от 26.12.2012г.</t>
  </si>
  <si>
    <t>МУНИЦИПАЛЬНОЕ КАЗЕННОЕ УЧРЕЖДЕНИЕ КУЛЬТУРЫ "УСТЬ-КУТСКАЯ
МЕЖПОСЕЛЕНЧЕСКАЯ БИБЛИОТЕКА" УСТЬ-КУТСКОГО МУНИЦИПАЛЬНОГО
ОБРАЗОВАНИЯ</t>
  </si>
  <si>
    <t xml:space="preserve">Россия, 666788, Иркутская обл., г. Усть-Кут, ул. Речников, 42 </t>
  </si>
  <si>
    <t>1063818012708</t>
  </si>
  <si>
    <t>3818020595</t>
  </si>
  <si>
    <t>08.06.2006</t>
  </si>
  <si>
    <t>св-во серия 38 №002455749 от 08.06.2006г. ОГРН 1063818012708</t>
  </si>
  <si>
    <t>Россия, 666780, Иркутская область, г. Усть-Кут, ул. Речников, Д.1</t>
  </si>
  <si>
    <t>МУНИЦИПАЛЬНОЕ БЮДЖЕТНОЕ УЧРЕЖДЕНИЕ КУЛЬТУРЫ "РАЙОННЫЙ КУЛЬТУРНО ДОСУГОВЫЙ ЦЕНТР МАГИСТРАЛЬ" УСТЬ-КУТСКОГО МУНИЦИПАЛЬНОГО ОБРАЗОВАНИЯ</t>
  </si>
  <si>
    <t>Россия, 666784, Иркутская область, г. Усть-Кут, 80</t>
  </si>
  <si>
    <t>14.06.2011г.</t>
  </si>
  <si>
    <t>св-во серя 38 №003033337 от 14.06.2011г. ОГРН 1113818001439</t>
  </si>
  <si>
    <t>МУНИЦИПАЛЬНОЕ КАЗЕННОЕ УЧРЕЖДЕНИЕ КУЛЬТУРЫ "УСТЬ-КУТСКИЙ ИСТОРИЧЕСКИЙ МУЗЕЙ" УСТЬ-КУТСКОГО МУНИЦИПАЛЬНОГО ОБРАЗОВАНИЯ</t>
  </si>
  <si>
    <t>Россия, 666784, Иркутская обл., г. Усть-Кут, ул. Реброва-Денисова д.7А</t>
  </si>
  <si>
    <t>18.03.2008г.</t>
  </si>
  <si>
    <t>св-во серия 38 №3034740 от 18.03.2008г. ОГРН 1083818000496</t>
  </si>
  <si>
    <t>МУНИЦИПАЛЬНОЕ КАЗЕННОЕ УЧРЕЖДЕНИЕ КУЛЬТУРЫ "МЕЖПОСЕЛЕНЧЕСКИЙ КУЛЬТУРНО ДОСУГОВЫЙ ЦЕНТР" УСТЬ-КУТСКОГО МУНИЦИПАЛЬНОГО ОБРАЗОВАНИЯ</t>
  </si>
  <si>
    <t xml:space="preserve">Россия, 666780, Иркутская область, г. Усть-Кут, ул. 2-я Набережная, 15  </t>
  </si>
  <si>
    <t>14.12.2011г.</t>
  </si>
  <si>
    <t>серия  38 №003033918 от 14.12.2011г. ОГРН 1113818002638</t>
  </si>
  <si>
    <t xml:space="preserve">Россия, 666793, Иркутская область, г. Усть-Кут, ул. Халтурина 52  </t>
  </si>
  <si>
    <t>17.04.2001г.</t>
  </si>
  <si>
    <t>ОГРН 1023802084855, дата присвоения-23.12.2002г. Дата регистрации до 01.07.2001г.-17.04.2001г. Регистрационный номер 452. Свидетельство о гос.регистрации предприятия №539</t>
  </si>
  <si>
    <t>Россия, 666793, Иркутская область, г. Усть-Кут, ул, Российская, 3</t>
  </si>
  <si>
    <t xml:space="preserve">МУНИЦИПАЛЬНОЕ БЮДЖЕТНОЕ УЧРЕЖДЕНИЕ ДОПОЛНИТЕЛЬНОГО ОБРАЗОВАНИЯ "ДЕТСКАЯ ШКОЛА ИССКУСТВ" УСТЬ-КУТСКОГО МУНИЦИПАЛЬНОГО ОБРАЗОВАНИЯ </t>
  </si>
  <si>
    <t>Россия, 666781, Иркутская область, г. Усть-Кут, ул. Пролетарская, 10а</t>
  </si>
  <si>
    <t>св-во Серия 38 №003034406 от 22.05.2005г. ОГРН 1053818013171</t>
  </si>
  <si>
    <t>УКМО</t>
  </si>
  <si>
    <t xml:space="preserve">Муниципальное дошкольное образовательное учреждение детский сад общеразвивающего вида № 22 Усть-Кутского муниципального образования
</t>
  </si>
  <si>
    <t>666780, Иркутская обл, Усть-Кут г, Л.Толстого ул, дом № 49 А</t>
  </si>
  <si>
    <t>1023802081830</t>
  </si>
  <si>
    <t xml:space="preserve">Муниципальное дошкольное образовательное учреждение детский сад общеразвивающего вида № 50 Усть-Кутского муниципального образования
</t>
  </si>
  <si>
    <t>666780, Иркутская обл, Усть-Кут г, Нефтяников ул, дом № 23А</t>
  </si>
  <si>
    <t>1023802083140</t>
  </si>
  <si>
    <t xml:space="preserve">Муниципальное дошкольное образовательное учреждение Центр развития ребенка детский сад № 24 Усть-Кутского муниципального образования
</t>
  </si>
  <si>
    <t>666780, Иркутская обл, Усть-Кут г, Речников ул, дом № 50</t>
  </si>
  <si>
    <t xml:space="preserve">1023802081995 </t>
  </si>
  <si>
    <t xml:space="preserve">Муниципальное казённое дошкольное образовательное учреждение детский сад комбинированного вида №41 Усть-Кутского муниципального образования
</t>
  </si>
  <si>
    <t xml:space="preserve">666780, Иркутская обл, Усть-Кут г, Кирова ул, дом № 40А        </t>
  </si>
  <si>
    <t xml:space="preserve">1023802081885 </t>
  </si>
  <si>
    <t>Муниципальное учреждение Загородный стационарный многопрофильный лагерь отдыха и оздоровления детей «Рассвет» Усть-Кутского муниципального образования</t>
  </si>
  <si>
    <t>666784, Иркутская обл, г Усть-Кут, ул Кирова, д. 39</t>
  </si>
  <si>
    <t>1053818013831</t>
  </si>
  <si>
    <t>Муниципальное общеобразовательное учреждение средняя общеобразовательная школа № 4 Усть-Кутского муниципального образования Иркутской области</t>
  </si>
  <si>
    <t>666780,Иркутская область, г.Усть-Кут, ул. Речников 40</t>
  </si>
  <si>
    <t>1023802082106</t>
  </si>
  <si>
    <t xml:space="preserve">Муниципальное общеобразовательное учреждение средняя общеобразовательная школа № 7 Усть-Кутского муниципального образования </t>
  </si>
  <si>
    <t>666780, Иркутская обл, Усть-Кут г, Набережная ул, дом № 13</t>
  </si>
  <si>
    <t>1023802082370</t>
  </si>
  <si>
    <t>Муниципальное дошкольное образовательное учреждение детский сад № 3 Усть-Кутского муниципального образования Иркутской области</t>
  </si>
  <si>
    <t>666780, Иркутская обл, Усть-Кут г, Первомайская ул, дом № 1</t>
  </si>
  <si>
    <t>1023802081940</t>
  </si>
  <si>
    <t>Муниципальное дошкольное образовательное учреждение детский сад общеразвивающего вида № 8 Усть-Кутского муниципального образования</t>
  </si>
  <si>
    <t>666780, Иркутская обл, Усть-Кут г, Речников ул, дом № 43</t>
  </si>
  <si>
    <t>1023802081929</t>
  </si>
  <si>
    <t>Муниципальное дошкольное образовательное учреждение детский сад № 13 Усть-Кутского муниципального образования Иркутской области</t>
  </si>
  <si>
    <t>666782, Иркутская обл., Усть-Кут гор., Жуковского ул., дом № 76</t>
  </si>
  <si>
    <t>1023802081962</t>
  </si>
  <si>
    <t>Муниципальное дошкольное образовательное учреждение детский сад № 15 Усть-Кутского муниципального образования.</t>
  </si>
  <si>
    <t xml:space="preserve"> 666763, Иркутская обл, Усть-Кутский р-н, Ния п, Тбилисская ул, дом № 3</t>
  </si>
  <si>
    <t>1023802083150</t>
  </si>
  <si>
    <t>Муниципальное дошкольное образовательное учреждение детский сад № 20 Усть-Кутского муниципального образования Иркутской области</t>
  </si>
  <si>
    <t>666771, Иркутская обл, Усть-Кутский р-н, Ручей п, Школьная ул, дом № 9</t>
  </si>
  <si>
    <t>1023802081863</t>
  </si>
  <si>
    <t>3818015362</t>
  </si>
  <si>
    <t>06.09.2011</t>
  </si>
  <si>
    <t>Муниципальное дошкольное образовательное учреждение детский сад № 27 Усть-Кутского муниципального образования</t>
  </si>
  <si>
    <t>666778, Иркутская обл, Усть-Кутский р-н, Верхнемарково п, Фонтанная ул, дом № 10А</t>
  </si>
  <si>
    <t>1023802083194</t>
  </si>
  <si>
    <t>3818014680</t>
  </si>
  <si>
    <t>16.08.2002</t>
  </si>
  <si>
    <t>Муниципальное дошкольное образовательное учреждение детский сад № 30 Усть-Кутского муниципального образования</t>
  </si>
  <si>
    <t>666780, Иркутская обл, Усть-Кут г, Полевая ул, дом № 4</t>
  </si>
  <si>
    <t>1023802081951</t>
  </si>
  <si>
    <t>Муниципальное дошкольное образовательное учреждение детский сад общеразвивающего вида № 39 Усть-Кутского муниципального образования</t>
  </si>
  <si>
    <t>666780, Иркутская обл, Усть-Кут г, Ломоносова ул, дом № 56</t>
  </si>
  <si>
    <t>1023802081896</t>
  </si>
  <si>
    <t>Муниципальное дошкольное образовательное учреждение детский сад № 42 Усть-Кутского муниципального образования</t>
  </si>
  <si>
    <t>666762, Иркутская обл, Усть-Кутский р-н, Звездный рп, Горбунова ул, дом № 18</t>
  </si>
  <si>
    <t>1023802083172</t>
  </si>
  <si>
    <t>Муниципальное дошкольное образовательное учреждение детский сад № 44 Усть-Кутского муниципального образования Иркутской области</t>
  </si>
  <si>
    <t>666780, Иркутская обл, Усть-Кут г, Щорса ул, дом № 4А</t>
  </si>
  <si>
    <t>1023802081918</t>
  </si>
  <si>
    <t>3818015490</t>
  </si>
  <si>
    <t>12.07.2012</t>
  </si>
  <si>
    <t>Муниципальное дошкольное образовательное учреждение детский сад № 49 Усть-Кутского муниципального образования</t>
  </si>
  <si>
    <t>666765, Иркутская обл, Усть-Кутский р-н, Янталь рп, Энтузиастов ул, дом № 7</t>
  </si>
  <si>
    <t>1023802083095</t>
  </si>
  <si>
    <t>3818014714</t>
  </si>
  <si>
    <t>28.06.2012</t>
  </si>
  <si>
    <t>Муниципальное казённое дошкольное образовательное учреждение детский сад № 54 Усть-Кутского муниципального образования</t>
  </si>
  <si>
    <t>666784, Иркутская область, Усть-Кут г, Калинина ул, дом № 9</t>
  </si>
  <si>
    <t>1173850021267</t>
  </si>
  <si>
    <t>Муниципальное дошкольное образовательное учреждение детский сад № 63 Усть-Кутского муниципального образования Иркутской области</t>
  </si>
  <si>
    <t>666780, Иркутская обл, Усть-Кут г, 2-я Молодежная ул, дом № 1А</t>
  </si>
  <si>
    <t>1023802081973</t>
  </si>
  <si>
    <t>3818015500</t>
  </si>
  <si>
    <t>11.07.2012</t>
  </si>
  <si>
    <t>Муниципальное дошкольное образовательное учреждение детский сад общеразвивающего вида № 48 Усть-Кутского муниципального образования</t>
  </si>
  <si>
    <t>666780, Иркутская обл, Усть-Кут г, Реброва-Денисова ул, дом № 21</t>
  </si>
  <si>
    <t>1023802081874</t>
  </si>
  <si>
    <t>Муниципальное дошкольное образовательное учреждение детский сад № 1 Усть-Кутского муниципального образования Иркутской области</t>
  </si>
  <si>
    <t>666780, Иркутская обл, Усть-Кут г, Осипенко ул, дом № 25</t>
  </si>
  <si>
    <t>Муниципальное дошкольное образовательное учреждение Центр развития ребенка Детский сад № 46 Усть-Кутского муниципального образования</t>
  </si>
  <si>
    <t>666780, Иркутская обл, Усть-Кут г, МК83 ул, дом № 3</t>
  </si>
  <si>
    <t>1023802081852</t>
  </si>
  <si>
    <t>3818015387</t>
  </si>
  <si>
    <t>Муниципальное казённое дошкольное образовательное учреждение детский сад №23 Усть-Кутского муниципального образования</t>
  </si>
  <si>
    <t>666785, Иркутская область, Усть-Кут г, Азовская ул, дом № 22</t>
  </si>
  <si>
    <t>1153850001470</t>
  </si>
  <si>
    <t>3818042493</t>
  </si>
  <si>
    <t>21.01.2015</t>
  </si>
  <si>
    <t xml:space="preserve">Муниципальное казённое общеобразовательное учреждение средняя общеобразовательная школа № 6 Усть-Кутского муниципального образования имени Героя России Шерстянникова Андрея Николаевича Усть-Кутского муниципального образования </t>
  </si>
  <si>
    <t>666780, Иркутская обл, Усть-Кут г, Шерстяникова ул, дом № 3</t>
  </si>
  <si>
    <t>1022380208270</t>
  </si>
  <si>
    <t>3818015757</t>
  </si>
  <si>
    <t>21.08.2012</t>
  </si>
  <si>
    <t>Муниципальное казённое учреждение Ресурсный центр Управления образованием Усть-Кутского муниципального образования</t>
  </si>
  <si>
    <t>1173850046369</t>
  </si>
  <si>
    <t xml:space="preserve">Муниципальное общеобразовательное учреждение Лицей Усть-Кутского муниципального образования
</t>
  </si>
  <si>
    <t xml:space="preserve">666780, Иркутская обл, Усть-Кут г, Советская ул, дом № 113        </t>
  </si>
  <si>
    <t xml:space="preserve">1033802083050 </t>
  </si>
  <si>
    <t>Муниципальное общеобразовательное учреждение средняя общеобразовательная школа № 1 Усть-Кутского муниципального образования Иркутской области</t>
  </si>
  <si>
    <t>666787, Иркутская обл, г Усть-Кут, ул Советская, д. 93</t>
  </si>
  <si>
    <t>1023802082633</t>
  </si>
  <si>
    <t>3818015820</t>
  </si>
  <si>
    <t>Муниципальное общеобразовательное учреждение средняя общеобразовательная школа №2 Усть-Кутского муниципального образования Иркутской области</t>
  </si>
  <si>
    <t>666780, Иркутская обл, Усть-Кут г, Пролетарская ул, дом № 2</t>
  </si>
  <si>
    <t>1023802082688</t>
  </si>
  <si>
    <t>3818015764</t>
  </si>
  <si>
    <t>17.07.2012</t>
  </si>
  <si>
    <t>Муниципальное общеобразовательное учреждение средняя общеобразовательная школа №3 Усть-Кутского муниципального образования Иркутской области</t>
  </si>
  <si>
    <t>666780, Иркутская обл, Усть-Кут г, Щорса ул, дом № 47</t>
  </si>
  <si>
    <t>1023802083139</t>
  </si>
  <si>
    <t>3818014640</t>
  </si>
  <si>
    <t>23.08.2012</t>
  </si>
  <si>
    <t>Муниципальное общеобразовательное учреждение средняя общеобразовательная школа № 5 Усть-Кутского муниципального образования Иркутской области</t>
  </si>
  <si>
    <t>666785, Иркутская обл, Усть-Кут г, Нефтяников ул, дом № 12</t>
  </si>
  <si>
    <t>1023802083084</t>
  </si>
  <si>
    <t>3818014658</t>
  </si>
  <si>
    <t>20.04.2012</t>
  </si>
  <si>
    <t>Муниципальное общеобразовательное учреждение средняя общеобразовательная школа № 8 Усть-Кутского муниципального образования</t>
  </si>
  <si>
    <t>666780, Иркутская обл, Усть-Кут г, Трудовая ул, дом № 5</t>
  </si>
  <si>
    <t>1023802082402</t>
  </si>
  <si>
    <t>Муниципальное общеобразовательное учреждение средняя общеобразовательная школа № 9 Усть-Кутского муниципального образования Иркутской области</t>
  </si>
  <si>
    <t>666780, Иркутская обл, Усть-Кут г, Школьный пер, дом № 2</t>
  </si>
  <si>
    <t>1023802082578</t>
  </si>
  <si>
    <t>Муниципальное общеобразовательное учреждение средняя общеобразовательная школа № 10 Усть-Кутского муниципального образования Иркутской области</t>
  </si>
  <si>
    <t>666780, Иркутская обл, Усть-Кут г, Пушкина ул, дом № 70</t>
  </si>
  <si>
    <t>1023802083051</t>
  </si>
  <si>
    <t xml:space="preserve">Муниципальное общеобразовательное учреждение средняя общеобразовательная школа с. Ния  Усть-Кутского муниципального образования Иркутской области
</t>
  </si>
  <si>
    <t xml:space="preserve">666763, Иркутская обл, Усть-Кутский р-н, Ния п, Тбилисская ул, дом № 4              </t>
  </si>
  <si>
    <t xml:space="preserve">1023802082259 </t>
  </si>
  <si>
    <t>Муниципальное общеобразовательное учреждение средняя общеобразовательная школа п. Звездный  Усть-Кутского муниципального образования Иркутской области</t>
  </si>
  <si>
    <t>666762, Иркутская обл, Усть-Кутский р-н, Звездный рп, Горбунова ул, дом № 7Б</t>
  </si>
  <si>
    <t>1023802082248</t>
  </si>
  <si>
    <t>Муниципальное общеобразовательное учреждение средняя общеобразовательная школа п. Янталь  Усть-Кутского муниципального образования Иркутской области</t>
  </si>
  <si>
    <t>666765, Иркутская обл, Усть-Кутский р-н, Янталь рп, Еловая ул, дом № 7</t>
  </si>
  <si>
    <t>1023802083073</t>
  </si>
  <si>
    <t>Муниципальное общеобразовательное учреждение средняя общеобразовательная школа п. Верхнемарково  Усть-Кутского муниципального образования Иркутской области</t>
  </si>
  <si>
    <t>1023802083205</t>
  </si>
  <si>
    <t>3818014633</t>
  </si>
  <si>
    <t>07.08.2012</t>
  </si>
  <si>
    <t>Муниципальное общеобразовательное учреждение средняя общеобразовательная школа п. Ручей  Усть-Кутского муниципального образования Иркутской области</t>
  </si>
  <si>
    <t>666771, Иркутская обл, Усть-Кутский р-н, Ручей п, Школьная ул, дом № 7</t>
  </si>
  <si>
    <t>1023802083216</t>
  </si>
  <si>
    <t>3818014619</t>
  </si>
  <si>
    <t>25.04.2012</t>
  </si>
  <si>
    <t>Муниципальное общеобразовательное учреждение средняя общеобразовательная школа с. Подымахино  имени Героя Советского Союза Антипина Ивана Николаевича Усть-Кутского муниципального образования Иркутской области</t>
  </si>
  <si>
    <t>Управление образованием Усть-Кутского муниципального образования</t>
  </si>
  <si>
    <t>666780, Иркутская обл, Усть-Кут г, Кирова ул, дом № 39</t>
  </si>
  <si>
    <t>1023802083062</t>
  </si>
  <si>
    <t xml:space="preserve">Муниципальное бюджетное учреждение дополнительного образования Центр дополнительного образования Усть-Кутского муниципального образования
</t>
  </si>
  <si>
    <t>666788, Иркутская обл, м.р-н Усть-Кутский, г.п. Усть-Кутское, г Усть-Кут, ул Речников, д. 44а, помещ. 102</t>
  </si>
  <si>
    <t>1023802082380</t>
  </si>
  <si>
    <t>АДМИНИСТРАЦИЯ УСТЬ-КУТСКОГО МУНИЦИПАЛЬНОГО ОБРАЗОВАНИЯ</t>
  </si>
  <si>
    <t>666793, Иркутская область, город Усть-Кут, ул. Халтурина, д. 52</t>
  </si>
  <si>
    <t xml:space="preserve"> ОГРН 1123818000899 от 21.03.2012г.</t>
  </si>
  <si>
    <t>МУНИЦИПАЛЬНОЕ КАЗЕННОЕ УЧРЕЖДЕНИЕ "ЕДИНАЯ ДЕЖУРНО-ДИСПЕТЧЕРСКАЯ СЛУЖБА" УСТЬ-КУТСКОГО МУНИЦИПАЛЬНОГО ОБРАЗОВАНИЯ</t>
  </si>
  <si>
    <t xml:space="preserve">Документы - основания вещного права, права собственности </t>
  </si>
  <si>
    <t>ОГРН 1023802085053 от 30.05.2005 г.</t>
  </si>
  <si>
    <t xml:space="preserve">08.05.2008 (38 №003034912   )  </t>
  </si>
  <si>
    <t xml:space="preserve">Устав от 09.10.2015         </t>
  </si>
  <si>
    <t>01.08.2012 (38 №003033265)</t>
  </si>
  <si>
    <t xml:space="preserve"> Устав от 06.10.2015</t>
  </si>
  <si>
    <t>10.05.2007 (38 №003034767 )</t>
  </si>
  <si>
    <t xml:space="preserve">     Устав от 12.10.2015</t>
  </si>
  <si>
    <t>22.07.2002 (38 №003034039  )</t>
  </si>
  <si>
    <t xml:space="preserve">    Устав от 11.12.2018</t>
  </si>
  <si>
    <t>Устав от 19.11.2012г     (38 №003034910 св-во)</t>
  </si>
  <si>
    <t>Свидетельство                  38 №002819150;                  Устав от 08.09.2015г</t>
  </si>
  <si>
    <t>Устав от 08.09.2015г       (38 №002762160 св-во)</t>
  </si>
  <si>
    <t>Устав от 06.10.2015 г.     (38 №002600538 св-во)</t>
  </si>
  <si>
    <t>Устав от 06.10. 2015 г.       (38 №002600428 св-во)</t>
  </si>
  <si>
    <t>Устав от 11.09.2015 г.     (38 №003034787 св-во)</t>
  </si>
  <si>
    <t xml:space="preserve">38 №003058479;                 Устав от 11.09.2015г </t>
  </si>
  <si>
    <t>Устав от 09.11.2015 Свидетельство 38 №003034802</t>
  </si>
  <si>
    <t>Устав от 26.12.2016 Свидетельство 38 №003121467</t>
  </si>
  <si>
    <t>Устав от 12.10.2015 г.     (38 №003058436 св-во)</t>
  </si>
  <si>
    <t>Устав от 22.09.2015 г.    (38 №003034778 св-во)</t>
  </si>
  <si>
    <t>Свидетельство                38 №00305819;            Устав от 31.12.2015</t>
  </si>
  <si>
    <t>Устав от 06.10.2015 Свидетельство 38 №002600541</t>
  </si>
  <si>
    <t>свидетельство                 38 №002726289;                          Устав б/н от 12.10.2015г</t>
  </si>
  <si>
    <t xml:space="preserve"> Устав б/н от 26.05.2017г</t>
  </si>
  <si>
    <t>Устав от 06.10.2015 Свидетельство 38 №003034751</t>
  </si>
  <si>
    <t>Устав от 11.09.2015г     (38 №002600798 св-во)</t>
  </si>
  <si>
    <t>св-во 38 №003034650; УСТАВ б/н от 12.10.2015г</t>
  </si>
  <si>
    <t>Свидетельство 38 №002726184;                        Устав б/н от 12.10.2015</t>
  </si>
  <si>
    <t>Устав от 24.12.2014 Свидетельство 38 №003821420</t>
  </si>
  <si>
    <t>Свидетельство                38 №003034841;           Устав б/н от 09.11.2015г</t>
  </si>
  <si>
    <t>Устав МКУ РЦ УО УКМО 2017г. Утвержден Постановлением Администрации Усть-Кутского муниципального образования от 06.12.2017г. №589-н</t>
  </si>
  <si>
    <t>10.08.2012 (38№000775924)</t>
  </si>
  <si>
    <t xml:space="preserve">Устав от 28.02.2020         </t>
  </si>
  <si>
    <t xml:space="preserve">Свидетельство                  38 №000206243                    Устав б/н от 08.09.2015г </t>
  </si>
  <si>
    <t xml:space="preserve">Свидетельство                    38 №002726662;             Устав б/н от 08.09.2015г </t>
  </si>
  <si>
    <t xml:space="preserve">Свидетельство 38 №000860058;                Устав б/н от 08.09.2015г </t>
  </si>
  <si>
    <t>Устав от 09.11.2015 Свидетельство 38 №002657143</t>
  </si>
  <si>
    <t xml:space="preserve">Устав от 08.09.2015г       (38 №000696070  св-во)    </t>
  </si>
  <si>
    <t>Устав от 08.09.2015г       (38 №000206147  св-во)</t>
  </si>
  <si>
    <t>Устав от 08.09.2015г     (38 №002657720  св-во)</t>
  </si>
  <si>
    <t>22.08.2012 (38 №000206078  )</t>
  </si>
  <si>
    <t xml:space="preserve">    Устав от 09.11.2015</t>
  </si>
  <si>
    <t>Устав от 09.11.2015г         (38 №003034880  св-во)</t>
  </si>
  <si>
    <t xml:space="preserve">Свидетельство                 38 №00086051;                 Устав б/н от 26.09.2016г </t>
  </si>
  <si>
    <t>Устав от 09.11.2015 Свидетельство 38 №002657463</t>
  </si>
  <si>
    <t>Устав от  22.09.2015 Свидетельство 38 №002657708</t>
  </si>
  <si>
    <t xml:space="preserve">Устав от 06.05.2020 </t>
  </si>
  <si>
    <t>Положение об Управлении образованием Усть-Кутского муниципального образования от 2010г. Утверждено Решением Думы Усть-Кутского муниципального образования от 24.12.2010г. №16</t>
  </si>
  <si>
    <t>18.08.2020 (38 №003034851)</t>
  </si>
  <si>
    <t xml:space="preserve"> Устав от 28.02.2020</t>
  </si>
  <si>
    <t>РНГИО</t>
  </si>
  <si>
    <t>000000066</t>
  </si>
  <si>
    <t>000000136</t>
  </si>
  <si>
    <t>Российская Федерация, Иркутская область, муниципальный район Усть-Кутский, городское поселение Усть-Кутское, город Усть-Кут, улица Речников, дом 38, помещение 103</t>
  </si>
  <si>
    <t>Собственность
№ 38:18:030501:3327-38/330/2020-1
от 10.08.2020; Оперативное управление
№ 38:18:030501:3327-38/120/2023-2
от 26.05.2023</t>
  </si>
  <si>
    <t>38:18:000000:1356</t>
  </si>
  <si>
    <t>Собственность
№ 38:18:000000:1884-38/117/2018-1
от 10.12.2018; Хозяйственное ведение
от 19.04.2023
№ 38:18:000000:1824-38/120/2023-2</t>
  </si>
  <si>
    <t>П1120001603</t>
  </si>
  <si>
    <t xml:space="preserve">Собственность
№ 38-38-14/008/2011-498 от 10.11.2011          Хозяйственное ведение
дата государственной регистрации: 25.09.2023
номер государственной регистрации: 38:18:030501:2471-38/120/2023-7
</t>
  </si>
  <si>
    <t xml:space="preserve">Распоряжение Администрации Усть-Кутского
муниципального образования, № 199/01-10,
выдан 20.09.2023
</t>
  </si>
  <si>
    <t>Собственность
№ 38-38-14/008/2011-496 от 10.11.2011                        Хозяйственное ведение
дата государственной регистрации: 25.09.2023
номер государственной регистрации: 38:18:030501:2474-38/120/2023-8</t>
  </si>
  <si>
    <t xml:space="preserve">Распоряжение комитета по управлению
муниципальным имуществом Усть-Кутского
муниципального образования администрации
Усть-Кутского муниципального образования,
№ 199/01-10, выдан 20.09.2023
</t>
  </si>
  <si>
    <t>Собственность
№ 38-38-14/008/2011-493 от 10.11.2011             Хозяйственное ведение
дата государственной регистрации: 25.09.2023
номер государственной регистрации: 38:18:030501:2475-38/120/2023-12</t>
  </si>
  <si>
    <t>Распоряжение комитета по управлению
муниципальным имуществом Усть-Кутского
муниципального образования Иркутской области,
№ 199/01-10, выдан 20.09.2023</t>
  </si>
  <si>
    <t>Собственность
№ 38-38-14/002/2009-345 от 05.07.2016          Хозяйственное ведение
дата государственной регистрации: 15.12.2023
номер государственной регистрации: 38:18:040401:3307-38/120/2023-4</t>
  </si>
  <si>
    <t>Распоряжение комитета по
управлению муниципальным имуществом Усть-Кутского муниципального образования от 07.05.2018 №142/01-10;Распоряжение комитета по управлению
муниципальным имуществом Усть-Кутского
муниципального образования, № 89/01-10, выдан
24.05.2023</t>
  </si>
  <si>
    <t xml:space="preserve">
Собственность
№ 38-38-14/013/2009-722 от 17.12.2009</t>
  </si>
  <si>
    <t>Иркутская область, Усть-Кутский район, местоположение установлено относительно ориентира, расположенного в границах земельного участка. Почтовый адрес ориентира: Иркутская область, Усть-Кутский район, с.Каймоново</t>
  </si>
  <si>
    <t>Сооружение</t>
  </si>
  <si>
    <t>1120000062</t>
  </si>
  <si>
    <t>38:18:060201:266</t>
  </si>
  <si>
    <t>договор аренды №2023.5815 от 02.05.2023</t>
  </si>
  <si>
    <t>МУНИЦИПАЛЬНОЕ БЮДЖЕТНОЕ УЧРЕЖДЕНИЕ ДОПОЛНИТЕЛЬНОГО ОБРАЗОВАНИЯ "СПОРТИВНАЯ ШКОЛА СПОРТИВНО-ОЗДОРОВИТЕЛЬНОГО ЦЕНТРА" УСТЬ-КУТСКОГО МУНИЦИПАЛЬНОГО ОБРАЗОВАНИЯ; ИНН: 3818013830; ОГРН:
1023802082875</t>
  </si>
  <si>
    <t>АДМИНИСТРАЦИЯ УСТЬ-КУТСКОГО МУНИЦИПАЛЬНОГО ОБРАЗОВАНИЯ, ИНН: 3818009263
ЮР.АДРЕС: 666780, ИРКУТСКАЯ ОБЛАСТЬ, УСТЬ-КУТСКИЙ РАЙОН, Г УСТЬ-КУТ, УЛ ХАЛТУРИНА, Д 52</t>
  </si>
  <si>
    <t>П1120001820</t>
  </si>
  <si>
    <t xml:space="preserve">Собственность
№ 38-38-14/001/2009-391 от 30.04.2009
</t>
  </si>
  <si>
    <t>Иркутская область, р-н. Усть-Кутский, рп. Янталь, ул. Еловая, д. 9, пом.11</t>
  </si>
  <si>
    <t>38:18:110102:1479</t>
  </si>
  <si>
    <t>Собственность
№ 38-38-14/012/2007-198 от 03.08.2007                   Оперативное управление от 02.08.2010г.</t>
  </si>
  <si>
    <t>Здание гаража</t>
  </si>
  <si>
    <t>38:18:040401:4030</t>
  </si>
  <si>
    <t>Оперативное управление
№ 38-18-040401:04030-38/120/2024-2 от 18.10.2024
Собственность
№ 38-18-040401:04030-38/367/2024-1 от 20.09.2024</t>
  </si>
  <si>
    <t>Распоряжение от 09.10.2024г. № 235/01-10, Комитет по управлению муниципальным имуществом УКМО</t>
  </si>
  <si>
    <t>38:18:040107:1277</t>
  </si>
  <si>
    <t>38:18:030401:2159</t>
  </si>
  <si>
    <t>П1120001816</t>
  </si>
  <si>
    <t>П1120001817</t>
  </si>
  <si>
    <t>П1120001818</t>
  </si>
  <si>
    <t>Оперативное управление
№ 38:18:030401:2159-38/120/2024-2 от 17.06.2024
Собственность
№ 38:18:030401:2159-38/116/2024-1 от 09.04.2024</t>
  </si>
  <si>
    <t>П1120001819</t>
  </si>
  <si>
    <t>Распоряжение КУМИ УКМО  23.05.2024 № 97/01-10</t>
  </si>
  <si>
    <t>38:18:060101:77</t>
  </si>
  <si>
    <t>Здание спортивно-досуговый центр "Нефтяник"</t>
  </si>
  <si>
    <t xml:space="preserve">Российская Федерация, Иркутская область, г. Усть-Кут, ул. Нефтяников, д. 27
</t>
  </si>
  <si>
    <t>Оперативное управление
№ 38:18:060101:77-38/120/2024-4
от 13.05.2024
Собственность
№ 38:18:060101:77-38/120/2024-3
от 13.05.2024</t>
  </si>
  <si>
    <t>распоряжение КУМИ УКМО от 03.05.2024г. № 87/01-10</t>
  </si>
  <si>
    <t xml:space="preserve">Распоряжение комитета по управлению
муниципальным имуществом Усть-Кутского
муниципального образования администрации
Усть-Кутского муниципального образования,
№ 144/01-10, выдан 03.07.2023
</t>
  </si>
  <si>
    <t xml:space="preserve">Акция обыкновенная именная АО Гостиница "Лена" </t>
  </si>
  <si>
    <t>Решение Комитета по управлению муниципальным имуществом от 12.04.1995г. № 50</t>
  </si>
  <si>
    <t xml:space="preserve">Акция обыкновенная именная ЗАКРЫТОЕ АКЦИОНЕРНОЕ ОБЩЕСТВО "САНАТОРИЙ УСТЬ-КУТ" </t>
  </si>
  <si>
    <t>540/92,46%</t>
  </si>
  <si>
    <t>1572/20%</t>
  </si>
  <si>
    <t>выписка из реестра владельцев ценных бумаг от 14.11.2023</t>
  </si>
  <si>
    <t xml:space="preserve">Собственность
№ 38:18:000000:1736-38/014/2018-1
от 17.01.2018               Хозяйственное ведение
№ 38:18:000000:1736-38/120/2024-4
от 25.04.2024
</t>
  </si>
  <si>
    <t xml:space="preserve">Собственность
№ 38:18:030502:458-38/016/2017-1
от 27.10.2017         Хозяйственное ведение
№ 38:18:030502:458-38/120/2024-4
от 25.04.2024
</t>
  </si>
  <si>
    <t>Нежилое здание с.Турука Центральная ул, дом № 18</t>
  </si>
  <si>
    <t>Собственность
№ 38-38-14/021/2013-202 от 21.10.2013                               Ипотека в силу закона
№ 38:18:030501:2605-38/115/2024-10
от 17.01.2024</t>
  </si>
  <si>
    <t>Собственность
№ 38-38-14/013/2009-443 от 17.11.2009                        Аренда
№ 38:18:170244:534-38/120/2021-1
от 22.10.2021</t>
  </si>
  <si>
    <t>Собственность
№ 38-38-14/006/2012-361 от 18.04.2012              Аренда
№ 38:18:010302:203-38/125/2024-15
от 03.09.2024</t>
  </si>
  <si>
    <t>Нежилое здание                                      Дом Быта Лена</t>
  </si>
  <si>
    <t>Собственность
№ 38-38/014-38/014/002/2015-605/1
от 04.03.2015                    Аренда
№ 38:18:200101:740-38/125/2024-5
от 30.08.2024</t>
  </si>
  <si>
    <t>договор аренды №4/2024 от 28.08.2024</t>
  </si>
  <si>
    <t>Собственность
№ 38-38/014-38/014/002/2015-604/1
от 04.03.2015                      Аренда
№ 38:18:200101:737-38/125/2024-3
от 30.08.2024</t>
  </si>
  <si>
    <t>Собственность
№ 38-38/014-38/014/002/2015-604/1
от 04.03.2015                      Аренда
№ 38:18:200101:741-38/125/2024-3
от 30.08.2024</t>
  </si>
  <si>
    <t>Собственность
№ 38-38/014-38/014/002/2015-603/1
от 04.03.2015                           Аренда
№ 38:18:200101:738-38/125/2024-3
от 30.08.2024</t>
  </si>
  <si>
    <t>Собственность
№ 38-38/014-38/014/002/2015-599/1
от 04.03.2015                         Аренда
№ 38:18:200101:739-38/125/2024-3
от 30.08.2024</t>
  </si>
  <si>
    <t>Собственность
№ 38-38/014-38/014/002/2015-601/1
от 04.03.2015                                Аренда
№ 38:18:200101:742-38/125/2024-3
от 30.08.2024</t>
  </si>
  <si>
    <t>Объект незавершенного строительства, 38:18:170244:1084, п.Ния, ул.Руставелли</t>
  </si>
  <si>
    <t>П1120001836</t>
  </si>
  <si>
    <t>Российская Федерация, Иркутская область, Усть- Кутский район, п. Ния, ул. Руставели</t>
  </si>
  <si>
    <t>38:18:170244:1084</t>
  </si>
  <si>
    <t>Собственность
№ 38:18:170244:1084-38/126/2018-1
от 01.10.2018</t>
  </si>
  <si>
    <t>Объект незавершенного строительства, 38:18:000017:639,  Аэропорт, стр.1</t>
  </si>
  <si>
    <t>П1120001837</t>
  </si>
  <si>
    <t>38:18:000017:639</t>
  </si>
  <si>
    <t>Иркутская область, г.Усть-Кут, 4 км автодороги Усть-Кут-Аэропорт, строение 1</t>
  </si>
  <si>
    <t>Собственность
№ 38:18:000017:639-38/120/2023-1
от 03.07.2023</t>
  </si>
  <si>
    <t>договор аренды № 7/2024.115746 от 11.10.2024</t>
  </si>
  <si>
    <t>автомобильная дорога "п.Верхнемарково-п.Заярново" 38:18:000000:1372</t>
  </si>
  <si>
    <t>П1120001838</t>
  </si>
  <si>
    <t>38:18:000000:1372</t>
  </si>
  <si>
    <t>Постановление Верховного Совета РСФСР, № 3020-1, выдан 27.12.1992</t>
  </si>
  <si>
    <t>автомобильная дорога местного значения (Янталь ТБО) 38:18:000012:3261</t>
  </si>
  <si>
    <t>П1120001839</t>
  </si>
  <si>
    <t>Иркутская область, Усть-Кутский район, от границ р.п. Янталь в северо-восточном направлении до полигона ТБО.</t>
  </si>
  <si>
    <t>38:18:000012:3261</t>
  </si>
  <si>
    <t>Постановление Верховного Совета РСФСР, № 3020-1, выдан 27.12.1993</t>
  </si>
  <si>
    <t>нежилое помещение 38:18:000009:2268,п. Казарки, ул. Мира, строен. 3, пом. 1</t>
  </si>
  <si>
    <t>П1120001842</t>
  </si>
  <si>
    <t>Иркутская область, р-н. Усть-Кутский, п. Казарки, ул. Мира, строен. 3, пом. 1</t>
  </si>
  <si>
    <t>38:18:000009:2268</t>
  </si>
  <si>
    <t>Собственность
№ 38-38-14/021/2013-199 от 21.10.2013</t>
  </si>
  <si>
    <t>Постановление Верховного Совета Российской Федерации, № 3020-1, выдан 27.12.1991
Выписка из реестра имущества Усть-Кутского муниципального образования, выдан 16.09.2013, Комитет по управлению муниципальным имуществом УКМО</t>
  </si>
  <si>
    <t>П1120001843</t>
  </si>
  <si>
    <t>Иркутская область, г. Усть-Кут, пер. Энергетический, д. 1</t>
  </si>
  <si>
    <t>38:18:020206:41</t>
  </si>
  <si>
    <t>Собственность
№ 38:18:020206:41-38/011/2017-2
от 02.05.2017</t>
  </si>
  <si>
    <t xml:space="preserve">Постановление Верховного Совета Российской Федерации, № 3020-1, выдан 27.12.1991
</t>
  </si>
  <si>
    <t>П1120001844</t>
  </si>
  <si>
    <t>Иркутская область, Усть-Кутский район, п. Ручей, 663 км пк. 2 путь 1</t>
  </si>
  <si>
    <t>Собственность
№ 38:18:000000:1604-38/014/2017-1
от 24.01.2017                             Аренда
№ 38:18:000000:1604-38/125/2024-1
от 30.08.2024</t>
  </si>
  <si>
    <t>П1120001845</t>
  </si>
  <si>
    <t>Иркутская область, р-н. Усть-Кутский</t>
  </si>
  <si>
    <t>Собственность
№ 38:18:000000:1605-38/014/2017-1
от 24.01.2017                       Аренда
№ 38:18:000000:1605-38/125/2024-1
от 30.08.2024</t>
  </si>
  <si>
    <t>Постановление Верховного Совета РФ "О разграничении государственной собственности" № 3020-1, выдан 27.12.1991 ;</t>
  </si>
  <si>
    <t>37,8</t>
  </si>
  <si>
    <t>46,1</t>
  </si>
  <si>
    <t>64,6</t>
  </si>
  <si>
    <t>62</t>
  </si>
  <si>
    <t>МУНИЦИПАЛЬНОЕ КАЗЁННОЕ УЧРЕЖДЕНИЕ "МНОГОФУНКЦИОНАЛЬНЫЙ ЦЕНТР УПРАВЛЕНИЯ КУЛЬТУРЫ И СПОРТА" УСТЬКУТСКОГО МУНИЦИПАЛЬНОГО ОБРАЗОВАНИЯ</t>
  </si>
  <si>
    <t>МУНИЦИПАЛЬНОЕ БЮДЖЕТНОЕ УЧРЕЖДЕНИЕ ДОПОЛНИТЕЛЬНОГО ОБРАЗОВАНИЯ "СПОРТИВНАЯ ШКОЛА СПОРТИВНО- ОЗДОРОВИТЕЛЬНОГО ЦЕНТРА"</t>
  </si>
  <si>
    <t>ОГРН 1023802082875 от 15.08.2023г.</t>
  </si>
  <si>
    <t>УПРАВЛЕНИЕ КУЛЬТУРЫ и СПОРТА АДМИНИСТРАЦИИ УСТЬ-КУТСКОГО МУНИЦИПАЛЬНОГО ОБРАЗОВАНИЯ</t>
  </si>
  <si>
    <t xml:space="preserve">МУНИЦИПАЛЬНОЕ БЮДЖЕТНОЕ УЧРЕЖДЕНИЕ ДОПОЛНИТЕЛЬНОГО ОБРАЗОВАНИЯ СПОРТИВНАЯ ШКОЛА №1 УСТЬ-КУТСКОГО МУНИЦИПАЛЬНОГО ОБРАЗОВАНИЯ </t>
  </si>
  <si>
    <t>ОГРН 1033802082302 от 12.10.2023</t>
  </si>
  <si>
    <t xml:space="preserve">МУНИЦИПАЛЬНОЕ КАЗЕННОЕ УЧРЕЖДЕНИЕ "ДИРЕКЦИЯ ЕДИНОГО ЗАКАЗЧИКА" УСТЬ-КУТСКОГО МУНИЦИПАЛЬНОГО ОБРАЗОВАНИЯ </t>
  </si>
  <si>
    <t xml:space="preserve">666793, Иркутская область, Усть-Кутский р-н, г Усть-Кут, ул Халтурина, д. 52 </t>
  </si>
  <si>
    <t>ОГРН: 1233800013413, Дата присвоения ОГРН: 03.07.2023</t>
  </si>
  <si>
    <t>38:18:040108:1351, нежилое помещение, г. Усть-Кут, д.48В (гараж)</t>
  </si>
  <si>
    <t>38:18:040108:807, нежилое помещение подвала, г. Усть-Кут, ул. Халтурина, д.48а, пом.3</t>
  </si>
  <si>
    <t>38:18:040108:812, нежилое помещение 1 этаж, г. Усть-Кут, ул. Халтурина, д.48а</t>
  </si>
  <si>
    <t>38:18:040108:822, нежилое помещение, г. Усть-Кут, ул. Халтурина, д.48 а, пом.1</t>
  </si>
  <si>
    <t>Российская Федерация, Иркутская область, город Усть-Кут, улица Халтурина, дом 48 В</t>
  </si>
  <si>
    <t>38:18:040108:1351</t>
  </si>
  <si>
    <t>38:18:040108:807</t>
  </si>
  <si>
    <t>38:18:040108:812</t>
  </si>
  <si>
    <t>38:18:040108:822</t>
  </si>
  <si>
    <t>Муниципальный контракт купли-продажи объектов недвижимости, № 5/2024, выдан 20.02.2024</t>
  </si>
  <si>
    <t>Иркутская область, г. Усть-Кут, ул. Халтурина, д. 48а, пом. 3</t>
  </si>
  <si>
    <t>Собственность
№ 38:18:040108:807-38/125/2024-6
от 21.02.2024</t>
  </si>
  <si>
    <t>Иркутская область, г. Усть-Кут, ул. Халтурина, д. 48а</t>
  </si>
  <si>
    <t>Собственность
№ 38:18:040108:812-38/125/2024-6
от 21.02.2024
Оперативное управление
№ 38:18:040108:812-38/120/2024-7
от 26.08.2024</t>
  </si>
  <si>
    <t>распоряжение КУМИ УКМО 168/01-10 от 20.08.2024</t>
  </si>
  <si>
    <t>Российская Федерация, Иркутская область, г. Усть-Кут, ул. Халтурина, д. 48а, пом. 1</t>
  </si>
  <si>
    <t>Собственность
№ 38-38/014-38/014/002/2015-1665/1
от 08.05.2015
Оперативное управление
№ 38:18:040108:822-38/120/2024-1
от 28.12.2024</t>
  </si>
  <si>
    <t>Выписка из реестра имущества Усть-Кутского муниципального образования, выдан 01.04.2015, Комитет по управлению муниципальным имуществом УКМО</t>
  </si>
  <si>
    <t>распоряжение КУМИ УКМО 325/01-10 от 26.12.2024</t>
  </si>
  <si>
    <t xml:space="preserve">КОМИТЕТ ПО УПРАВЛЕНИЮ МУНИЦИПАЛЬНЫМ ИМУЩЕСТВОМ УСТЬ-КУТСКОГО МУНИЦИПАЛЬНОГО ОБРАЗОВАНИЯ </t>
  </si>
  <si>
    <t>П1120001857</t>
  </si>
  <si>
    <t>П1120001858</t>
  </si>
  <si>
    <t>П1120001859</t>
  </si>
  <si>
    <t>П1120001860</t>
  </si>
  <si>
    <t>38:18:200101:332, нежилое здание, п.Ручей, ул. Школьная, д.11 (бывший ФАП)</t>
  </si>
  <si>
    <t>П1120001840</t>
  </si>
  <si>
    <t>Российская Федерация, Иркутская область, муниципальный район Усть-Кутский, сельское поселение Ручейское, поселок Ручей, улица Школьная, здание 11</t>
  </si>
  <si>
    <t>38:18:200101:332</t>
  </si>
  <si>
    <t>Собственность
№ 38:18:200101:332-38/120/2024-2
от 16.05.2024                            Аренда
№ 38:18:200101:332-38/125/2024-4
от 02.11.2024</t>
  </si>
  <si>
    <t>распоряжение Правительства иркутской области № 51-367-мр/и от 01.04.2024</t>
  </si>
  <si>
    <t>договор аренды от 10.10.2024 № 6/2024.115099</t>
  </si>
  <si>
    <t xml:space="preserve">договор безвозмездного от 17.06.2023г. № 6 </t>
  </si>
  <si>
    <t>Кадастровая стоимость (руб,)</t>
  </si>
  <si>
    <t>Балансовая стоимость (руб,)</t>
  </si>
  <si>
    <t>Вид объекта учета</t>
  </si>
  <si>
    <t>Наименование объекта учета</t>
  </si>
  <si>
    <t>нежилое здание</t>
  </si>
  <si>
    <t>сооружение</t>
  </si>
  <si>
    <t>здание гаража</t>
  </si>
  <si>
    <t>сооружение-комплекс</t>
  </si>
  <si>
    <t>Иное сооружение (Сооружение-комплекс (производственный комплекс № 144) Детского сада №54 на станции Лена открытого акционерного общества Российские железные дороги), включающий: здание детского сада, 2-этажное; вощехранилище с подвалом, 1-этажное; склад, 1-этажное</t>
  </si>
  <si>
    <t>Жилое здание</t>
  </si>
  <si>
    <t>нежилое  помещение</t>
  </si>
  <si>
    <t xml:space="preserve">сооружение </t>
  </si>
  <si>
    <t>Судно на воздушной подушке</t>
  </si>
  <si>
    <t>муниципальный контракт Ф.2017.498111 от 24.11.2017</t>
  </si>
  <si>
    <t>нежлое помещение</t>
  </si>
  <si>
    <t>Собственность
№ 38:18:040108:1351-38/120/2024-1
от 01.11.2024; оперативное управление 38:18:040108:1351-38/120/2025-2 от 09.01.2025</t>
  </si>
  <si>
    <t>помещение</t>
  </si>
  <si>
    <t xml:space="preserve">Собственность
№ 38:18:100101:209-38/015/2018-1
от 14.02.2018
</t>
  </si>
  <si>
    <t xml:space="preserve">Собственность
№ 38:18:100101:204-38/015/2018-1
от 14.02.2018
</t>
  </si>
  <si>
    <t xml:space="preserve">
Собственность
№ 38:18:100101:206-38/005/2018-1
от 13.02.2018</t>
  </si>
  <si>
    <t xml:space="preserve">Собственность
№ 38:18:100101:212-38/005/2018-1
от 13.02.2018
</t>
  </si>
  <si>
    <t xml:space="preserve">Собственность
№ 38:18:100101:217-38/014/2018-1
от 13.02.2018
</t>
  </si>
  <si>
    <t xml:space="preserve">Собственность
№ 38:18:100101:216-38/014/2018-1
от 13.02.2018
</t>
  </si>
  <si>
    <t xml:space="preserve">
Собственность
№ 38:18:100101:207-38/015/2018-1
от 14.02.2018</t>
  </si>
  <si>
    <t xml:space="preserve">
Собственность
№ 38:18:100101:211-38/014/2018-1
от 13.02.2018</t>
  </si>
  <si>
    <t xml:space="preserve">
Собственность
№ 38:18:100101:213-38/014/2018-1
от 12.02.2018</t>
  </si>
  <si>
    <t xml:space="preserve">Собственность
№ 38:18:100101:215-38/005/2018-1
от 13.02.2018
</t>
  </si>
  <si>
    <t xml:space="preserve">Собственность
№ 38:18:100101:214-38/012/2018-1
от 09.02.2018
</t>
  </si>
  <si>
    <t xml:space="preserve">Собственность
№ 38:18:100101:203-38/019/2018-1
от 13.02.2018
</t>
  </si>
  <si>
    <t xml:space="preserve">
Собственность
№ 38:18:100101:208-38/015/2018-1
от 14.02.2018</t>
  </si>
  <si>
    <t>27.01.2025</t>
  </si>
  <si>
    <t>29.05.2025</t>
  </si>
  <si>
    <t>30.01.2025</t>
  </si>
  <si>
    <t>28.01.2025</t>
  </si>
  <si>
    <t>31.01.2025</t>
  </si>
  <si>
    <t>03.02.2025</t>
  </si>
  <si>
    <t>05.02.2025</t>
  </si>
  <si>
    <t>38:18:000000:1572, автомобильная дорога общего пользования местного значения, п. Верхнемарково, ул. Фонтанная, протяж.1214 м</t>
  </si>
  <si>
    <t>000001226</t>
  </si>
  <si>
    <t>Иркутская обл, р-н Усть-Кутский, п Верхнемарково, ул Фонтанная</t>
  </si>
  <si>
    <t>38:18:000000:1572</t>
  </si>
  <si>
    <t>Распоряжение Правительства Иркутской области № 789-рп от 28.12.2024;ПЕРЕДАТОЧНЫЙ АКТ от 13.01.2025;</t>
  </si>
  <si>
    <t>38:18:000000:1573, автомобильная дорога общего пользования местного значения, п. Верхнемарково, ул. Борок, протяж. 323 м</t>
  </si>
  <si>
    <t>000001227</t>
  </si>
  <si>
    <t>Иркутская обл, р-н Усть-Кутский, п Верхнемарково, ул Борок</t>
  </si>
  <si>
    <t>38:18:000000:1573</t>
  </si>
  <si>
    <t>ПЕРЕДАТОЧНЫЙ АКТ от 13.01.2025;Распоряжение Правительства Иркутской области № 789-рп от 28.12.2024;</t>
  </si>
  <si>
    <t>323</t>
  </si>
  <si>
    <t>38:18:000000:1574, автомобильная дорога общего пользования местного значения, п. Верхнемарково, ул. Энтузиастов, протяж. 1063 м</t>
  </si>
  <si>
    <t>000001229</t>
  </si>
  <si>
    <t>Иркутская обл, р-н Усть-Кутский, п Верхнемарково, ул Энтузиастов</t>
  </si>
  <si>
    <t>38:18:000000:1574</t>
  </si>
  <si>
    <t>38:18:000000:1575, автомобильная дорога общего пользования местного значения, п. Заярново, ул. Центральная, протяж.1470 м</t>
  </si>
  <si>
    <t>000001231</t>
  </si>
  <si>
    <t>Иркутская обл, р-н Усть-Кутский, п Заярново, ул Центральная</t>
  </si>
  <si>
    <t>38:18:000000:1575</t>
  </si>
  <si>
    <t>38:18:000000:1576, автомобильная дорога общего пользования местного значения, п. Верхнемарково, ул. Геофизиков, протяж. 1311 м</t>
  </si>
  <si>
    <t>000001224</t>
  </si>
  <si>
    <t>Иркутская обл, р-н Усть-Кутский, п Верхнемарково, ул Геофизиков</t>
  </si>
  <si>
    <t>38:18:000000:1576</t>
  </si>
  <si>
    <t>38:18:000000:1757, Водонапорная башня, п. Ручей, ул. Гаражная, стр.13</t>
  </si>
  <si>
    <t>000001198</t>
  </si>
  <si>
    <t>666771, Иркутская обл, м.р-н Усть-Кутский, с.п. Ручейское, п Ручей, ул Гаражная, стр. 13</t>
  </si>
  <si>
    <t>38:18:000000:1757</t>
  </si>
  <si>
    <t>38:18:1757-38/120/2025-5</t>
  </si>
  <si>
    <t>38:18:000000:1759, Сети канализации промышленной зоны, п. Ния, протяж.550 м</t>
  </si>
  <si>
    <t>000001240</t>
  </si>
  <si>
    <t>Иркутская обл, р-н Усть-Кутский, п Ния</t>
  </si>
  <si>
    <t>38:18:000000:1759</t>
  </si>
  <si>
    <t>38:18:000000:1759-38/120/2025-7</t>
  </si>
  <si>
    <t>550</t>
  </si>
  <si>
    <t>38:18:000000:1763, Канализационная сеть, п.Ручей, протяж.1430 м</t>
  </si>
  <si>
    <t>000001199</t>
  </si>
  <si>
    <t>Иркутская обл, м.р-н Усть-Кутский, с.п. Ручейское, п Ручей</t>
  </si>
  <si>
    <t>38:18:000000:1763</t>
  </si>
  <si>
    <t>38:18:000000:1763-38/120/2025-5</t>
  </si>
  <si>
    <t>38:18:000000:1764, канализационная сеть, п. Ручей, протяж.1818 м</t>
  </si>
  <si>
    <t>000001200</t>
  </si>
  <si>
    <t>38:18:000000:1764</t>
  </si>
  <si>
    <t>договор № 01-ПВХ/18 от 14.03.2018;Соглашение о замене стороны в договоре;</t>
  </si>
  <si>
    <t>МП "ЖКХ" УКМО (ИНН 3818048590)</t>
  </si>
  <si>
    <t>38:18:000000:1770, канализационная сеть, п. Ручей, протяж. 1600 м</t>
  </si>
  <si>
    <t>000001201</t>
  </si>
  <si>
    <t>38:18:000000:1770</t>
  </si>
  <si>
    <t>38:18:000000:1770-38/120/2025-5</t>
  </si>
  <si>
    <t>38:18:000000:1774, водопроводная сеть, п. Ручей</t>
  </si>
  <si>
    <t>000001208</t>
  </si>
  <si>
    <t>38:18:000000:1774</t>
  </si>
  <si>
    <t>Соглашение о замене стороны в договоре;договор № 01-ПВХ/18 от 14.03.2018;</t>
  </si>
  <si>
    <t>38:18:000000:1891, тепловые сети, п.Ручей</t>
  </si>
  <si>
    <t>000001209</t>
  </si>
  <si>
    <t>38:18:000000:1891</t>
  </si>
  <si>
    <t>06.02.2025</t>
  </si>
  <si>
    <t>300</t>
  </si>
  <si>
    <t>38:18:000000:2369, Теплотрасса, п. Верхнемарково, протяж.8639 м</t>
  </si>
  <si>
    <t>000001216</t>
  </si>
  <si>
    <t>Иркутская обл, м.р-н Усть-Кутский, с.п. Верхнемарковское</t>
  </si>
  <si>
    <t>38:18:000000:2369</t>
  </si>
  <si>
    <t>38:18:000000:2369-38/120/2025-5</t>
  </si>
  <si>
    <t>38:18:000000:2653, автомобильная дорога общего пользования местного значения, п. Верхнемарково, ул. 40 лет Победы, протяж. 2262 м</t>
  </si>
  <si>
    <t>000001235</t>
  </si>
  <si>
    <t>Иркутская обл, р-н Усть-Кутский, п Верхнемарково, ул 40 лет Победы</t>
  </si>
  <si>
    <t>38:18:000000:2653</t>
  </si>
  <si>
    <t>38:18:000000:2655, автомобильная дорога общего пользования местного значения, п. Верхнемарково, ул. Строителей, протяж.1327 м</t>
  </si>
  <si>
    <t>000001230</t>
  </si>
  <si>
    <t>38:18:000000:2655</t>
  </si>
  <si>
    <t>38:18:000000:2656, автомобильная дорога общего пользования местного значения, п. Верхнемарково, ул. Матвеева, протяж.801 м</t>
  </si>
  <si>
    <t>000001233</t>
  </si>
  <si>
    <t>38:18:000000:2656</t>
  </si>
  <si>
    <t>801</t>
  </si>
  <si>
    <t>38:18:000000:2820, автомобиьная дорога общего пользования местного значения, п. Ния, протяж.4093 м</t>
  </si>
  <si>
    <t>000001239</t>
  </si>
  <si>
    <t>38:18:000000:2820</t>
  </si>
  <si>
    <t>38:18:000000:2821, автомобиьная дорога общего пользования местного значения, п. Ния, протяж.9201 м</t>
  </si>
  <si>
    <t>000001238</t>
  </si>
  <si>
    <t>38:18:000000:2821</t>
  </si>
  <si>
    <t>38:18:000000:2885, автомобильная дорога общего пользования, п.Казарки, протяж.13 008 м</t>
  </si>
  <si>
    <t>000001253</t>
  </si>
  <si>
    <t>Иркутская обл, р-н Усть-Кутский, п Казарки</t>
  </si>
  <si>
    <t>38:18:000000:2885</t>
  </si>
  <si>
    <t>38:18:000000:2885-38/367/2025-1</t>
  </si>
  <si>
    <t>19.05.2025</t>
  </si>
  <si>
    <t>Постановление Верховного Совета РФ "О разграничении государственной собственности" № 3020-1, выдан 27.12.1991 ;Выписка РМИ от 22.04.2025;</t>
  </si>
  <si>
    <t>38:18:000000:2887, автомобильная дорога общего пользования, с.Подымахино, протяж.3693 м</t>
  </si>
  <si>
    <t>000001252</t>
  </si>
  <si>
    <t>Иркутская обл, р-н Усть-Кутский, с Подымахино</t>
  </si>
  <si>
    <t>38:18:000000:2887</t>
  </si>
  <si>
    <t>38:18:000000:2887-38/367/2025-1</t>
  </si>
  <si>
    <t>23.05.2025</t>
  </si>
  <si>
    <t>38:18:000000:2888, автомобильная дорога общего пользования. п. Ручей, протяж.12 165 м</t>
  </si>
  <si>
    <t>000001251</t>
  </si>
  <si>
    <t>Иркутская обл, р-н Усть-Кутский, п Ручей</t>
  </si>
  <si>
    <t>38:18:000000:2888</t>
  </si>
  <si>
    <t>38:18:000000:2888-38/367/2025-1</t>
  </si>
  <si>
    <t>Постановление Верховного Совета РФ "О разграничении государственной собственности" № 3020-1, выдан 27.12.1991 ;выписка РМИ от 22.04.2025;</t>
  </si>
  <si>
    <t>38:18:000003:1711, здание водозаборной скважины, п. Верхнемарково, ул. Школьная, 18а</t>
  </si>
  <si>
    <t>000001219</t>
  </si>
  <si>
    <t>Иркутская обл, р-н Усть-Кутский, п Верхнемарково, ул Школьная, д. 18 а</t>
  </si>
  <si>
    <t>38:18:000003:1711</t>
  </si>
  <si>
    <t>38:18:000003:1711-38/120/2025-2</t>
  </si>
  <si>
    <t>78,5</t>
  </si>
  <si>
    <t>38:18:000003:1714, автомобильная дорога общего пользования местного значения, п. Верхнемарково, ул. Солнечная</t>
  </si>
  <si>
    <t>000001222</t>
  </si>
  <si>
    <t>Иркутская обл, р-н Усть-Кутский, п Верхнемарково, ул Солнечная</t>
  </si>
  <si>
    <t>38:18:000003:1714</t>
  </si>
  <si>
    <t>536</t>
  </si>
  <si>
    <t>38:18:000003:2506, автомобильная дорога общего пользования местного значения, п. Верхнемарково, ул. 70 лет Октября, протяж. 1173 м</t>
  </si>
  <si>
    <t>000001237</t>
  </si>
  <si>
    <t>Иркутская обл, р-н Усть-Кутский, п Верхнемарково, ул Юбилейная</t>
  </si>
  <si>
    <t>38:18:000003:2506</t>
  </si>
  <si>
    <t>38:18:000003:2509, автомобильная дорога общего пользования местного значения, п. Верхнемарково, ул. Юбилейная, протяж. 1367 м</t>
  </si>
  <si>
    <t>000001234</t>
  </si>
  <si>
    <t>38:18:000003:2509</t>
  </si>
  <si>
    <t>38:18:000003:2676, водопроводная сеть, п. Верхнемарково, протяж.1554 м</t>
  </si>
  <si>
    <t>000001217</t>
  </si>
  <si>
    <t>38:18:000003:2676</t>
  </si>
  <si>
    <t>38:18:000003:2676-38/120/2025-3</t>
  </si>
  <si>
    <t>38:18:000012:3874, автомобильная дорога общего польования, Усть-кутский район, с восточной стороны р.п.Янталь, протяж. 2311 м</t>
  </si>
  <si>
    <t>000001250</t>
  </si>
  <si>
    <t>Иркутская обл, р-н Усть-Кутский, рп Янталь</t>
  </si>
  <si>
    <t>38:18:000012:3874</t>
  </si>
  <si>
    <t>38:18:000012:3874-38/367/2025-1</t>
  </si>
  <si>
    <t>07.02.2025</t>
  </si>
  <si>
    <t>выписка РМИ от 23.01.2025;Постановление Верховного Совета РФ "О разграничении государственной собственности" № 3020-1, выдан 27.12.1991 ;</t>
  </si>
  <si>
    <t>38:18:090101:283, Спальный корпус, г. Усть-Кут, ул. Курорт, строение 1А</t>
  </si>
  <si>
    <t>000001256</t>
  </si>
  <si>
    <t>666789, Иркутская обл, г Усть-Кут, ул Курорт, стр. 1А</t>
  </si>
  <si>
    <t>38:18:090101:283</t>
  </si>
  <si>
    <t>38:18:090101:283-38/358/2025-71</t>
  </si>
  <si>
    <t>18.08.2025</t>
  </si>
  <si>
    <t>муниципальный контракт от 15.08.2025г. № 27/25;Распоряжение КУМИ УКМО от 21.08.2025 № 330/01-10;</t>
  </si>
  <si>
    <t>100</t>
  </si>
  <si>
    <t>38:18:100203:344, склад-гараж, город Усть-Кут, улица Шерстяникова, дом 3</t>
  </si>
  <si>
    <t>000001215</t>
  </si>
  <si>
    <t>Иркутская обл, р-н Усть-Кутский, Шерстяникова, д. 3</t>
  </si>
  <si>
    <t>38:18:100203:344</t>
  </si>
  <si>
    <t>38:18:100203:344-38/120/2025-1</t>
  </si>
  <si>
    <t>03.10.2025</t>
  </si>
  <si>
    <t>выписка из реестра муниципального имущества УКМО от 30.09.2025;</t>
  </si>
  <si>
    <t>200</t>
  </si>
  <si>
    <t>38:18:170232:3, КОТЕЛЬНАЯ, п. Ния, ул.Тюилисская, зд.12</t>
  </si>
  <si>
    <t>000001242</t>
  </si>
  <si>
    <t>666763, Иркутская обл, р-н Усть-Кутский, п Ния, ул Тбилисская, зд. 12</t>
  </si>
  <si>
    <t>38:18:170232:3</t>
  </si>
  <si>
    <t>38:18:170232:3-38/120/2025-17</t>
  </si>
  <si>
    <t>29.01.2025</t>
  </si>
  <si>
    <t>38:18:170244:1081, Сети канализации, п. Ния, протяж.11200 м</t>
  </si>
  <si>
    <t>000001241</t>
  </si>
  <si>
    <t>38:18:170244:1081</t>
  </si>
  <si>
    <t>38:18:170244:1081-38/120/2025-8</t>
  </si>
  <si>
    <t>38:18:170244:1196, Административно-хозяйственное здание, п. Ния, ул. Привокзальная, д.10</t>
  </si>
  <si>
    <t>000001195</t>
  </si>
  <si>
    <t>666763, Иркутская обл, м.р-н Усть-Кутский, с.п. Нийское, п Ния, ул Привокзальная, зд. 10</t>
  </si>
  <si>
    <t>38:18:170244:1196</t>
  </si>
  <si>
    <t>38:18:170244:1196-38/125/2025-7</t>
  </si>
  <si>
    <t>21.07.2025</t>
  </si>
  <si>
    <t>Муниципальный контракт 39/25 от 14.07.2025;</t>
  </si>
  <si>
    <t>605,6</t>
  </si>
  <si>
    <t>38:18:170244:530, СКВАЖИНА № 1, п. Ния, ул. Тбилисская, д.11</t>
  </si>
  <si>
    <t>000001245</t>
  </si>
  <si>
    <t>666763, Иркутская обл, р-н Усть-Кутский, п Ния, ул Тбилисская, д. 11</t>
  </si>
  <si>
    <t>38:18:170244:530</t>
  </si>
  <si>
    <t>38:18:170244:530-38/120/2025-7</t>
  </si>
  <si>
    <t>12,3</t>
  </si>
  <si>
    <t>38:18:170244:531, СКВАЖИНА № 2, п. Ния, ул. Тбилисская, д.11</t>
  </si>
  <si>
    <t>000001246</t>
  </si>
  <si>
    <t>38:18:170244:531</t>
  </si>
  <si>
    <t>38:18:170244:531-38/120/2025-5</t>
  </si>
  <si>
    <t>1,2</t>
  </si>
  <si>
    <t>38:18:170244:532, СКВАЖИНА № 3, п. Ния, ул. Тбилисская, д.11</t>
  </si>
  <si>
    <t>000001247</t>
  </si>
  <si>
    <t>38:18:170244:532</t>
  </si>
  <si>
    <t>38:18:170244:532-38/120/2025-5</t>
  </si>
  <si>
    <t>12,2</t>
  </si>
  <si>
    <t>38:18:170244:537, ОЧИСТНЫЕ СООРУЖЕНИЯ, п. Ния, ул.Тбилисская, 18</t>
  </si>
  <si>
    <t>000001243</t>
  </si>
  <si>
    <t>666763, Иркутская обл, р-н Усть-Кутский, п Ния, ул Тбилисская, соор. 18</t>
  </si>
  <si>
    <t>38:18:170244:537</t>
  </si>
  <si>
    <t>38:18:170244:537-38/120/2025-11</t>
  </si>
  <si>
    <t>38:18:180101:1079, котельная, п. Верхнемарково, ул. Школьная, здание 18</t>
  </si>
  <si>
    <t>000001220</t>
  </si>
  <si>
    <t>666778, Иркутская обл, р-н Усть-Кутский, п Верхнемарково, ул Школьная, зд. 18</t>
  </si>
  <si>
    <t>38:18:180101:1079</t>
  </si>
  <si>
    <t>38:18:180101:1079-38/120/2025-5</t>
  </si>
  <si>
    <t>927,5</t>
  </si>
  <si>
    <t>38:18:180101:1623, автомобильная дорога общего пользования местного значения, п. Верхнемарково, ул. Школьная, протяж.521 м</t>
  </si>
  <si>
    <t>000001228</t>
  </si>
  <si>
    <t>Иркутская обл, р-н Усть-Кутский, п Верхнемарково, ул Школьная</t>
  </si>
  <si>
    <t>38:18:180101:1623</t>
  </si>
  <si>
    <t>521</t>
  </si>
  <si>
    <t>38:18:180101:1624, автомобильная дорога общего пользования местного значения, п. Верхнемарково, ул. Автомобилистова, протяж.722 м</t>
  </si>
  <si>
    <t>000001223</t>
  </si>
  <si>
    <t>Иркутская обл, р-н Усть-Кутский, п Верхнемарково, ул Автомобилистов</t>
  </si>
  <si>
    <t>38:18:180101:1624</t>
  </si>
  <si>
    <t>722</t>
  </si>
  <si>
    <t>38:18:180101:1627, автомобильная дорога общего пользования местного значения, п. Верхнемарково, ул. Луговая, протяж.557 м</t>
  </si>
  <si>
    <t>000001225</t>
  </si>
  <si>
    <t>Иркутская обл, р-н Усть-Кутский, п Верхнемарково, ул Луговая</t>
  </si>
  <si>
    <t>38:18:180101:1627</t>
  </si>
  <si>
    <t>557</t>
  </si>
  <si>
    <t>38:18:180101:1641, участок теплотрассы п. Верхнемарково по ул. Ефименко, протяж.964 м</t>
  </si>
  <si>
    <t>000001221</t>
  </si>
  <si>
    <t>Иркутская обл, р-н Усть-Кутский, п Верхнемарково, ул Ефименко</t>
  </si>
  <si>
    <t>38:18:180101:1641</t>
  </si>
  <si>
    <t>38:18:180101:1641-38/120/2025-5</t>
  </si>
  <si>
    <t>964</t>
  </si>
  <si>
    <t>38:18:180101:1642, участок теплотрассы п. Верхнемарково по ул. Кравченко, протяж.504 м</t>
  </si>
  <si>
    <t>000001218</t>
  </si>
  <si>
    <t>Иркутская обл, м.р-н Усть-Кутский, с.п. Верхнемарковское, Кравченко</t>
  </si>
  <si>
    <t>38:18:180101:1642</t>
  </si>
  <si>
    <t>38:18:180101:1642-38/120/2025-5</t>
  </si>
  <si>
    <t>504</t>
  </si>
  <si>
    <t>38:18:180101:2131, автомобильная дорога общего пользования местного значения, п. Верхнемарково, ул. Мира, протяж.971 м</t>
  </si>
  <si>
    <t>000001236</t>
  </si>
  <si>
    <t>38:18:180101:2131</t>
  </si>
  <si>
    <t>971</t>
  </si>
  <si>
    <t>38:18:180401:362, автомобильная дорога общего пользования местного значения, с.Марково, ул. Партизанская, протяж.2090 м</t>
  </si>
  <si>
    <t>000001232</t>
  </si>
  <si>
    <t>Иркутская обл, р-н Усть-Кутский, с Марково, ул Партизанская</t>
  </si>
  <si>
    <t>38:18:180401:362</t>
  </si>
  <si>
    <t>38:18:200101:288, здание очистных сооружений, п. Ручей, ул. Звездная, д.17</t>
  </si>
  <si>
    <t>000001210</t>
  </si>
  <si>
    <t>Иркутская обл, м.р-н Усть-Кутский, с.п. Ручейское, Звездная, д. 17</t>
  </si>
  <si>
    <t>38:18:200101:288</t>
  </si>
  <si>
    <t>99,9</t>
  </si>
  <si>
    <t>38:18:200101:349, водонапорная башня, п. Ручей, ул. Нагорная, д.32</t>
  </si>
  <si>
    <t>000001205</t>
  </si>
  <si>
    <t>Иркутская обл, м.р-н Усть-Кутский, с.п. Ручейское, п Ручей, ул Нагорная, д. 32</t>
  </si>
  <si>
    <t>38:18:200101:349</t>
  </si>
  <si>
    <t>38:18:200101:349-38/120/2025-5</t>
  </si>
  <si>
    <t>76,5</t>
  </si>
  <si>
    <t>38:18:200101:406, Резервуары, п. Ручей</t>
  </si>
  <si>
    <t>000001206</t>
  </si>
  <si>
    <t>38:18:200101:406</t>
  </si>
  <si>
    <t>38:18:200101:406-38/120/2025-5</t>
  </si>
  <si>
    <t>38:18:200101:705, котельная на 2 котла, п. Руей, ул.Трактовая, д.10 А</t>
  </si>
  <si>
    <t>000001207</t>
  </si>
  <si>
    <t>666771, Иркутская обл, м.р-н Усть-Кутский, с.п. Ручейское, п Ручей, ул Трактовая, д. 10</t>
  </si>
  <si>
    <t>38:18:200101:705</t>
  </si>
  <si>
    <t>38:18:200101:705-38/120/2025-2</t>
  </si>
  <si>
    <t>38:18:200101:743, Здание водозаборной башни, п. Ручей, ул. Трактовая, д.3 А</t>
  </si>
  <si>
    <t>000001211</t>
  </si>
  <si>
    <t>666771, Иркутская обл, м.р-н Усть-Кутский, с.п. Ручейское, п Ручей, ул Трактовая, д. 3 А</t>
  </si>
  <si>
    <t>38:18:200101:743</t>
  </si>
  <si>
    <t>15,2</t>
  </si>
  <si>
    <t>38:18:200101:798, каптаж родника, п. Ручей, ул. Школьная</t>
  </si>
  <si>
    <t>000001202</t>
  </si>
  <si>
    <t>Иркутская обл, м.р-н Усть-Кутский, с.п. Ручейское, п Ручей, ул Школьная</t>
  </si>
  <si>
    <t>38:18:200101:798</t>
  </si>
  <si>
    <t>38:18:200101:798-38/120/2025-5</t>
  </si>
  <si>
    <t>4,7</t>
  </si>
  <si>
    <t>38:18:200101:799, котельная, п. Ручей, ул. Школьная, дом 23</t>
  </si>
  <si>
    <t>000001203</t>
  </si>
  <si>
    <t>666771, Иркутская обл, м.р-н Усть-Кутский, с.п. Ручейское, п Ручей, ул Школьная, д. 23</t>
  </si>
  <si>
    <t>38:18:200101:799</t>
  </si>
  <si>
    <t>38:18:200101:799-38/120/2025-5</t>
  </si>
  <si>
    <t>120,9</t>
  </si>
  <si>
    <t>38:18:200101:800, Скважина, п. Ручей, ул. Строителей, 38</t>
  </si>
  <si>
    <t>000001204</t>
  </si>
  <si>
    <t>Иркутская обл, м.р-н Усть-Кутский, с.п. Ручейское, п Ручей, ул Строителей, д. 38</t>
  </si>
  <si>
    <t>38:18:200101:800</t>
  </si>
  <si>
    <t>38:18:200101:800-38/120/2025-5</t>
  </si>
  <si>
    <t>13</t>
  </si>
  <si>
    <t>38:18:200132:3, здание электрокотельной, п. Ручей, ул.Трактовая, 1 А</t>
  </si>
  <si>
    <t>000001212</t>
  </si>
  <si>
    <t>Иркутская обл, м.р-н Усть-Кутский, с.п. Ручейское, п Ручей, ул Трактовая, д. 1 А</t>
  </si>
  <si>
    <t>38:18:200132:3</t>
  </si>
  <si>
    <t>38:18:200701:258, автомобильная дорога общего пользования, с.Каймоново, протяж.2279 м</t>
  </si>
  <si>
    <t>000001254</t>
  </si>
  <si>
    <t>Иркутская обл, р-н Усть-Кутский, с Каймоново</t>
  </si>
  <si>
    <t>38:18:200701:258</t>
  </si>
  <si>
    <t>38:18:200701:258-38/367/2025-1</t>
  </si>
  <si>
    <t>22.05.2025</t>
  </si>
  <si>
    <t>Выписка РМИ от 22.04.2025;Постановление Верховного Совета РФ "О разграничении государственной собственности" № 3020-1, выдан 27.12.1991 ;</t>
  </si>
  <si>
    <t>Администрация, 38:18:131701:210, Иркутская область, Усть-Кутский район, с. Орлинга, ул. Центральная, д. 24</t>
  </si>
  <si>
    <t>000001044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</si>
  <si>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24</t>
  </si>
  <si>
    <t>38:18:131701:210</t>
  </si>
  <si>
    <t>38:18:131701:210-38/115/2021-1</t>
  </si>
  <si>
    <t>17.01.2021</t>
  </si>
  <si>
    <t>Библиотека, 38:18:140801:194, Иркутская область, Усть-Кутский район, с. Боярск, ул. Набережная, д. 24</t>
  </si>
  <si>
    <t>000001041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</si>
  <si>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24</t>
  </si>
  <si>
    <t>38:18:140801:194</t>
  </si>
  <si>
    <t>38:18:140801:194-38/330/2020-1</t>
  </si>
  <si>
    <t>21.12.2020</t>
  </si>
  <si>
    <t>Почта, 38:18:131701:184, Иркутская область, Усть-Кутский район, с. Орлинга, ул. Центральная, д. 22</t>
  </si>
  <si>
    <t>000001047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</si>
  <si>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22</t>
  </si>
  <si>
    <t>38:18:131701:184</t>
  </si>
  <si>
    <t>38:18:131701:184-38/115/2021-1</t>
  </si>
  <si>
    <t>13.01.2021</t>
  </si>
  <si>
    <t>60,3</t>
  </si>
  <si>
    <t>дата регистрации права собственности</t>
  </si>
  <si>
    <t>ОКТМО</t>
  </si>
  <si>
    <t>дата присвоения кадастрового номера</t>
  </si>
  <si>
    <t>Собственность
№ 38:18:040107:1277-38/116/2024-1
от 24.05.2024
Оперативное управление
№ 38:18:040107:1277-38/120/2024-2
от 24.06.2024</t>
  </si>
  <si>
    <t>номер  государственной регистрации права собственности, вещного права</t>
  </si>
  <si>
    <t>06.08.2010</t>
  </si>
  <si>
    <t>Собственность
№ 38:18:000000:1764-38/120/2025-8
от 05.02.2025
Хозяйственное ведение
№ 38:18:000000:1764-38/117/2019-4
от 15.05.2019</t>
  </si>
  <si>
    <t>Хозяйственное ведение
№ 38:18:000000:1774-38/336/2018-2
от 25.12.2018
Собственность
№ 38:18:000000:1774-38/120/2025-8
от 05.02.2025</t>
  </si>
  <si>
    <t>Хозяйственное ведение
№ 38:18:000000:1891-38/122/2019-4
от 01.04.2019
Собственность
№ 38:18:000000:1891-38/120/2025-8
от 06.02.2025</t>
  </si>
  <si>
    <t>Хозяйственное ведение
№ 38:18:200101:288-38/007/2018-3
от 01.08.2018
Собственность
№ 38:18:200101:288-38/120/2025-4
от 05.02.2025</t>
  </si>
  <si>
    <t>Хозяйственное ведение
№ 38:18:200101:743-38/007/2018-1
от 01.08.2018
Собственность
№ 38:18:200101:743-38/120/2025-4
от 05.02.2025</t>
  </si>
  <si>
    <t>Хозяйственное ведение
№ 38:18:200132:3-38/019/2018-1
от 22.06.2018
Собственность
№ 38:18:200132:3-38/120/2025-4
от 05.02.2025</t>
  </si>
  <si>
    <t>0.07.2011</t>
  </si>
  <si>
    <t>Вид, номер и дата государственной регистрации права собственности, вещного права</t>
  </si>
  <si>
    <t>Российская Федерация, Иркутская область, Усть-Кутский район, п. Верхнемарково, ул. Матвеева</t>
  </si>
  <si>
    <t>Иркутская обл, р-н Усть-Кутский, п Верхнемарково, ул 70 ет Октября</t>
  </si>
  <si>
    <t xml:space="preserve">000001214    </t>
  </si>
  <si>
    <t>666771, Иркутская обл, м.р-н Усть-Кутский, с.п. Ручейское, п Ручей, ул Трактовая, д. 3 Б</t>
  </si>
  <si>
    <t>38:18:200101:736</t>
  </si>
  <si>
    <t>собственность 38:18:200101:736-38/120/2025-4; хозяйственное ведение 38:18:200101:736-38/014/2018-1 от 22.06.2018</t>
  </si>
  <si>
    <t>П1120000776</t>
  </si>
  <si>
    <t>38:18:030501:2803</t>
  </si>
  <si>
    <t>Собственность 38-38-14/015/2014-966 от 13.11.2014</t>
  </si>
  <si>
    <t>Аренда
№ 38:18:040301:825-38/125/2023-5
от 03.10.2023
№ 38:18:040301:825-38/125/2023-6
от 03.10.2023</t>
  </si>
  <si>
    <t>Ипотека в силу закона
№ 38:18:030501:2605-38/115/2024-10
от 17.01.2024</t>
  </si>
  <si>
    <t>Ипотека
№ 38:18:030501:2803-38/365/2024-11
от 06.11.2024</t>
  </si>
  <si>
    <t>666784, Иркутская обл, м.р-н Усть-Кутский, г.п. Усть-Кутское, г Усть-Кут, ул Кирова, Дом 88 пом 11</t>
  </si>
  <si>
    <t xml:space="preserve">МУНИЦИПАЛЬНОЕ БЮДЖЕТНОЕ УЧРЕЖДЕНИЕ "МОЛОДЕЖНЫЙ ЦЕНТР БАМ" УСТЬ-КУТСКОГО МУНИЦИПАЛЬНОГО ОБРАЗОВАНИЯ </t>
  </si>
  <si>
    <t>Распоряжение Комитета по управлению муниципальным имуществом Усть-Кутского муниципального образования, № 13/01-10, выдан
21.01.2025</t>
  </si>
  <si>
    <t>Собственность
№ 38:18:030501:3328-38/330/2020-1
от 10.08.2020
Оперативное управление
№ 38:18:030501:3328-38/120/2025-4
от 27.01.2025</t>
  </si>
  <si>
    <t xml:space="preserve">666784, Иркутская область, Усть-Кутский р-н, г Усть-Кут, ул Реброва-Денисова, зд. 1а </t>
  </si>
  <si>
    <t>1243800015568</t>
  </si>
  <si>
    <t>3808289205</t>
  </si>
  <si>
    <t>16.09.2024</t>
  </si>
  <si>
    <t>ОГРН 1243800015568
от 16 сентября 2024 г.</t>
  </si>
  <si>
    <t>Собственность
№ 38-38-14/018/2007-159 от 19.12.2007
Оперативное управление
№ 38:18:030104:475-38/120/2025-5
от 28.04.2025</t>
  </si>
  <si>
    <t>Собственность
№ 38:18:161301:105-38/002/2018-1
от 12.04.2018
Хозяйственное ведение
№ 38:18:161301:105-38/120/2023-2
от 19.04.2023</t>
  </si>
  <si>
    <t>Собственность
№ 38-38/014-38/014/002/2015-5831/1
от 12.01.2016
Оперативное управление
№ 38:18:000000:1387-38/120/2026-1
от 20.01.2026</t>
  </si>
  <si>
    <t>распоряжение КУМИ УКМО от 30.12.2025г. № 462/01-10</t>
  </si>
  <si>
    <t>Собственность
№ 38-38/014-38/014/002/2015-5841/1
от 12.01.2016
Оперативное управление
№ 38:18:000022:1563-38/120/2026-1
от 20.01.2026</t>
  </si>
  <si>
    <t>Собственность
№ 38-38/014-38/014/002/2015-5830/1
от 12.01.2016
Оперативное управление
№ 38:18:000000:1388-38/120/2026-1
от 20.01.2026</t>
  </si>
  <si>
    <t>Собственность
№ 38-38/014-38/014/002/2015-5840/1
от 12.01.2016
Оперативное управление
№ 38:18:000000:1389-38/120/2026-1
от 20.01.2026</t>
  </si>
  <si>
    <t>Собственность
№ 38-38/014-38/014/002/2015-5308/1
от 16.12.2015
Оперативное управление
№ 38:18:000000:1372-38/120/2026-1
от 19.01.2026</t>
  </si>
  <si>
    <t>Собственность
№ 38-38/014-38/014/003/2016-1550/1
от 22.09.2016
Оперативное управление
№ 38:18:000012:3261-38/120/2026-1
от 20.01.2026</t>
  </si>
  <si>
    <t>Собственность
№ 38:18:000000:1572-38/120/2025-2
от 31.01.2025
Оперативное управление
№ 38:18:000000:1572-38/120/2026-3
от 21.01.2026</t>
  </si>
  <si>
    <t>Собственность
№ 38:18:000000:1573-38/120/2025-2
от 31.01.2025
Оперативное управление
№ 38:18:000000:1573-38/120/2026-3
от 20.01.2026</t>
  </si>
  <si>
    <t>Собственность
№ 38:18:000000:1574-38/120/2025-2
от 31.01.2025
Оперативное управление
№ 38:18:000000:1574-38/120/2026-3
от 21.01.2026</t>
  </si>
  <si>
    <t>Собственность
№ 38:18:000000:1575-38/120/2025-2
от 03.02.2025
Оперативное управление
№ 38:18:000000:1575-38/120/2026-3
от 21.01.2026</t>
  </si>
  <si>
    <t>Собственность
№ 38:18:000000:1576-38/120/2025-2
от 30.01.2025
Оперативное управление
№ 38:18:000000:1576-38/120/2026-3
от 21.01.2026</t>
  </si>
  <si>
    <t>Собственность
№ 38:18:000000:2653-38/120/2025-3
от 03.02.2025
Оперативное управление
№ 38:18:000000:2653-38/120/2026-4
от 21.01.2026</t>
  </si>
  <si>
    <t>Собственность
№ 38:18:000000:2655-38/120/2025-3
от 03.02.2025
Оперативное управление
№ 38:18:000000:2655-38/120/2026-4
от 21.01.2026</t>
  </si>
  <si>
    <t>Собственность
№ 38:18:000000:2656-38/120/2025-3
от 03.02.2025
Оперативное управление
№ 38:18:000000:2656-38/120/2026-4
от 21.01.2026</t>
  </si>
  <si>
    <t>Собственность
№ 38:18:000000:2820-38/120/2025-3
от 28.01.2025
Оперативное управление
№ 38:18:000000:2820-38/120/2026-4
от 21.01.2026</t>
  </si>
  <si>
    <t>Собственность
№ 38:18:000000:2821-38/120/2025-3
от 28.01.2025
Оперативное управление
№ 38:18:000000:2821-38/120/2026-4
от 21.01.2026</t>
  </si>
  <si>
    <t>Собственность
№ 38:18:000003:1714-38/120/2025-2
от 30.01.2025
Оперативное управление
№ 38:18:000003:1714-38/120/2026-3
от 20.01.2026</t>
  </si>
  <si>
    <t>Собственность
№ 38:18:000003:2506-38/120/2025-3
от 03.02.2025
Оперативное управление
№ 38:18:000003:2506-38/120/2026-4
от 21.01.2026</t>
  </si>
  <si>
    <t>Собственность
№ 38:18:000003:2509-38/120/2025-3
от 03.02.2025
Оперативное управление
№ 38:18:000003:2509-38/120/2026-4
от 21.01.2026</t>
  </si>
  <si>
    <t>Собственность
№ 38:18:180101:1623-38/120/2025-2
от 31.01.2025
Оперативное управление
№ 38:18:180101:1623-38/120/2026-3
от 03.02.2026</t>
  </si>
  <si>
    <t>Собственность
№ 38:18:180101:1624-38/120/2025-2
от 30.01.2025
Оперативное управление
№ 38:18:180101:1624-38/120/2026-3
от 20.01.2026</t>
  </si>
  <si>
    <t>Собственность
№ 38:18:180101:1627-38/120/2025-2
от 30.01.2025
Оперативное управление
№ 38:18:180101:1627-38/120/2026-3
от 20.01.2026</t>
  </si>
  <si>
    <t>Собственность
№ 38:18:180101:2131-38/120/2025-3
от 03.02.2025
Оперативное управление
№ 38:18:180101:2131-38/120/2026-4
от 21.01.2026</t>
  </si>
  <si>
    <t>Собственность
№ 38:18:180401:362-38/120/2025-3
от 03.02.2025
Оперативное управление
№ 38:18:180401:362-38/120/2026-4
от 21.01.2026</t>
  </si>
  <si>
    <t>38:18:030502:1085, нежилое помещение (спортзал), г. Усть-Кут, ул. Кирова, д.85 а, пом.10</t>
  </si>
  <si>
    <t xml:space="preserve">000001255    </t>
  </si>
  <si>
    <t>666781, Иркутская обл, г Усть-Кут, ул Кирова, д. 85а, помещ. 10</t>
  </si>
  <si>
    <t>38:18:030502:1085</t>
  </si>
  <si>
    <t>Собственность
№ 38:18:030502:1085-38/125/2025-3
от 09.07.2025
Оперативное управление
№ 38:18:030502:1085-38/120/2025-4
от 10.07.2025</t>
  </si>
  <si>
    <t>Распоряжение КУМИ УКМО от 10.07.2025 № 293/01-10</t>
  </si>
  <si>
    <t>Муниципальный Контракт от 03.07.2025 № 37/25</t>
  </si>
  <si>
    <t xml:space="preserve">МУНИЦИПАЛЬНОЕ БЮДЖЕТНОЕ УЧРЕЖДЕНИЕ ДОПОЛНИТЕЛЬНОГО ОБРАЗОВАНИЯ "СПОРТИВНАЯ ШКОЛА СПОРТИВНО-ОЗДОРОВИТЕЛЬНОГО ЦЕНТРА" УСТЬ-КУТСКОГО МУНИЦИПАЛЬНОГО ОБРАЗОВАНИЯ </t>
  </si>
  <si>
    <t>751 414,05</t>
  </si>
  <si>
    <t>Аренда
№ 38:18:040202:1234-38/125/2022-7
от 12.07.2022                    МП "Усть-Кутская ритуальная служба", договор аренды № 5 от 08.06.2022</t>
  </si>
  <si>
    <t>Аренда
№ 38:18:070201:851-38/125/2025-20
от 24.11.2025
№ 38:18:070201:851-38/125/2025-21
от 24.11.2025 договор № 7 от 27.06.2022 Попова Н.П.;№ 12/2025.104015 от 18.11.2025г. Кучмина Н.А.</t>
  </si>
  <si>
    <t>Собственность
№ 38-38-14/018/2007-161 от 19.12.2007
Оперативное управление
№ 38:18:030104:480-38/120/2025-5
от 28.04.2025</t>
  </si>
  <si>
    <t>Собственность
№ 38-38-14/018/2007-157 от 28.12.2007
Оперативное управление
№ 38:18:030104:477-38/120/2025-1
от 18.02.2025</t>
  </si>
  <si>
    <t>Собственность
№ 38-38-14/018/2007-162 от 19.12.2007
Оперативное управление
№ 38:18:030104:479-38/120/2025-5
от 28.04.2025</t>
  </si>
  <si>
    <t>Собственность
№ 38-38-14/004/2013-546 от 11.03.2013
Оперативное управление
№ 38:18:030104:461-38/120/2025-5
от 28.04.2025</t>
  </si>
  <si>
    <t>Проходная, ул. Новая, д.20</t>
  </si>
  <si>
    <t>38:18:030104:478</t>
  </si>
  <si>
    <t>Российская Федерация, Иркутская область, муниципальный район Усть-Кутский, городское поселение Усть-Кутское, город Усть-Кут, улица Новая, строение 20</t>
  </si>
  <si>
    <t>Собственность
№ 38-38-14/018/2007-163 от 19.12.2007
Оперативное управление
№ 38:18:030104:478-38/120/2025-5
от 28.04.2025</t>
  </si>
  <si>
    <t xml:space="preserve">МУНИЦИПАЛЬНОЕ КАЗЁННОЕ ДОШКОЛЬНОЕ ОБРАЗОВАТЕЛЬНОЕ УЧРЕЖДЕНИЕ ДЕТСКИЙ САД № 23 УСТЬ-КУТСКОГО МУНИЦИПАЛЬНОГО ОБРАЗОВАНИЯ </t>
  </si>
  <si>
    <t>постановление администрации УКМО от 09.06.2025г. № 600-п</t>
  </si>
  <si>
    <t>Собственность
№ 38-38-14/006/2012-668 от 21.05.2012
Оперативное управление
№ 38:18:020206:139-38/120/2026-2
от 02.02.2026</t>
  </si>
  <si>
    <t xml:space="preserve">МУНИЦИПАЛЬНОЕ ДОШКОЛЬНОЕ ОБРАЗОВАТЕЛЬНОЕ УЧРЕЖДЕНИЕ ДЕТСКИЙ САД № 3 УСТЬ-КУТСКОГО МУНИЦИПАЛЬНОГО ОБРАЗОВАНИЯ ИРКУТСКОЙ ОБЛАСТИ </t>
  </si>
  <si>
    <t>Собственность
№ 38-38-14/001/2012-977 от 02.09.2012
Оперативное управление
№ 38:18:040602:344-38/120/2025-2
от 28.11.2025</t>
  </si>
  <si>
    <t>Собственность
№ 38-38-14/001/2012-976 от 02.09.2012
Оперативное управление
№ 38:18:040602:651-38/120/2025-2
от 01.12.2025</t>
  </si>
  <si>
    <t>Собственность
№ 38-38-14/001/2012-975 от 02.09.2012
Оперативное управление
№ 38:18:040602:345-38/120/2025-2
от 28.11.2025</t>
  </si>
  <si>
    <t>Собственность
№ 38-38/014-38/014/002/2015-606/1
от 04.03.2015                                  Аренда
№ 38:18:000000:1320-38/125/2024-3
от 30.08.2024</t>
  </si>
  <si>
    <t>Собственность
№ 38-38/014-38/014/002/2015-3217/1
от 12.08.2015                                  Аренда
№ 38:18:000000:1356-38/125/2024-3
от 01.11.2024</t>
  </si>
  <si>
    <t>Собственность
№ 38-38-14/013/2014-119 от 18.07.2014
Аренда
№ 38:18:000018:138-38/125/2026-14
от 02.02.2026</t>
  </si>
  <si>
    <t xml:space="preserve">Собственность
№ 38-01/18-4/2004-869 от 18.10.2004                               </t>
  </si>
  <si>
    <t>Ипотека
№ 38:18:040301:331-38/365/2025-18
от 20.05.2025</t>
  </si>
  <si>
    <t>Ипотека в силу закона
№ 38:18:090101:284-38/115/2022-2
от 29.04.2022
Запрещение регистрации
№ 38:18:090101:284-38/364/2024-50
от 09.07.2024
Запрещение регистрации
№ 38:18:090101:284-38/364/2024-52
от 25.11.2024
Запрещение регистрации
№ 38:18:090101:284-38/364/2025-54
от 27.02.2025</t>
  </si>
  <si>
    <t>Собственность
№ 38-38-14/008/2009-446 от 10.09.2009                                              № 38:18:200101:706-38/330/2021-9
от 20.02.2021
Аренда
№ 38:18:200101:706-38/125/2024-12
от 09.12.2024
№ 38:18:200101:706-38/125/2024-13
от 09.12.2024
Аренда
№ 38:18:200101:706-38/125/2025-14
от 18.03.2025
№ 38:18:200101:706-38/125/2025-15
от 18.03.2025</t>
  </si>
  <si>
    <t>38:18:000000:1758, Водопроводная сеть, п. Казарки, ул.Бамовская, №№1-13, №№2-15; ул.Дорожная,№№1-8; Молодежная №№1-14, №2-10, протяж.3700 м</t>
  </si>
  <si>
    <t>000001308</t>
  </si>
  <si>
    <t>п. Казарки, ул.Бамовская, 1-13, 2-15; ул.Дорожная,1-8; Молодежная 1-14, 2-10; Юбилейная 2-10, 1-9; ул.Мира 2-8,5,1,3, 2а,2б</t>
  </si>
  <si>
    <t>38:18:000000:1758</t>
  </si>
  <si>
    <t>06.03.2018</t>
  </si>
  <si>
    <t>38:18:000000:1758-38/120/2025-5</t>
  </si>
  <si>
    <t>38:18:000000:2122, здание КНС, п. Ния, в районе жилого дома по ул.Леников, 1а</t>
  </si>
  <si>
    <t>000001244</t>
  </si>
  <si>
    <t>38:18:000000:2122</t>
  </si>
  <si>
    <t>22.12.2018</t>
  </si>
  <si>
    <t>38:18:000000:2122-38/120/2025-7</t>
  </si>
  <si>
    <t>38:18:000000:2796, Газопроводная сеть, п. Верхнемарково, протяженность 2335 м</t>
  </si>
  <si>
    <t>000001276</t>
  </si>
  <si>
    <t>Иркутская область, Усть-Кутский район, п. Верхнемарково</t>
  </si>
  <si>
    <t>38:18:000000:2796</t>
  </si>
  <si>
    <t>02.11.2023</t>
  </si>
  <si>
    <t>38:18:000000:2796-38/120/2025-2</t>
  </si>
  <si>
    <t>18.12.2025</t>
  </si>
  <si>
    <t>Решение Усть-Кутского городского суда от 11.07.2025;</t>
  </si>
  <si>
    <t>38:18:000009:2269, КОТЕЛЬНАЯ, п. Казарки, ул. Молодежная, строение № 2 А</t>
  </si>
  <si>
    <t>000001267</t>
  </si>
  <si>
    <t>666775, Иркутская обл, м.р-н Усть-Кутский, с.п. Подымахинское, п Казарки, ул Молодежная, стр. 2А</t>
  </si>
  <si>
    <t>38:18:000009:2269</t>
  </si>
  <si>
    <t>06.12.2013</t>
  </si>
  <si>
    <t>38:18:000009:2269-38/358/2025-6</t>
  </si>
  <si>
    <t>24.01.2025</t>
  </si>
  <si>
    <t>242,5</t>
  </si>
  <si>
    <t>38:18:000009:2286, нежилое зание скважины, Российская Федерация, Иркутская область, Усть-Кутский район, п. Казарки, ул. Дорожная, строение № 10</t>
  </si>
  <si>
    <t>000001313</t>
  </si>
  <si>
    <t>Иркутская обл, м.р-н Усть-Кутский, с.п. Подымахинское, п Казарки, ул Дорожная, д. 10</t>
  </si>
  <si>
    <t>38:18:000009:2286</t>
  </si>
  <si>
    <t>09.06.2015</t>
  </si>
  <si>
    <t>38:18:000009:2286-38/120/2025-2</t>
  </si>
  <si>
    <t>17,6</t>
  </si>
  <si>
    <t>38:18:060101:209,  Иркутская обл, Усть-Кут г, Нефтяников ул, дом № 10Б</t>
  </si>
  <si>
    <t>Иркутская обл, Усть-Кут г, Нефтяников ул, дом 10Б</t>
  </si>
  <si>
    <t>01.07.2011</t>
  </si>
  <si>
    <t>38-01/18-5/2003-577</t>
  </si>
  <si>
    <t>17.12.2003</t>
  </si>
  <si>
    <t>Постановление Верховного Совета РФ "О разграничении государственной собственности" № 3020-1, выдан 27.12.1991 ;Выписка из реестра собственности Усть-Кутского муниципального образования на 28.11.2003,</t>
  </si>
  <si>
    <t>666785, Иркутская обл, г Усть-Кут, ул Нефтяников, Строение 41а</t>
  </si>
  <si>
    <t>24.02.2014</t>
  </si>
  <si>
    <t>38-01/18-1/2004-61</t>
  </si>
  <si>
    <t>26.01.2004</t>
  </si>
  <si>
    <t>Выписка из реестра собственности Усть-Кутского муниципального образования на 20.01.2004 г., выдан 26.12.2003;</t>
  </si>
  <si>
    <t>300,4</t>
  </si>
  <si>
    <t>38:18:070101:167, Общежитие, г. Усть-Кут, ул. 2-я Лесная, д.3а</t>
  </si>
  <si>
    <t>П1120000170</t>
  </si>
  <si>
    <t>666764, Иркутская обл, г Усть-Кут, ул 2-я Лесная, Дом 3а</t>
  </si>
  <si>
    <t>38:18:070101:167</t>
  </si>
  <si>
    <t>38:18:070101:167-38/014/2017-1</t>
  </si>
  <si>
    <t>12.01.2017</t>
  </si>
  <si>
    <t>999,3</t>
  </si>
  <si>
    <t>38:18:070101:168, Гараж, г.Усть-Кут, ул. 2-я Лесная, строение 3г</t>
  </si>
  <si>
    <t>П1120000080</t>
  </si>
  <si>
    <t>г.Усть-Кут, ул. 2-я Лесная, строение 3г</t>
  </si>
  <si>
    <t>38:18:070101:168</t>
  </si>
  <si>
    <t>38-38/014-38/014/003/2016-2270/1</t>
  </si>
  <si>
    <t>21.11.2016</t>
  </si>
  <si>
    <t>144,3</t>
  </si>
  <si>
    <t>38:18:070101:169, Кухня, г. Усть-Кут, ул. 2-я Лесная, стр. 3д</t>
  </si>
  <si>
    <t>П1120000062</t>
  </si>
  <si>
    <t>666764, Иркутская обл, м.р-н Усть-Кутский, г.п. Усть-Кутское, г Усть-Кут, ул 2-я Лесная, стр. 3д</t>
  </si>
  <si>
    <t>38:18:070101:169</t>
  </si>
  <si>
    <t>38-38/014-38/014/003/2016-2246/1</t>
  </si>
  <si>
    <t>17.11.2016</t>
  </si>
  <si>
    <t>15,7</t>
  </si>
  <si>
    <t>38:18:070101:170, Канализация, г. Усть-Кут, ул. 2-я Лесная, стр. 3е</t>
  </si>
  <si>
    <t>П1120000061</t>
  </si>
  <si>
    <t>666764, Иркутская обл, м.р-н Усть-Кутский, г.п. Усть-Кутское, г Усть-Кут, ул 2-я Лесная, Строение 3е</t>
  </si>
  <si>
    <t>38:18:070101:170</t>
  </si>
  <si>
    <t>38-38/014-38/014/003/2016-2243/1</t>
  </si>
  <si>
    <t>12,9</t>
  </si>
  <si>
    <t>38:18:190201:1021, здание водозаборной скважины, п. Казарки, ул. Солидарности,22</t>
  </si>
  <si>
    <t>Иркутская обл, р-н Усть-Кутский, п Казарки, ул Солидарности, д. 22</t>
  </si>
  <si>
    <t>38:18:190201:1021</t>
  </si>
  <si>
    <t>02.06.2015</t>
  </si>
  <si>
    <t>38:18:190201:1021-38/366/2025-2</t>
  </si>
  <si>
    <t>28,4</t>
  </si>
  <si>
    <t>38:18:190201:1052, Канализационные сети, п. Казарки, площадь 600 кв.м., 1976г.</t>
  </si>
  <si>
    <t>000001268</t>
  </si>
  <si>
    <t>Иркутская обл, м.р-н Усть-Кутский, с.п. Подымахинское, п Казарки, №2а,2 ул. Бамовская, №№1-13,№№2-15; ул. Дорожная, №№1-8; Молодежная №№1-14, №2-10; Юбилейная №№2-10, №№1-9; ул. Мира №№2-8, №№5,1,3,</t>
  </si>
  <si>
    <t>38:18:190201:1052</t>
  </si>
  <si>
    <t>12.03.2018</t>
  </si>
  <si>
    <t>38:18:190201:1052-38/120/2025-5</t>
  </si>
  <si>
    <t>600</t>
  </si>
  <si>
    <t>Захоронение летчиков с. Марково, инв. № 00596</t>
  </si>
  <si>
    <t>000001263</t>
  </si>
  <si>
    <t>Иркутская обл, м.р-н Усть-Кутский, с.п. Верхнемарковское, с Марково</t>
  </si>
  <si>
    <t>19.11.2025</t>
  </si>
  <si>
    <t>передаточный акт от 19.11.2025г. к Решению Думы УКМО от 26.08.2025 № 304;</t>
  </si>
  <si>
    <t>Скважина водозаборная № 1, п. Верхнемарково, инв. № 01113, 2017г.</t>
  </si>
  <si>
    <t>000001264</t>
  </si>
  <si>
    <t>Скважина водозаборная № 2, п. Верхнемарково, инв. № 01114, 2017г.</t>
  </si>
  <si>
    <t>000001265</t>
  </si>
  <si>
    <t>Скважина водозаборная № 3, п. Верхнемарково, инв. № 01115, 2017г.</t>
  </si>
  <si>
    <t>000001266</t>
  </si>
  <si>
    <t>отсутсвует</t>
  </si>
  <si>
    <t>38:18:070101:166, овощехранилище, Иркутская обл, Усть-Кут г, 2-я Лесная ул, строение № 3в</t>
  </si>
  <si>
    <t>38:18:060201:266, кирпичное одноэтажное здание магазина, Иркутская область, Усть-Кут г., Нефтяников ул., д.41А</t>
  </si>
  <si>
    <t>П1120000063</t>
  </si>
  <si>
    <t>Иркутская обл, Усть-Кут г, 2-я Лесная ул, строение № 3в</t>
  </si>
  <si>
    <t>38:18:070101:166</t>
  </si>
  <si>
    <t>38-38/014-38/014/003/2016-2245</t>
  </si>
  <si>
    <t>№ 38:18:030502:458-38/125/2024-6
от 14.08.2024
Аренда
№ 38:18:030502:458-38/125/2024-5
от 14.08.2024
№ 38:18:030502:458-38/125/2025-11
от 11.07.2025
№ 38:18:030502:458-38/125/2024-8
от 04.09.2024
Аренда
№ 38:18:030502:458-38/125/2024-7
от 04.09.2024
№ 38:18:030502:458-38/125/2025-12
от 11.07.2025</t>
  </si>
  <si>
    <t>Распоряжение комитета по
управлению муниципальным имуществом Усть-Кутского муниципального образования  от 23.04.2024 № 71/01-10;</t>
  </si>
  <si>
    <t>№ 38:18:030501:2475-38/125/2024-19
от 07.08.2024
Аренда
№ 38:18:030501:2475-38/125/2024-18
от 07.08.2024
№ 38:18:030501:2475-38/125/2025-22
от 11.07.2025</t>
  </si>
  <si>
    <t xml:space="preserve">Собственность
№ 38-38-14/021/2013-521 от 11.11.2013                              </t>
  </si>
  <si>
    <t xml:space="preserve">Собственность
№ 38-38-14/014/2008-611 от 01.12.2008                               </t>
  </si>
  <si>
    <t>Аренда
№ 38:18:070201:1160-38/125/2024-6
от 29.07.2024         ОБЩЕСТВО С ОГРАНИЧЕННОЙ ОТВЕТСТВЕННОСТЬЮ "ИНВЕРТОР", ИНН: 3849011618, ОГРН:
1103850026422   Договор аренды, № 12/2025.97643, выдан 31.10.2025 , безвозмездное пользование от 14.02.2023г.МОУ СОШ № 7 УКМО</t>
  </si>
  <si>
    <t xml:space="preserve">Выписка из реестра муниципального имущества Усть-Кутского муниципального образования, выдан 30.10.2024,
</t>
  </si>
  <si>
    <t>Распоряжение администрации Усть-Кутского
муниципального образования, № 325/01-10,
выдан 26.12.2024</t>
  </si>
  <si>
    <t>01.11.2024</t>
  </si>
  <si>
    <t>23.12.2013</t>
  </si>
  <si>
    <t>03.02.2014</t>
  </si>
  <si>
    <t>26.03.2015</t>
  </si>
  <si>
    <t>Решение Комитета от 02.08.2010г. № 251/1-07</t>
  </si>
  <si>
    <t xml:space="preserve">нежилое здание </t>
  </si>
  <si>
    <t>гараж</t>
  </si>
  <si>
    <t>Российская Федерация, Иркутская область, муниципальный район Усть-Кутский, городское поселение Усть-Кутское, город Усть-Кут, улица Хорошилова, строение 2б</t>
  </si>
  <si>
    <t>Аренда
№ 38:18:000000:553-38/125/2024-7
от 31.10.2024
№ 38:18:000000:553-38/125/2024-8
от 31.10.2024</t>
  </si>
  <si>
    <t>Собственность
№ 38:18:000000:553-38/016/2017-1
от 11.07.2017
Хозяйственное ведение
№ 38:18:000000:553-38/120/2023-6
от 16.05.2023</t>
  </si>
  <si>
    <t>Распоряжение КУМИ УКМО от 21.10.2022г. № 252/01-10</t>
  </si>
  <si>
    <t>38:18:000000:553</t>
  </si>
  <si>
    <t xml:space="preserve">П1120001923  </t>
  </si>
  <si>
    <t>Документы - основания вещного права, права собственности</t>
  </si>
  <si>
    <t>сведения об установленных ограничениях (обременениях) с указанием наименования вида ограничений (обременений), основания и даты их возникновения и прекращения</t>
  </si>
  <si>
    <t>сведения о лице в пользу которого установлены ограничения (обременения)</t>
  </si>
  <si>
    <t>иные сведения (при необходимости)</t>
  </si>
  <si>
    <t xml:space="preserve"> Горелка газовая модулируемая Polkraft IBSM 450 M, 2018г., Верхнемарково, инв. № 00554</t>
  </si>
  <si>
    <t>Усть-Кутское муниципальное образование</t>
  </si>
  <si>
    <t>18040078 серийный номер</t>
  </si>
  <si>
    <t>Polkraft IBSM 450 M</t>
  </si>
  <si>
    <t>000000207</t>
  </si>
  <si>
    <t>ООО "Тепловодоресурс"</t>
  </si>
  <si>
    <t>2</t>
  </si>
  <si>
    <t xml:space="preserve"> Горелка газовая модулируемая Polkraft IBSM 450 M, 2018г., Верхнемарково, инв. № 00555</t>
  </si>
  <si>
    <t>18040077 серийный номер</t>
  </si>
  <si>
    <t>000000206</t>
  </si>
  <si>
    <t>3</t>
  </si>
  <si>
    <t xml:space="preserve"> Горелка газовая модулируемая Polkraft IBSM 450 M, 2022г., Верхнемарково, инв. № 2022100014</t>
  </si>
  <si>
    <t>22070416 серийный номер</t>
  </si>
  <si>
    <t>000000205</t>
  </si>
  <si>
    <t>4</t>
  </si>
  <si>
    <t>АВТОБУС ПАЗ 32054-60, VIN X1M3205LPG0001493, год изготовления 2016</t>
  </si>
  <si>
    <t>Распоряжение КУМИ УКМО от 21.08.2025г. № 328/01-10;</t>
  </si>
  <si>
    <t>X1M3205LPG0001493</t>
  </si>
  <si>
    <t>ПАЗ 32054-60</t>
  </si>
  <si>
    <t>000000027</t>
  </si>
  <si>
    <t>5</t>
  </si>
  <si>
    <t>АВТОБУС ПАЗ 320540-04,VIN X1M3205L2RS001947, год 2025</t>
  </si>
  <si>
    <t>ММП "СЕВЕРНЫЙ ГОРОД" УКМО</t>
  </si>
  <si>
    <t>Распоряжение КУМИ УКМО от 17.11.2025г. № 398/01-10; муниципальный контракт от 07.11.2025г.№ 58-мун-2025;</t>
  </si>
  <si>
    <t>VIN X1M3205L2RS001947</t>
  </si>
  <si>
    <t>ПАЗ 320540-04</t>
  </si>
  <si>
    <t>000000242</t>
  </si>
  <si>
    <t>6</t>
  </si>
  <si>
    <t>Автомобиль легковой RENAULT DUSTER, VIN X7LHSRHGN64010294, ГОД 2019</t>
  </si>
  <si>
    <t>ДУМА УСТЬ-КУТСКОГО МУНИЦИПАЛЬНОГО ОБРАЗОВАНИЯ</t>
  </si>
  <si>
    <t>Распоряжение КУМИ УКМО от 18.12.2019 № 328/01-10;мунииципальный контракт от 16.12.2019 №39;акт сдачи-приемки от 18.12.2019;</t>
  </si>
  <si>
    <t>X7LHSRHGN64010294</t>
  </si>
  <si>
    <t>RENAULT DUSTER</t>
  </si>
  <si>
    <t>000000033</t>
  </si>
  <si>
    <t>7</t>
  </si>
  <si>
    <t>Аппарат теплообменный пластинчатый разборный НН № 41 (Верхнемарково), 2016г. инв. № 00387</t>
  </si>
  <si>
    <t>НН № 41</t>
  </si>
  <si>
    <t>000000199</t>
  </si>
  <si>
    <t>8</t>
  </si>
  <si>
    <t>Аппарат теплообменный пластинчатый разборный НН № 41 (Верхнемарково), 2016г. инв. № 00388</t>
  </si>
  <si>
    <t>000000198</t>
  </si>
  <si>
    <t>9</t>
  </si>
  <si>
    <t>Аппарат теплообменный пластинчатый разборный НН № 41 (Верхнемарково), 2016г. инв. № 2024100115</t>
  </si>
  <si>
    <t>000000196</t>
  </si>
  <si>
    <t>10</t>
  </si>
  <si>
    <t>Аппарат теплообменный пластинчатый разборный НН № 41 (Верхнемарково), 2016г. инв. № 2024100116</t>
  </si>
  <si>
    <t>000000197</t>
  </si>
  <si>
    <t>11</t>
  </si>
  <si>
    <t>Асинхронный электродвигатель 1500 об/мин для насосов Д320, 2015 г. инв. № 00242, Верхнемарково</t>
  </si>
  <si>
    <t>;передаточный акт от 19.11.2025г. к Решению Думы УКМО от 26.08.2025 № 304;</t>
  </si>
  <si>
    <t>000000200</t>
  </si>
  <si>
    <t>договора аренды от 16.06.2025 г. № 9/2031</t>
  </si>
  <si>
    <t>12</t>
  </si>
  <si>
    <t>Асфальтобетонное покрытие Т1 12см. с дор.разметкой (425 м2) РКДЦ Магистраль, инв. № 1085200490</t>
  </si>
  <si>
    <t>МУНИЦИПАЛЬНОЕ БЮДЖЕТНОЕ УЧРЕЖДЕНИЕ КУЛЬТУРЫ "РАЙОННЫЙ КУЛЬТУРНО-ДОСУГОВЫЙ ЦЕНТР МАГИСТРАЛЬ" УСТЬ-КУТСКОГО МУНИЦИПАЛЬНОГО ОБРАЗОВАНИЯ</t>
  </si>
  <si>
    <t>Распоряжение КУМИ УКМО от 02.04.2025 № 73/01-10;Акт приема-передачи от 27.04.2021 № 00БП-000016;</t>
  </si>
  <si>
    <t>000000254</t>
  </si>
  <si>
    <t>Асфальтобетонное покрытие ТИП2 5см. с дор.разметкой (1183 м2) РКДЦ Магистраль, инв. № 1085200491</t>
  </si>
  <si>
    <t>000000255</t>
  </si>
  <si>
    <t>14</t>
  </si>
  <si>
    <t>Асфальтобетонное покрытие ТИП3 3см. (1167 м2)на тер. РКДЦ Магистраль. инв. № 1085200492</t>
  </si>
  <si>
    <t>000000256</t>
  </si>
  <si>
    <t>15</t>
  </si>
  <si>
    <t>БАК МЕМБРАННЫЙ расширительный для системы отопления, 2019г. Верхнемарково, инв. № 00844</t>
  </si>
  <si>
    <t>000000201</t>
  </si>
  <si>
    <t>16</t>
  </si>
  <si>
    <t>БЕТОННАЯ КОНТЕЙНЕРНАЯ ПЛОЩАДКА, ул. Борок, инв. № 00970</t>
  </si>
  <si>
    <t>000000053</t>
  </si>
  <si>
    <t>17</t>
  </si>
  <si>
    <t>БЕТОННАЯ КОНТЕЙНЕРНАЯ ПЛОЩАДКА, ул. Мира, инв. № 00969</t>
  </si>
  <si>
    <t>000000055</t>
  </si>
  <si>
    <t>18</t>
  </si>
  <si>
    <t>БЕТОННАЯ КОНТЕЙНЕРНАЯ ПЛОЩАДКА, ул. Энтузиастов, инв. № 00971</t>
  </si>
  <si>
    <t>000000054</t>
  </si>
  <si>
    <t>19</t>
  </si>
  <si>
    <t>Бетонные плитные тротуары ТИП6 (1113 м2) на тер. прилегающей к РКДЦ Магистраль, инв. № 1085200495</t>
  </si>
  <si>
    <t>000000259</t>
  </si>
  <si>
    <t>20</t>
  </si>
  <si>
    <t>Бордюры из бортовых камней на тер. прилегающей к РКДЦ Магистраль, инв. № 1085200496</t>
  </si>
  <si>
    <t>000000260</t>
  </si>
  <si>
    <t>21</t>
  </si>
  <si>
    <t>Водогрейный жаротруб.,трехходовый котел Polkraft серии Uniherm-3500/115, 2018г. Верхнемарково, инв. № 00539</t>
  </si>
  <si>
    <t>Polkraft серии Uniherm-3500/11</t>
  </si>
  <si>
    <t>000000203</t>
  </si>
  <si>
    <t>22</t>
  </si>
  <si>
    <t>Водогрейный жаротруб.,трехходовый котел Polkraft серии Uniherm-3500/115, 2018г. Верхнемарково, инв. № 00540</t>
  </si>
  <si>
    <t>000000204</t>
  </si>
  <si>
    <t>23</t>
  </si>
  <si>
    <t>Водогрейный жаротруб.,трехходовый котел Polkraft серии Uniherm-3500/115, 2021г. Верхнемарково, инв. № 01228</t>
  </si>
  <si>
    <t>000000202</t>
  </si>
  <si>
    <t>24</t>
  </si>
  <si>
    <t>Водоотводные сооружения (колодцы Д1, емкости) на тер. прилег. к РКДЦ Магистраль, инв. № 1085200489</t>
  </si>
  <si>
    <t>Распоряжение КУМИ УКМО от 02.04.2025 № 73/01-10;</t>
  </si>
  <si>
    <t>000000253</t>
  </si>
  <si>
    <t>25</t>
  </si>
  <si>
    <t>Газон партерный (502 м2) на тер. прилегающей к РКДЦ Магистраль, инв. № 1085200499</t>
  </si>
  <si>
    <t>000000263</t>
  </si>
  <si>
    <t>26</t>
  </si>
  <si>
    <t>Газораспределительное устройство ГРУ-1028-10646, Две линии редуцирования, Верхнемарково, 2022г.</t>
  </si>
  <si>
    <t>000000208</t>
  </si>
  <si>
    <t>27</t>
  </si>
  <si>
    <t>ГРУЗОВОЙ ЦИСТЕРНА, УЗСТ, VIN X89662003G0DM7033, год 2016, Ручей</t>
  </si>
  <si>
    <t>X89662003G0DM7033</t>
  </si>
  <si>
    <t>УЗСТ 6620-03</t>
  </si>
  <si>
    <t>000000032</t>
  </si>
  <si>
    <t>28</t>
  </si>
  <si>
    <t>ГРЯЗЕВОЙ НАСОС ВИХРЬ ФН-1500Л</t>
  </si>
  <si>
    <t>000000037</t>
  </si>
  <si>
    <t>29</t>
  </si>
  <si>
    <t>Детская игровая площадка на территории, прилегающей к площади РКДЦ Магистраль, ИНВ. № 1085200478</t>
  </si>
  <si>
    <t>000000243</t>
  </si>
  <si>
    <t>30</t>
  </si>
  <si>
    <t>Дизельная электростанция (с монтажным комплектом и расходными материалами)-ТСС АД – 400С -Т400-1РМ5, инв. № 00590</t>
  </si>
  <si>
    <t>АД – 400С -Т400-1РМ5</t>
  </si>
  <si>
    <t>000000209</t>
  </si>
  <si>
    <t>договор аренды от16.06.2025 г. №9/2025</t>
  </si>
  <si>
    <t>31</t>
  </si>
  <si>
    <t>Дизельный электроагрегат АД400С-Т400-1РП , год 2019 (НИЯ)</t>
  </si>
  <si>
    <t>1113</t>
  </si>
  <si>
    <t>АД400С-Т400-1РП</t>
  </si>
  <si>
    <t>000000022</t>
  </si>
  <si>
    <t>32</t>
  </si>
  <si>
    <t>Ёмкость для питьевой воды стальная, 25 куб.м, 2018г., инв. № 00591, п. Верхнемарково</t>
  </si>
  <si>
    <t>000000225</t>
  </si>
  <si>
    <t>33</t>
  </si>
  <si>
    <t>Ёмкость для питьевой воды стальная, 25 куб.м, 2018г., инв. № 00592, п. Верхнемарково</t>
  </si>
  <si>
    <t>000000226</t>
  </si>
  <si>
    <t>34</t>
  </si>
  <si>
    <t>Ёмкость для питьевой воды стальная, 25 куб.м, 2018г., инв. № 00593, п. Верхнемарково</t>
  </si>
  <si>
    <t>000000227</t>
  </si>
  <si>
    <t>35</t>
  </si>
  <si>
    <t>Ёмкость расходная, V=18 куб.м, инв. № 00206, п. Верхнемарково</t>
  </si>
  <si>
    <t>000000235</t>
  </si>
  <si>
    <t>36</t>
  </si>
  <si>
    <t>Комплексон-6 автоматическая система дозирования реагентов, инв. № 00556, п. Верхнемарково, 2018г.</t>
  </si>
  <si>
    <t>000000237</t>
  </si>
  <si>
    <t>37</t>
  </si>
  <si>
    <t>Комплект светофора типа Т.7,инв. № 00985, 2019г</t>
  </si>
  <si>
    <t>000000180</t>
  </si>
  <si>
    <t>38</t>
  </si>
  <si>
    <t>Комплект светофора типа Т.7,инв. № 00986, 2019г</t>
  </si>
  <si>
    <t>000000181</t>
  </si>
  <si>
    <t>39</t>
  </si>
  <si>
    <t>Комплект светофора типа Т.7,инв. № 01057, год 2020</t>
  </si>
  <si>
    <t>000000182</t>
  </si>
  <si>
    <t>40</t>
  </si>
  <si>
    <t>Комплект светофора типа Т.7,инв. № 01058, год 2020</t>
  </si>
  <si>
    <t>000000183</t>
  </si>
  <si>
    <t>41</t>
  </si>
  <si>
    <t>КОНТЕЙНЕР ДЛЯ ТБО, июнь 2022г. инв. № 2022100008, Верхнемарково, метал.без колес (27 шт.)</t>
  </si>
  <si>
    <t>000000115</t>
  </si>
  <si>
    <t>42</t>
  </si>
  <si>
    <t>КОНТЕЙНЕР ДЛЯ ТБО, июнь 2022г. инв. № 2022100008/1, Верхнемарково, метал.без колес (27 шт.)</t>
  </si>
  <si>
    <t>000000116</t>
  </si>
  <si>
    <t>43</t>
  </si>
  <si>
    <t>КОНТЕЙНЕР ДЛЯ ТБО, июнь 2022г. инв. № 2022100008/10, Верхнемарково, метал.без колес (27 шт.)</t>
  </si>
  <si>
    <t>000000117</t>
  </si>
  <si>
    <t>44</t>
  </si>
  <si>
    <t>КОНТЕЙНЕР ДЛЯ ТБО, июнь 2022г. инв. № 2022100008/11, Верхнемарково, метал.без колес (27 шт.)</t>
  </si>
  <si>
    <t>000000118</t>
  </si>
  <si>
    <t>45</t>
  </si>
  <si>
    <t>КОНТЕЙНЕР ДЛЯ ТБО, июнь 2022г. инв. № 2022100008/12, Верхнемарково, метал.без колес (27 шт.)</t>
  </si>
  <si>
    <t>000000119</t>
  </si>
  <si>
    <t>46</t>
  </si>
  <si>
    <t>КОНТЕЙНЕР ДЛЯ ТБО, июнь 2022г. инв. № 2022100008/13, Верхнемарково, метал.без колес (27 шт.)</t>
  </si>
  <si>
    <t>000000120</t>
  </si>
  <si>
    <t>47</t>
  </si>
  <si>
    <t>КОНТЕЙНЕР ДЛЯ ТБО, июнь 2022г. инв. № 2022100008/14, Верхнемарково, метал.без колес (27 шт.)</t>
  </si>
  <si>
    <t>000000121</t>
  </si>
  <si>
    <t>48</t>
  </si>
  <si>
    <t>КОНТЕЙНЕР ДЛЯ ТБО, июнь 2022г. инв. № 2022100008/15, Верхнемарково, метал.без колес (27 шт.)</t>
  </si>
  <si>
    <t>000000122</t>
  </si>
  <si>
    <t>49</t>
  </si>
  <si>
    <t>КОНТЕЙНЕР ДЛЯ ТБО, июнь 2022г. инв. № 2022100008/16, Верхнемарково, метал.без колес (27 шт.)</t>
  </si>
  <si>
    <t>000000123</t>
  </si>
  <si>
    <t>50</t>
  </si>
  <si>
    <t>КОНТЕЙНЕР ДЛЯ ТБО, июнь 2022г. инв. № 2022100008/17, Верхнемарково, метал.без колес (27 шт.)</t>
  </si>
  <si>
    <t>000000141</t>
  </si>
  <si>
    <t>51</t>
  </si>
  <si>
    <t>КОНТЕЙНЕР ДЛЯ ТБО, июнь 2022г. инв. № 2022100008/18, Верхнемарково, метал.без колес (27 шт.)</t>
  </si>
  <si>
    <t>000000124</t>
  </si>
  <si>
    <t>52</t>
  </si>
  <si>
    <t>КОНТЕЙНЕР ДЛЯ ТБО, июнь 2022г. инв. № 2022100008/19, Верхнемарково, метал.без колес (27 шт.)</t>
  </si>
  <si>
    <t>000000125</t>
  </si>
  <si>
    <t>53</t>
  </si>
  <si>
    <t>КОНТЕЙНЕР ДЛЯ ТБО, июнь 2022г. инв. № 2022100008/2, Верхнемарково, метал.без колес (27 шт.)</t>
  </si>
  <si>
    <t>000000126</t>
  </si>
  <si>
    <t>54</t>
  </si>
  <si>
    <t>КОНТЕЙНЕР ДЛЯ ТБО, июнь 2022г. инв. № 2022100008/20, Верхнемарково, метал.без колес (27 шт.)</t>
  </si>
  <si>
    <t>000000127</t>
  </si>
  <si>
    <t>55</t>
  </si>
  <si>
    <t>КОНТЕЙНЕР ДЛЯ ТБО, июнь 2022г. инв. № 2022100008/21, Верхнемарково, метал.без колес (27 шт.)</t>
  </si>
  <si>
    <t>000000128</t>
  </si>
  <si>
    <t>56</t>
  </si>
  <si>
    <t>КОНТЕЙНЕР ДЛЯ ТБО, июнь 2022г. инв. № 2022100008/22, Верхнемарково, метал.без колес (27 шт.)</t>
  </si>
  <si>
    <t>000000129</t>
  </si>
  <si>
    <t>57</t>
  </si>
  <si>
    <t>КОНТЕЙНЕР ДЛЯ ТБО, июнь 2022г. инв. № 2022100008/23, Верхнемарково, метал.без колес (27 шт.)</t>
  </si>
  <si>
    <t>000000130</t>
  </si>
  <si>
    <t>58</t>
  </si>
  <si>
    <t>КОНТЕЙНЕР ДЛЯ ТБО, июнь 2022г. инв. № 2022100008/24, Верхнемарково, метал.без колес (27 шт.)</t>
  </si>
  <si>
    <t>000000131</t>
  </si>
  <si>
    <t>59</t>
  </si>
  <si>
    <t>КОНТЕЙНЕР ДЛЯ ТБО, июнь 2022г. инв. № 2022100008/25, Верхнемарково, метал.без колес (27 шт.)</t>
  </si>
  <si>
    <t>000000132</t>
  </si>
  <si>
    <t>60</t>
  </si>
  <si>
    <t>КОНТЕЙНЕР ДЛЯ ТБО, июнь 2022г. инв. № 2022100008/26, Верхнемарково, метал.без колес (27 шт.)</t>
  </si>
  <si>
    <t>000000133</t>
  </si>
  <si>
    <t>61</t>
  </si>
  <si>
    <t>КОНТЕЙНЕР ДЛЯ ТБО, июнь 2022г. инв. № 2022100008/3, Верхнемарково, метал.без колес (27 шт.)</t>
  </si>
  <si>
    <t>000000134</t>
  </si>
  <si>
    <t>КОНТЕЙНЕР ДЛЯ ТБО, июнь 2022г. инв. № 2022100008/4, Верхнемарково, метал.без колес (27 шт.)</t>
  </si>
  <si>
    <t>000000135</t>
  </si>
  <si>
    <t>63</t>
  </si>
  <si>
    <t>КОНТЕЙНЕР ДЛЯ ТБО, июнь 2022г. инв. № 2022100008/5, Верхнемарково, метал.без колес (27 шт.)</t>
  </si>
  <si>
    <t>64</t>
  </si>
  <si>
    <t>КОНТЕЙНЕР ДЛЯ ТБО, июнь 2022г. инв. № 2022100008/6, Верхнемарково, метал.без колес (27 шт.)</t>
  </si>
  <si>
    <t>000000137</t>
  </si>
  <si>
    <t>65</t>
  </si>
  <si>
    <t>КОНТЕЙНЕР ДЛЯ ТБО, июнь 2022г. инв. № 2022100008/7, Верхнемарково, метал.без колес (27 шт.)</t>
  </si>
  <si>
    <t>000000138</t>
  </si>
  <si>
    <t>66</t>
  </si>
  <si>
    <t>КОНТЕЙНЕР ДЛЯ ТБО, июнь 2022г. инв. № 2022100008/8, Верхнемарково, метал.без колес (27 шт.)</t>
  </si>
  <si>
    <t>000000139</t>
  </si>
  <si>
    <t>67</t>
  </si>
  <si>
    <t>КОНТЕЙНЕР ДЛЯ ТБО, июнь 2022г. инв. № 2022100008/9, Верхнемарково, метал.без колес (27 шт.)</t>
  </si>
  <si>
    <t>000000140</t>
  </si>
  <si>
    <t>68</t>
  </si>
  <si>
    <t>КОНТЕЙНЕР ДЛЯ ТБО, июнь 2022г. инв. № 2022100010, Верхнемарково, метал.без колес (1 шт.)</t>
  </si>
  <si>
    <t>000000142</t>
  </si>
  <si>
    <t>69</t>
  </si>
  <si>
    <t>КОНТЕЙНЕР ДЛЯ ТБО, июнь 2022г. инв. № 2022100043, Верхнемарково, метал.без колес (49 шт.)</t>
  </si>
  <si>
    <t>70</t>
  </si>
  <si>
    <t>КОНТЕЙНЕР ДЛЯ ТБО, июнь 2022г. инв. № 2022100043/1, Верхнемарково, метал.без колес (49 шт.)</t>
  </si>
  <si>
    <t>000000067</t>
  </si>
  <si>
    <t>71</t>
  </si>
  <si>
    <t>КОНТЕЙНЕР ДЛЯ ТБО, июнь 2022г. инв. № 2022100043/10, Верхнемарково, метал.без колес (49 шт.)</t>
  </si>
  <si>
    <t>000000068</t>
  </si>
  <si>
    <t>72</t>
  </si>
  <si>
    <t>КОНТЕЙНЕР ДЛЯ ТБО, июнь 2022г. инв. № 2022100043/11, Верхнемарково, метал.без колес (49 шт.)</t>
  </si>
  <si>
    <t>000000069</t>
  </si>
  <si>
    <t>73</t>
  </si>
  <si>
    <t>КОНТЕЙНЕР ДЛЯ ТБО, июнь 2022г. инв. № 2022100043/12, Верхнемарково, метал.без колес (49 шт.)</t>
  </si>
  <si>
    <t>000000070</t>
  </si>
  <si>
    <t>74</t>
  </si>
  <si>
    <t>КОНТЕЙНЕР ДЛЯ ТБО, июнь 2022г. инв. № 2022100043/13, Верхнемарково, метал.без колес (49 шт.)</t>
  </si>
  <si>
    <t>000000071</t>
  </si>
  <si>
    <t>75</t>
  </si>
  <si>
    <t>КОНТЕЙНЕР ДЛЯ ТБО, июнь 2022г. инв. № 2022100043/14, Верхнемарково, метал.без колес (49 шт.)</t>
  </si>
  <si>
    <t>000000072</t>
  </si>
  <si>
    <t>76</t>
  </si>
  <si>
    <t>КОНТЕЙНЕР ДЛЯ ТБО, июнь 2022г. инв. № 2022100043/15, Верхнемарково, метал.без колес (49 шт.)</t>
  </si>
  <si>
    <t>000000073</t>
  </si>
  <si>
    <t>77</t>
  </si>
  <si>
    <t>КОНТЕЙНЕР ДЛЯ ТБО, июнь 2022г. инв. № 2022100043/16, Верхнемарково, метал.без колес (49 шт.)</t>
  </si>
  <si>
    <t>000000074</t>
  </si>
  <si>
    <t>78</t>
  </si>
  <si>
    <t>КОНТЕЙНЕР ДЛЯ ТБО, июнь 2022г. инв. № 2022100043/17, Верхнемарково, метал.без колес (49 шт.)</t>
  </si>
  <si>
    <t>000000075</t>
  </si>
  <si>
    <t>79</t>
  </si>
  <si>
    <t>КОНТЕЙНЕР ДЛЯ ТБО, июнь 2022г. инв. № 2022100043/18, Верхнемарково, метал.без колес (49 шт.)</t>
  </si>
  <si>
    <t>000000076</t>
  </si>
  <si>
    <t>80</t>
  </si>
  <si>
    <t>КОНТЕЙНЕР ДЛЯ ТБО, июнь 2022г. инв. № 2022100043/19, Верхнемарково, метал.без колес (49 шт.)</t>
  </si>
  <si>
    <t>000000077</t>
  </si>
  <si>
    <t>81</t>
  </si>
  <si>
    <t>КОНТЕЙНЕР ДЛЯ ТБО, июнь 2022г. инв. № 2022100043/2, Верхнемарково, метал.без колес (49 шт.)</t>
  </si>
  <si>
    <t>000000078</t>
  </si>
  <si>
    <t>82</t>
  </si>
  <si>
    <t>КОНТЕЙНЕР ДЛЯ ТБО, июнь 2022г. инв. № 2022100043/20, Верхнемарково, метал.без колес (49 шт.)</t>
  </si>
  <si>
    <t>000000079</t>
  </si>
  <si>
    <t>83</t>
  </si>
  <si>
    <t>КОНТЕЙНЕР ДЛЯ ТБО, июнь 2022г. инв. № 2022100043/21, Верхнемарково, метал.без колес (49 шт.)</t>
  </si>
  <si>
    <t>000000080</t>
  </si>
  <si>
    <t>84</t>
  </si>
  <si>
    <t>КОНТЕЙНЕР ДЛЯ ТБО, июнь 2022г. инв. № 2022100043/22, Верхнемарково, метал.без колес (49 шт.)</t>
  </si>
  <si>
    <t>000000081</t>
  </si>
  <si>
    <t>85</t>
  </si>
  <si>
    <t>КОНТЕЙНЕР ДЛЯ ТБО, июнь 2022г. инв. № 2022100043/23, Верхнемарково, метал.без колес (49 шт.)</t>
  </si>
  <si>
    <t>000000082</t>
  </si>
  <si>
    <t>86</t>
  </si>
  <si>
    <t>КОНТЕЙНЕР ДЛЯ ТБО, июнь 2022г. инв. № 2022100043/24, Верхнемарково, метал.без колес (49 шт.)</t>
  </si>
  <si>
    <t>000000083</t>
  </si>
  <si>
    <t>87</t>
  </si>
  <si>
    <t>КОНТЕЙНЕР ДЛЯ ТБО, июнь 2022г. инв. № 2022100043/25, Верхнемарково, метал.без колес (49 шт.)</t>
  </si>
  <si>
    <t>000000084</t>
  </si>
  <si>
    <t>88</t>
  </si>
  <si>
    <t>КОНТЕЙНЕР ДЛЯ ТБО, июнь 2022г. инв. № 2022100043/26, Верхнемарково, метал.без колес (49 шт.)</t>
  </si>
  <si>
    <t>000000085</t>
  </si>
  <si>
    <t>89</t>
  </si>
  <si>
    <t>КОНТЕЙНЕР ДЛЯ ТБО, июнь 2022г. инв. № 2022100043/27, Верхнемарково, метал.без колес (49 шт.)</t>
  </si>
  <si>
    <t>000000086</t>
  </si>
  <si>
    <t>90</t>
  </si>
  <si>
    <t>КОНТЕЙНЕР ДЛЯ ТБО, июнь 2022г. инв. № 2022100043/28, Верхнемарково, метал.без колес (49 шт.)</t>
  </si>
  <si>
    <t>000000087</t>
  </si>
  <si>
    <t>91</t>
  </si>
  <si>
    <t>КОНТЕЙНЕР ДЛЯ ТБО, июнь 2022г. инв. № 2022100043/29, Верхнемарково, метал.без колес (49 шт.)</t>
  </si>
  <si>
    <t>000000088</t>
  </si>
  <si>
    <t>92</t>
  </si>
  <si>
    <t>КОНТЕЙНЕР ДЛЯ ТБО, июнь 2022г. инв. № 2022100043/3, Верхнемарково, метал.без колес (49 шт.)</t>
  </si>
  <si>
    <t>000000089</t>
  </si>
  <si>
    <t>93</t>
  </si>
  <si>
    <t>КОНТЕЙНЕР ДЛЯ ТБО, июнь 2022г. инв. № 2022100043/30, Верхнемарково, метал.без колес (49 шт.)</t>
  </si>
  <si>
    <t>000000090</t>
  </si>
  <si>
    <t>94</t>
  </si>
  <si>
    <t>КОНТЕЙНЕР ДЛЯ ТБО, июнь 2022г. инв. № 2022100043/31, Верхнемарково, метал.без колес (49 шт.)</t>
  </si>
  <si>
    <t>000000091</t>
  </si>
  <si>
    <t>95</t>
  </si>
  <si>
    <t>КОНТЕЙНЕР ДЛЯ ТБО, июнь 2022г. инв. № 2022100043/32, Верхнемарково, метал.без колес (49 шт.)</t>
  </si>
  <si>
    <t>000000092</t>
  </si>
  <si>
    <t>96</t>
  </si>
  <si>
    <t>КОНТЕЙНЕР ДЛЯ ТБО, июнь 2022г. инв. № 2022100043/33, Верхнемарково, метал.без колес (49 шт.)</t>
  </si>
  <si>
    <t>000000093</t>
  </si>
  <si>
    <t>97</t>
  </si>
  <si>
    <t>КОНТЕЙНЕР ДЛЯ ТБО, июнь 2022г. инв. № 2022100043/34, Верхнемарково, метал.без колес (49 шт.)</t>
  </si>
  <si>
    <t>000000094</t>
  </si>
  <si>
    <t>98</t>
  </si>
  <si>
    <t>КОНТЕЙНЕР ДЛЯ ТБО, июнь 2022г. инв. № 2022100043/35, Верхнемарково, метал.без колес (49 шт.)</t>
  </si>
  <si>
    <t>000000095</t>
  </si>
  <si>
    <t>99</t>
  </si>
  <si>
    <t>КОНТЕЙНЕР ДЛЯ ТБО, июнь 2022г. инв. № 2022100043/36, Верхнемарково, метал.без колес (49 шт.)</t>
  </si>
  <si>
    <t>000000096</t>
  </si>
  <si>
    <t>КОНТЕЙНЕР ДЛЯ ТБО, июнь 2022г. инв. № 2022100043/37, Верхнемарково, метал.без колес (49 шт.)</t>
  </si>
  <si>
    <t>000000097</t>
  </si>
  <si>
    <t>101</t>
  </si>
  <si>
    <t>КОНТЕЙНЕР ДЛЯ ТБО, июнь 2022г. инв. № 2022100043/38, Верхнемарково, метал.без колес (49 шт.)</t>
  </si>
  <si>
    <t>000000098</t>
  </si>
  <si>
    <t>102</t>
  </si>
  <si>
    <t>КОНТЕЙНЕР ДЛЯ ТБО, июнь 2022г. инв. № 2022100043/39, Верхнемарково, метал.без колес (49 шт.)</t>
  </si>
  <si>
    <t>000000099</t>
  </si>
  <si>
    <t>103</t>
  </si>
  <si>
    <t>КОНТЕЙНЕР ДЛЯ ТБО, июнь 2022г. инв. № 2022100043/4, Верхнемарково, метал.без колес (49 шт.)</t>
  </si>
  <si>
    <t>000000100</t>
  </si>
  <si>
    <t>104</t>
  </si>
  <si>
    <t>КОНТЕЙНЕР ДЛЯ ТБО, июнь 2022г. инв. № 2022100043/40, Верхнемарково, метал.без колес (49 шт.)</t>
  </si>
  <si>
    <t>000000101</t>
  </si>
  <si>
    <t>105</t>
  </si>
  <si>
    <t>КОНТЕЙНЕР ДЛЯ ТБО, июнь 2022г. инв. № 2022100043/41, Верхнемарково, метал.без колес (49 шт.)</t>
  </si>
  <si>
    <t>000000102</t>
  </si>
  <si>
    <t>106</t>
  </si>
  <si>
    <t>КОНТЕЙНЕР ДЛЯ ТБО, июнь 2022г. инв. № 2022100043/42, Верхнемарково, метал.без колес (49 шт.)</t>
  </si>
  <si>
    <t>000000103</t>
  </si>
  <si>
    <t>107</t>
  </si>
  <si>
    <t>КОНТЕЙНЕР ДЛЯ ТБО, июнь 2022г. инв. № 2022100043/43, Верхнемарково, метал.без колес (49 шт.)</t>
  </si>
  <si>
    <t>000000104</t>
  </si>
  <si>
    <t>108</t>
  </si>
  <si>
    <t>КОНТЕЙНЕР ДЛЯ ТБО, июнь 2022г. инв. № 2022100043/44, Верхнемарково, метал.без колес (49 шт.)</t>
  </si>
  <si>
    <t>000000105</t>
  </si>
  <si>
    <t>109</t>
  </si>
  <si>
    <t>КОНТЕЙНЕР ДЛЯ ТБО, июнь 2022г. инв. № 2022100043/45, Верхнемарково, метал.без колес (49 шт.)</t>
  </si>
  <si>
    <t>000000106</t>
  </si>
  <si>
    <t>110</t>
  </si>
  <si>
    <t>КОНТЕЙНЕР ДЛЯ ТБО, июнь 2022г. инв. № 2022100043/46, Верхнемарково, метал.без колес (49 шт.)</t>
  </si>
  <si>
    <t>000000107</t>
  </si>
  <si>
    <t>111</t>
  </si>
  <si>
    <t>КОНТЕЙНЕР ДЛЯ ТБО, июнь 2022г. инв. № 2022100043/47, Верхнемарково, метал.без колес (49 шт.)</t>
  </si>
  <si>
    <t>000000108</t>
  </si>
  <si>
    <t>112</t>
  </si>
  <si>
    <t>КОНТЕЙНЕР ДЛЯ ТБО, июнь 2022г. инв. № 2022100043/48, Верхнемарково, метал.без колес (49 шт.)</t>
  </si>
  <si>
    <t>000000109</t>
  </si>
  <si>
    <t>113</t>
  </si>
  <si>
    <t>КОНТЕЙНЕР ДЛЯ ТБО, июнь 2022г. инв. № 2022100043/5, Верхнемарково, метал.без колес (49 шт.)</t>
  </si>
  <si>
    <t>000000110</t>
  </si>
  <si>
    <t>114</t>
  </si>
  <si>
    <t>КОНТЕЙНЕР ДЛЯ ТБО, июнь 2022г. инв. № 2022100043/6, Верхнемарково, метал.без колес (49 шт.)</t>
  </si>
  <si>
    <t>000000111</t>
  </si>
  <si>
    <t>115</t>
  </si>
  <si>
    <t>КОНТЕЙНЕР ДЛЯ ТБО, июнь 2022г. инв. № 2022100043/7, Верхнемарково, метал.без колес (49 шт.)</t>
  </si>
  <si>
    <t>000000112</t>
  </si>
  <si>
    <t>116</t>
  </si>
  <si>
    <t>КОНТЕЙНЕР ДЛЯ ТБО, июнь 2022г. инв. № 2022100043/8, Верхнемарково, метал.без колес (49 шт.)</t>
  </si>
  <si>
    <t>000000113</t>
  </si>
  <si>
    <t>117</t>
  </si>
  <si>
    <t>КОНТЕЙНЕР ДЛЯ ТБО, июнь 2022г. инв. № 2022100043/9, Верхнемарково, метал.без колес (49 шт.)</t>
  </si>
  <si>
    <t>000000114</t>
  </si>
  <si>
    <t>118</t>
  </si>
  <si>
    <t>Контролер для котлов и горелок (2021), Верхнемарково, инв. № 01178, год 2021</t>
  </si>
  <si>
    <t>000000210</t>
  </si>
  <si>
    <t>119</t>
  </si>
  <si>
    <t>Контролер для котлов и горелок (2021), Верхнемарково, инв. № 01179, год 2021</t>
  </si>
  <si>
    <t>000000211</t>
  </si>
  <si>
    <t>договор аренды от 16.06.2025 г. № 9/2025</t>
  </si>
  <si>
    <t>120</t>
  </si>
  <si>
    <t>Контролёр для котлов и горелок, 2023г., инв. № 202410073, п.Верхнемарково</t>
  </si>
  <si>
    <t>000000234</t>
  </si>
  <si>
    <t>договор аренды от 16.06.2025 г. № 9/2026</t>
  </si>
  <si>
    <t>121</t>
  </si>
  <si>
    <t>Котел КВ-ГМ-3,48-95Н (Смоленск-3), п. Верхнемарково,2013г., инв. № 00095</t>
  </si>
  <si>
    <t>Котел КВ-ГМ-3,48-95Н</t>
  </si>
  <si>
    <t>000000212</t>
  </si>
  <si>
    <t>122</t>
  </si>
  <si>
    <t>КРОВАТЬ-РАСКЛАДУШКА с матрасом , 2019г, инв № 00830</t>
  </si>
  <si>
    <t>000000193</t>
  </si>
  <si>
    <t>123</t>
  </si>
  <si>
    <t>КРОВАТЬ-РАСКЛАДУШКА с матрасом , 2019г, инв № 00831</t>
  </si>
  <si>
    <t>000000192</t>
  </si>
  <si>
    <t>124</t>
  </si>
  <si>
    <t>КРОВАТЬ-РАСКЛАДУШКА с матрасом , 2019г, инв № 00832</t>
  </si>
  <si>
    <t>000000191</t>
  </si>
  <si>
    <t>125</t>
  </si>
  <si>
    <t>КРОВАТЬ-РАСКЛАДУШКА с матрасом , 2019г, инв № 00833</t>
  </si>
  <si>
    <t>000000190</t>
  </si>
  <si>
    <t>126</t>
  </si>
  <si>
    <t>КРОВАТЬ-РАСКЛАДУШКА с матрасом , 2019г, инв № 00834</t>
  </si>
  <si>
    <t>000000189</t>
  </si>
  <si>
    <t>127</t>
  </si>
  <si>
    <t>КРОВАТЬ-РАСКЛАДУШКА с матрасом , 2019г, инв № 00835</t>
  </si>
  <si>
    <t>000000188</t>
  </si>
  <si>
    <t>128</t>
  </si>
  <si>
    <t>КРОВАТЬ-РАСКЛАДУШКА с матрасом , 2019г, инв № 00836</t>
  </si>
  <si>
    <t>000000187</t>
  </si>
  <si>
    <t>129</t>
  </si>
  <si>
    <t>КРОВАТЬ-РАСКЛАДУШКА с матрасом , 2019г, инв № 00837</t>
  </si>
  <si>
    <t>000000186</t>
  </si>
  <si>
    <t>130</t>
  </si>
  <si>
    <t>КРОВАТЬ-РАСКЛАДУШКА с матрасом , 2019г, инв № 00838</t>
  </si>
  <si>
    <t>000000185</t>
  </si>
  <si>
    <t>131</t>
  </si>
  <si>
    <t>КРОВАТЬ-РАСКЛАДУШКА с матрасом , 2019г, инв № 00839</t>
  </si>
  <si>
    <t>000000184</t>
  </si>
  <si>
    <t>132</t>
  </si>
  <si>
    <t>КРОВАТЬ-РАСКЛАДУШКА с матрасом, инв № 00480</t>
  </si>
  <si>
    <t>000000194</t>
  </si>
  <si>
    <t>133</t>
  </si>
  <si>
    <t>Легковой автомобиль LADA NIVA Travel, VIN XTA212300E0965412, 2025г. (БТИ)</t>
  </si>
  <si>
    <t>МП "Усть-Кутское БТИ" УКМО</t>
  </si>
  <si>
    <t>Распоряжение КУМИ УКМО от 06.11.2025 № 391/01-10;Распоряжение КУМИ УКМО от 06.11.2025г. № 390/01-10;муниципальный контракт от 05.11.2025г. № 57-мун-2025;</t>
  </si>
  <si>
    <t>XTA212300E0965412</t>
  </si>
  <si>
    <t>LADA</t>
  </si>
  <si>
    <t>000000028</t>
  </si>
  <si>
    <t>134</t>
  </si>
  <si>
    <t>Линии наружного освещения на территории прилегающей к РКДЦ Магистраль, инв. №1085200486</t>
  </si>
  <si>
    <t>000000250</t>
  </si>
  <si>
    <t>135</t>
  </si>
  <si>
    <t>Машина дорожная, Марка ЧЛМЗ, МД.05, Идентификационный номер: 544-12210736, 2025г.</t>
  </si>
  <si>
    <t>Муниципальный контракт от 10.10.2025 № 49-мун-2025;акт приема-передачи товара от 02.12.2025;</t>
  </si>
  <si>
    <t>544-12210736</t>
  </si>
  <si>
    <t>ЧЛМЗ</t>
  </si>
  <si>
    <t>000000030</t>
  </si>
  <si>
    <t>договор безвозмездного пользования Администрация Звезднинского МО</t>
  </si>
  <si>
    <t>136</t>
  </si>
  <si>
    <t>МЗ комплект трубной решетки поворотной камеры для котла UNITHERM-3500 (2шт)</t>
  </si>
  <si>
    <t>Передаточный акт от 13.11.2025г.  к распоряжению ВМО от 13.11.2025 № 43-О;</t>
  </si>
  <si>
    <t>000000035</t>
  </si>
  <si>
    <t>137</t>
  </si>
  <si>
    <t>000000036</t>
  </si>
  <si>
    <t>138</t>
  </si>
  <si>
    <t>МЗ МАТРАЦ 2020г., 15 шт.</t>
  </si>
  <si>
    <t>000000038</t>
  </si>
  <si>
    <t>139</t>
  </si>
  <si>
    <t>МЗ ОДЕЯЛО СИНТЕПОН (2020г.) 15 шт</t>
  </si>
  <si>
    <t>000000039</t>
  </si>
  <si>
    <t>140</t>
  </si>
  <si>
    <t>МЗ ПОДУШКА (2020г.) 15 шт</t>
  </si>
  <si>
    <t>000000040</t>
  </si>
  <si>
    <t>141</t>
  </si>
  <si>
    <t>Мусорный контейнер 1100л, на колесах, зеленый с педальным приводом, инв. № 01031</t>
  </si>
  <si>
    <t>000000143</t>
  </si>
  <si>
    <t>142</t>
  </si>
  <si>
    <t>Мусорный контейнер 1100л, на колесах, зеленый с педальным приводом, инв. № 01032</t>
  </si>
  <si>
    <t>000000144</t>
  </si>
  <si>
    <t>143</t>
  </si>
  <si>
    <t>Мусорный контейнер 1100л, на колесах, зеленый с педальным приводом, инв. № 01033</t>
  </si>
  <si>
    <t>000000145</t>
  </si>
  <si>
    <t>144</t>
  </si>
  <si>
    <t>Мусорный контейнер 1100л, на колесах, зеленый с педальным приводом, инв. № 01034</t>
  </si>
  <si>
    <t>000000146</t>
  </si>
  <si>
    <t>145</t>
  </si>
  <si>
    <t>Мусорный контейнер 1100л, на колесах, зеленый с педальным приводом, инв. № 01035</t>
  </si>
  <si>
    <t>000000147</t>
  </si>
  <si>
    <t>146</t>
  </si>
  <si>
    <t>Мусорный контейнер 1100л, на колесах, зеленый с педальным приводом, инв. № 01036</t>
  </si>
  <si>
    <t>000000148</t>
  </si>
  <si>
    <t>147</t>
  </si>
  <si>
    <t>Мусорный контейнер 1100л, на колесах, зеленый с педальным приводом, инв. № 01037</t>
  </si>
  <si>
    <t>000000149</t>
  </si>
  <si>
    <t>148</t>
  </si>
  <si>
    <t>Мусорный контейнер 1100л, на колесах, зеленый с педальным приводом, инв. № 01038</t>
  </si>
  <si>
    <t>000000150</t>
  </si>
  <si>
    <t>149</t>
  </si>
  <si>
    <t>Мусорный контейнер 1100л, на колесах, зеленый с педальным приводом, инв. № 01039</t>
  </si>
  <si>
    <t>000000151</t>
  </si>
  <si>
    <t>150</t>
  </si>
  <si>
    <t>Мусорный контейнер 1100л, на колесах, зеленый с педальным приводом, инв. № 01040</t>
  </si>
  <si>
    <t>000000152</t>
  </si>
  <si>
    <t>151</t>
  </si>
  <si>
    <t>Мусорный контейнер 1100л, на колесах, зеленый с педальным приводом, инв. № 01041</t>
  </si>
  <si>
    <t>000000153</t>
  </si>
  <si>
    <t>152</t>
  </si>
  <si>
    <t>Мусорный контейнер 1100л, на колесах, зеленый с педальным приводом, инв. № 01042</t>
  </si>
  <si>
    <t>000000154</t>
  </si>
  <si>
    <t>153</t>
  </si>
  <si>
    <t>Мусорный контейнер 1100л, на колесах, зеленый с педальным приводом, инв. № 01043</t>
  </si>
  <si>
    <t>000000155</t>
  </si>
  <si>
    <t>154</t>
  </si>
  <si>
    <t>Мусорный контейнер 1100л, на колесах, зеленый с педальным приводом, инв. № 01044</t>
  </si>
  <si>
    <t>000000156</t>
  </si>
  <si>
    <t>155</t>
  </si>
  <si>
    <t>Мусорный контейнер 1100л, на колесах, зеленый с педальным приводом, инв. № 01045</t>
  </si>
  <si>
    <t>000000157</t>
  </si>
  <si>
    <t>156</t>
  </si>
  <si>
    <t>Мусорный контейнер 1100л, на колесах, зеленый с педальным приводом, инв. № 01046</t>
  </si>
  <si>
    <t>000000158</t>
  </si>
  <si>
    <t>157</t>
  </si>
  <si>
    <t>Мусорный контейнер 1100л, на колесах, зеленый с педальным приводом, инв. № 01047</t>
  </si>
  <si>
    <t>000000159</t>
  </si>
  <si>
    <t>158</t>
  </si>
  <si>
    <t>Мусорный контейнер 1100л, на колесах, зеленый с педальным приводом, инв. № 01048</t>
  </si>
  <si>
    <t>000000160</t>
  </si>
  <si>
    <t>159</t>
  </si>
  <si>
    <t>Мусорный контейнер 1100л, на колесах, зеленый с педальным приводом, инв. № 01049</t>
  </si>
  <si>
    <t>000000161</t>
  </si>
  <si>
    <t>160</t>
  </si>
  <si>
    <t>Мусорный контейнер 1100л, на колесах, зеленый с педальным приводом, инв. № 01050</t>
  </si>
  <si>
    <t>000000162</t>
  </si>
  <si>
    <t>161</t>
  </si>
  <si>
    <t>Мусорный контейнер 1100л, на колесах, зеленый с педальным приводом, инв. № 01051</t>
  </si>
  <si>
    <t>000000163</t>
  </si>
  <si>
    <t>162</t>
  </si>
  <si>
    <t>Мусорный контейнер 1100л, на колесах, зеленый с педальным приводом, инв. № 01052</t>
  </si>
  <si>
    <t>000000164</t>
  </si>
  <si>
    <t>163</t>
  </si>
  <si>
    <t>Мусорный контейнер 1100л, на колесах, зеленый с педальным приводом, инв. № 01053</t>
  </si>
  <si>
    <t>000000165</t>
  </si>
  <si>
    <t>164</t>
  </si>
  <si>
    <t>Мусорный контейнер 1100л, на колесах, зеленый с педальным приводом, инв. № 01054</t>
  </si>
  <si>
    <t>000000167</t>
  </si>
  <si>
    <t>165</t>
  </si>
  <si>
    <t>Мусорный контейнер 1100л, на колесах, зеленый с педальным приводом, инв. № 01055</t>
  </si>
  <si>
    <t>000000166</t>
  </si>
  <si>
    <t>166</t>
  </si>
  <si>
    <t>Мусорный контейнер 1100л, на колесах, с педальным приводом, инв. № 00972</t>
  </si>
  <si>
    <t>000000168</t>
  </si>
  <si>
    <t>167</t>
  </si>
  <si>
    <t>Мусорный контейнер 1100л, на колесах, с педальным приводом, инв. № 00973</t>
  </si>
  <si>
    <t>000000169</t>
  </si>
  <si>
    <t>168</t>
  </si>
  <si>
    <t>Мусорный контейнер 1100л, на колесах, с педальным приводом, инв. № 00974</t>
  </si>
  <si>
    <t>000000170</t>
  </si>
  <si>
    <t>169</t>
  </si>
  <si>
    <t>Мусорный контейнер 1100л, на колесах, с педальным приводом, инв. № 00975</t>
  </si>
  <si>
    <t>000000171</t>
  </si>
  <si>
    <t>170</t>
  </si>
  <si>
    <t>Мусорный контейнер 1100л, на колесах, с педальным приводом, инв. № 00976</t>
  </si>
  <si>
    <t>000000172</t>
  </si>
  <si>
    <t>171</t>
  </si>
  <si>
    <t>Мусорный контейнер 1100л, на колесах, с педальным приводом, инв. № 00977</t>
  </si>
  <si>
    <t>000000173</t>
  </si>
  <si>
    <t>172</t>
  </si>
  <si>
    <t>Мусорный контейнер 1100л, на колесах, с педальным приводом, инв. № 00978</t>
  </si>
  <si>
    <t>000000174</t>
  </si>
  <si>
    <t>173</t>
  </si>
  <si>
    <t>Мусорный контейнер 1100л, на колесах, с педальным приводом, инв. № 00979</t>
  </si>
  <si>
    <t>000000175</t>
  </si>
  <si>
    <t>174</t>
  </si>
  <si>
    <t>Мусорный контейнер 1100л, на колесах, с педальным приводом, инв. № 00980</t>
  </si>
  <si>
    <t>000000176</t>
  </si>
  <si>
    <t>175</t>
  </si>
  <si>
    <t>Мусорный контейнер 1100л, на колесах, с педальным приводом, инв. № 00981</t>
  </si>
  <si>
    <t>000000177</t>
  </si>
  <si>
    <t>176</t>
  </si>
  <si>
    <t>Мусорный контейнер 1100л, на колесах, с педальным приводом, инв. № 00982</t>
  </si>
  <si>
    <t>000000178</t>
  </si>
  <si>
    <t>177</t>
  </si>
  <si>
    <t>Мусорный контейнер 1100л, на колесах, с педальным приводом, инв. № 00983</t>
  </si>
  <si>
    <t>000000179</t>
  </si>
  <si>
    <t>178</t>
  </si>
  <si>
    <t>МУСОРОВОЗ, КАМАЗ, МК-4546-04, VIN XZX454304S0A31204, 2025 год</t>
  </si>
  <si>
    <t>муниципальный контракт № 50-мун-2025 от  13.10.2025;Распоряжние КУМИ УКМО от 01.11.2025 № 387/01-10;</t>
  </si>
  <si>
    <t>XZX454304S0A31204</t>
  </si>
  <si>
    <t>отсутствует</t>
  </si>
  <si>
    <t>000000029</t>
  </si>
  <si>
    <t>179</t>
  </si>
  <si>
    <t>Насос NL 100/200-45-2, инв. № 01175, 2021г. , п. Верхнемарково</t>
  </si>
  <si>
    <t>000000214</t>
  </si>
  <si>
    <t>180</t>
  </si>
  <si>
    <t>Насос NL100/200-08, инв. № 2022100005, 2022г., п.Верхнемарково</t>
  </si>
  <si>
    <t>000000213</t>
  </si>
  <si>
    <t>181</t>
  </si>
  <si>
    <t>Насос К 8/18 с двигателем зав.№ 151120061, год. 2016, п. Верхнемарково, инв. № 00362</t>
  </si>
  <si>
    <t>000000228</t>
  </si>
  <si>
    <t>182</t>
  </si>
  <si>
    <t>Насос К 8/18 с двигателем зав.№ SZ150827065, 2016г. п. Верхнемарково, инв. № 00361</t>
  </si>
  <si>
    <t>000000229</t>
  </si>
  <si>
    <t>183</t>
  </si>
  <si>
    <t>Насос центробежный Wilo NL 100/200-45-2-12 c эл.двигателем инв. № 2024100148, Верхнемарково</t>
  </si>
  <si>
    <t>000000065</t>
  </si>
  <si>
    <t>184</t>
  </si>
  <si>
    <t>Насос центробежный Wilo NL 100/200-45-2-12 с эл.двигателем, инв. № 00420, 2016г., п. Верхнемарково</t>
  </si>
  <si>
    <t>000000216</t>
  </si>
  <si>
    <t>185</t>
  </si>
  <si>
    <t>Насос центробежный Wilo NL 100/200-45-2-12 с эл.двигателем, инв. № 00422, 2016г., п. Верхнемарково</t>
  </si>
  <si>
    <t>000000215</t>
  </si>
  <si>
    <t>186</t>
  </si>
  <si>
    <t>Насос центробежный Wilo NL 80/200-30-2-05 с эл.двигателем, 2016г. п. Верхнемарково, инв. № 00419</t>
  </si>
  <si>
    <t>000000217</t>
  </si>
  <si>
    <t>187</t>
  </si>
  <si>
    <t>Насос центробежный Wilo NL 80/200-30-2-05 с эл.двигателем, инв. № 00417, год 2016, п. Верхнемарково</t>
  </si>
  <si>
    <t>000000219</t>
  </si>
  <si>
    <t>188</t>
  </si>
  <si>
    <t>Насос центробежный Wilo NL 80/200-30-2-05 с эл.двигателем, инв. № 00418, год 2016, п. Верхнемарково</t>
  </si>
  <si>
    <t>000000218</t>
  </si>
  <si>
    <t>189</t>
  </si>
  <si>
    <t>Ограждение тротуарное на тер. прилегающей к РКДЦ Магистраль, инв. № 1085200497</t>
  </si>
  <si>
    <t>000000261</t>
  </si>
  <si>
    <t>190</t>
  </si>
  <si>
    <t>ОСТАНОВОЧНЫЙ ПАВИЛЬОН , п. Заярново, инв. № 00797</t>
  </si>
  <si>
    <t>000000060</t>
  </si>
  <si>
    <t>191</t>
  </si>
  <si>
    <t>ОСТАНОВОЧНЫЙ ПАВИЛЬОН (Каратажка), инв. № 00795 п. Верхнемарково</t>
  </si>
  <si>
    <t>000000058</t>
  </si>
  <si>
    <t>192</t>
  </si>
  <si>
    <t>ОСТАНОВОЧНЫЙ ПАВИЛЬОН (ул. Солнечная), инв. № 00796 п. Верхнемарково</t>
  </si>
  <si>
    <t>000000059</t>
  </si>
  <si>
    <t>193</t>
  </si>
  <si>
    <t>ОСТАНОВОЧНЫЙ ПАВИЛЬОН (школа), инв. № 00179 п. Верхнемарково</t>
  </si>
  <si>
    <t>000000057</t>
  </si>
  <si>
    <t>194</t>
  </si>
  <si>
    <t>Парковая скульптура "Голубое пламя" ART 6.26 на территории РКДЦ Магистраль, ИНВ. №1085200481</t>
  </si>
  <si>
    <t>000000246</t>
  </si>
  <si>
    <t>195</t>
  </si>
  <si>
    <t>Площадка воркаутов в микрорайоне Железнодорожник, инв. № 0000140, 2025г.</t>
  </si>
  <si>
    <t>акт № 0000-000006 от 17.12.2025г. о приеме-передаче объектов нефинансовых активов;</t>
  </si>
  <si>
    <t>000000239</t>
  </si>
  <si>
    <t>196</t>
  </si>
  <si>
    <t>Площадка под остановочный павильон (Каратажка), инв. № 00798</t>
  </si>
  <si>
    <t>000000061</t>
  </si>
  <si>
    <t>197</t>
  </si>
  <si>
    <t>Площадка под остановочный павильон п.Заярново, инв. № 00799</t>
  </si>
  <si>
    <t>000000062</t>
  </si>
  <si>
    <t>198</t>
  </si>
  <si>
    <t>Площадка под остановочный павильон ул. Солнечная, ВМ, инв. № 00800</t>
  </si>
  <si>
    <t>000000063</t>
  </si>
  <si>
    <t>199</t>
  </si>
  <si>
    <t>Площадка под остановочный павильон школа, п. Верхнемарково, инв. № 00178</t>
  </si>
  <si>
    <t>000000064</t>
  </si>
  <si>
    <t>Площадка под складирование ТКО (профлист) конец ул. Куанда п. Заярново</t>
  </si>
  <si>
    <t>000000041</t>
  </si>
  <si>
    <t>201</t>
  </si>
  <si>
    <t>Площадка под складирование ТКО (профлист) начало ул. Куанда п. Заярново</t>
  </si>
  <si>
    <t>000000042</t>
  </si>
  <si>
    <t>202</t>
  </si>
  <si>
    <t>Площадка под складирование ТКО (профлист) п. Заярново, ул. Центральная</t>
  </si>
  <si>
    <t>000000046</t>
  </si>
  <si>
    <t>203</t>
  </si>
  <si>
    <t>Площадка под складирование ТКО (профлист) ул. 40 лет Победы</t>
  </si>
  <si>
    <t>000000043</t>
  </si>
  <si>
    <t>204</t>
  </si>
  <si>
    <t>Площадка под складирование ТКО (профлист) ул. Автомобилистов, д.4</t>
  </si>
  <si>
    <t>000000049</t>
  </si>
  <si>
    <t>205</t>
  </si>
  <si>
    <t>Площадка под складирование ТКО (профлист) ул. Автомобилистов, д.4, инв. № 2024100071</t>
  </si>
  <si>
    <t>000000051</t>
  </si>
  <si>
    <t>206</t>
  </si>
  <si>
    <t>Площадка под складирование ТКО (профлист) ул. Геофизиков, инв. № 2024100066</t>
  </si>
  <si>
    <t>000000056</t>
  </si>
  <si>
    <t>207</t>
  </si>
  <si>
    <t>Площадка под складирование ТКО (профлист) ул. Куанда, д.11</t>
  </si>
  <si>
    <t>000000048</t>
  </si>
  <si>
    <t>208</t>
  </si>
  <si>
    <t>Площадка под складирование ТКО (профлист) ул. Нефтяников</t>
  </si>
  <si>
    <t>000000044</t>
  </si>
  <si>
    <t>209</t>
  </si>
  <si>
    <t>Площадка под складирование ТКО (профлист) ул. Первомайская</t>
  </si>
  <si>
    <t>000000047</t>
  </si>
  <si>
    <t>210</t>
  </si>
  <si>
    <t>Площадка под складирование ТКО (профлист) ул. Фонтанная</t>
  </si>
  <si>
    <t>000000045</t>
  </si>
  <si>
    <t>211</t>
  </si>
  <si>
    <t>Площадка под складирование ТКО (профлист) ул. Фонтанная,д.4</t>
  </si>
  <si>
    <t>000000050</t>
  </si>
  <si>
    <t>212</t>
  </si>
  <si>
    <t>Площадка под складирование ТКО (профлист) ул. Фонтанная,д.8 инв.№ 2024100072</t>
  </si>
  <si>
    <t>000000052</t>
  </si>
  <si>
    <t>213</t>
  </si>
  <si>
    <t>Площадка под складирование ТКО (профлист), ул. Мира, Верхнемарково, инв. № 2024100129</t>
  </si>
  <si>
    <t>000000195</t>
  </si>
  <si>
    <t>214</t>
  </si>
  <si>
    <t>Площадка ТИП4 с покрытием из песка (642 м2) на тер. РКДЦ Магистраль, инв. №108520043</t>
  </si>
  <si>
    <t>000000257</t>
  </si>
  <si>
    <t>215</t>
  </si>
  <si>
    <t>Площадка ТКО+3 контейнера на территории, прилегающей к площади РКДЦ Магистраль, инв. № 1085200485</t>
  </si>
  <si>
    <t>000000249</t>
  </si>
  <si>
    <t>216</t>
  </si>
  <si>
    <t>Приборы учёта расхода тепловой энергии в комплекте, инв. № 00984, п. Верхнемарково, 2019г.</t>
  </si>
  <si>
    <t>000000220</t>
  </si>
  <si>
    <t>217</t>
  </si>
  <si>
    <t>ПРИЦЕП ТРАКТОРНЫЙ САМОСВАЛЬНЫЙ, Марка DME, Коммерческое наименование 2ПТС-10Н, Идентификационный номер DME02PTSN00106483, 2025г.</t>
  </si>
  <si>
    <t>Муниципальный контракт от 10.10.2025 № 49-мун-2025;распоряжение КУМИ УКМО;</t>
  </si>
  <si>
    <t>DME02PTSN00106483</t>
  </si>
  <si>
    <t>DME</t>
  </si>
  <si>
    <t>000000034</t>
  </si>
  <si>
    <t>218</t>
  </si>
  <si>
    <t>Прицеп, 2ПТС-4,5,идентификационный номер машины (VIN или PIN) - 241, год 2018 (ПОДЫМАХИНО)</t>
  </si>
  <si>
    <t>Распоряжение КУМИ УКМО от 05.12.2025 № 437/01-10;Распоряжение Правительства Иркутской области № 789-рп от 28.12.2024;ПЕРЕДАТОЧНЫЙ АКТ от 13.01.2025;</t>
  </si>
  <si>
    <t>241</t>
  </si>
  <si>
    <t>Прицеп, 2ПТС-4,5</t>
  </si>
  <si>
    <t>000000017</t>
  </si>
  <si>
    <t>219</t>
  </si>
  <si>
    <t>Скамья 41 шт. на территории, прилегающей к площади РКДЦ Магистраль, ИНВ.№1085200483</t>
  </si>
  <si>
    <t>000000247</t>
  </si>
  <si>
    <t>220</t>
  </si>
  <si>
    <t>Спортивная детская площадка на территории, прилегающей к площади РКДЦ Магистраль, ИНВ. № 1085200479</t>
  </si>
  <si>
    <t>000000244</t>
  </si>
  <si>
    <t>221</t>
  </si>
  <si>
    <t>Спортивная площадка в микрорайоне Железнодорожник, 2025г., инв. № 0000138</t>
  </si>
  <si>
    <t>акт № 0000-000008 от 17.12.2025г. о приеме-передаче объектов нефинансовых активов;</t>
  </si>
  <si>
    <t>000000241</t>
  </si>
  <si>
    <t>222</t>
  </si>
  <si>
    <t>Спортивная площадка на территории, прилегающей к площади РКДЦ Магистраль, ИНВ. № 1085200480</t>
  </si>
  <si>
    <t>000000245</t>
  </si>
  <si>
    <t>223</t>
  </si>
  <si>
    <t>Спортивная площадка по улице Советская, 2025г. инв. № 0000139</t>
  </si>
  <si>
    <t>акт № 0000-000009 от 17.12.2025г. о приеме-передаче объектов нефинансовых активов;</t>
  </si>
  <si>
    <t>000000240</t>
  </si>
  <si>
    <t>224</t>
  </si>
  <si>
    <t>Станция управления и защиты СУЗ-40, инв. №01180, 2021г. п. Верхнемарково</t>
  </si>
  <si>
    <t>000000233</t>
  </si>
  <si>
    <t>225</t>
  </si>
  <si>
    <t>Теплосчётчик электромагнитный КМ-5-1-100, 2013г., п. Верхнемарково, инв. № 00100</t>
  </si>
  <si>
    <t>000000230</t>
  </si>
  <si>
    <t>226</t>
  </si>
  <si>
    <t>Трактор БЕЛАРУС 82.1, VIN 82103334, год производства 2018 (ПОДЫМАХИНО)</t>
  </si>
  <si>
    <t>Распоряжение КУМИ УКМО от 05.12.2025 № 437/01-10;ПЕРЕДАТОЧНЫЙ АКТ от 13.01.2025;Распоряжение Правительства Иркутской области № 789-рп от 28.12.2024;</t>
  </si>
  <si>
    <t>82103334</t>
  </si>
  <si>
    <t>БЕЛАРУС 82.1</t>
  </si>
  <si>
    <t>000000016</t>
  </si>
  <si>
    <t>227</t>
  </si>
  <si>
    <t>Урна для мусора 24 шт. на территории, прилегающей к площади РКДЦ Магистраль, инв. 1085200484</t>
  </si>
  <si>
    <t>000000248</t>
  </si>
  <si>
    <t>228</t>
  </si>
  <si>
    <t>Цветник (сезонные сортовые посадки) 52 м2 на тер. прилегающей к РКДЦ Магистраль, инв. № 1085200498</t>
  </si>
  <si>
    <t>000000262</t>
  </si>
  <si>
    <t>229</t>
  </si>
  <si>
    <t>Цементнобетонное покрытие ТИП5 13см (976 м2) на тер. РКДЦ Магистраль, инв. № 1085200494</t>
  </si>
  <si>
    <t>000000258</t>
  </si>
  <si>
    <t>230</t>
  </si>
  <si>
    <t>Часы уличные на территории, прилегающей к площади РКДЦ Магистраль, инв. № 1085200488</t>
  </si>
  <si>
    <t>000000252</t>
  </si>
  <si>
    <t>231</t>
  </si>
  <si>
    <t>Шкаф каскадного управления ШКУ-О-4-2. инв. № 00541, 2022г. п. Верхнемарково</t>
  </si>
  <si>
    <t>000000221</t>
  </si>
  <si>
    <t>232</t>
  </si>
  <si>
    <t>Шкаф котловой автоматики в комплекте (2022г.), инв. № 01233, п. Верхнемарково</t>
  </si>
  <si>
    <t>000000222</t>
  </si>
  <si>
    <t>233</t>
  </si>
  <si>
    <t>Шкаф котловой автоматики ШКА-3,5-0,6-115-О-К-2 в комплекте (2018г),инв. №00542, п. Верхнемарково</t>
  </si>
  <si>
    <t>000000224</t>
  </si>
  <si>
    <t>234</t>
  </si>
  <si>
    <t>Шкаф котловой автоматики ШКА-3,5-0,6-115-О-К-2 в комплекте (2018г),инв. №00543, п. Верхнемарково</t>
  </si>
  <si>
    <t>000000223</t>
  </si>
  <si>
    <t>235</t>
  </si>
  <si>
    <t>Шлагбаум автоматический на территории, прилегающей к площади РКДЦ Магистраль, инв. № 1085200487</t>
  </si>
  <si>
    <t>000000251</t>
  </si>
  <si>
    <t>Щит силовой главный из 3-х шкафов, 2015 г., инв. № 00207, п. Верхнемарково</t>
  </si>
  <si>
    <t>000000236</t>
  </si>
  <si>
    <t>237</t>
  </si>
  <si>
    <t>Экскаватор-погрузчик ЭО-2101, Идентификационный номер 178-82352585, год 2024</t>
  </si>
  <si>
    <t>муниципальный контракт № 29-мун-2024 от 26.07.2024;Распоряжение КУМИ УКМО от 25.11.2025 № 290/01-10;</t>
  </si>
  <si>
    <t>178-82352585</t>
  </si>
  <si>
    <t>ЭО-2101</t>
  </si>
  <si>
    <t>000000026</t>
  </si>
  <si>
    <t>Электростанция дизельная Исток АД 10-Т400-ВМ161Э, 2019г., п. Верхнемарково, инв. № 00989</t>
  </si>
  <si>
    <t>000000238</t>
  </si>
  <si>
    <t>239</t>
  </si>
  <si>
    <t>Электрощит 2-секционный, п. Верхнемарково, инв. № 00201</t>
  </si>
  <si>
    <t>000000231</t>
  </si>
  <si>
    <t>240</t>
  </si>
  <si>
    <t>Электрощит 2-секционный, п. Верхнемарково, инв. № 00202</t>
  </si>
  <si>
    <t>000000232</t>
  </si>
  <si>
    <t>000000015</t>
  </si>
  <si>
    <t>242</t>
  </si>
  <si>
    <t>CEVROLET NIVA 212300 (ММП "Северный город" УКМО)</t>
  </si>
  <si>
    <t>ММП "Северный город" УКМО</t>
  </si>
  <si>
    <t>Распоряжение КУМИ УКМО от 28.02.2020г. № 20/01-10;</t>
  </si>
  <si>
    <t>Х9L21230080248446</t>
  </si>
  <si>
    <t>CEVROLET NIVA 212300</t>
  </si>
  <si>
    <t>243</t>
  </si>
  <si>
    <t>UAZ Hunter</t>
  </si>
  <si>
    <t>распоряжение от 12.08.2019г. № 237/01-10;</t>
  </si>
  <si>
    <t>XTT315195J1000324</t>
  </si>
  <si>
    <t>244</t>
  </si>
  <si>
    <t>Автобус ПАЗ 32054-60 К133ВУ138</t>
  </si>
  <si>
    <t>Распоряжение КУМИ УКМО от 21.08.2025 № 328/01-10;</t>
  </si>
  <si>
    <t>Х1M3205LPК0000694</t>
  </si>
  <si>
    <t>245</t>
  </si>
  <si>
    <t>Дизель-генератор, двигатель ЯМЗ-238 М2-2 № 36034, Генератор синхронный ГС - 10042 № 940200952 100 квт. 400в 180А 50 ГЦ, 1500 обор/мин.</t>
  </si>
  <si>
    <t>Распоряжение КУМИ УКМО от 24.01.2018 № 48/01-10;</t>
  </si>
  <si>
    <t>24.01.2018</t>
  </si>
  <si>
    <t xml:space="preserve"> № 36034</t>
  </si>
  <si>
    <t>ЯМЗ-238 М2-2 № 36034</t>
  </si>
  <si>
    <t>246</t>
  </si>
  <si>
    <t>Дизель-генератор, Дизель А-01М № 448110, Генератор синхронный тип ЕСС5-У2-4У; 1М 1001 № 79927</t>
  </si>
  <si>
    <t xml:space="preserve"> № 448110</t>
  </si>
  <si>
    <t xml:space="preserve"> А-01М № 448110</t>
  </si>
  <si>
    <t>247</t>
  </si>
  <si>
    <t>Дизельная электростанция  АД-60-Т/400, с.Боярск</t>
  </si>
  <si>
    <t>распоряжение 48/01-10 от 24.01.2018;</t>
  </si>
  <si>
    <t>номер двигателя ММЗ Д-246.4 № 349518</t>
  </si>
  <si>
    <t>АД-60-Т/400</t>
  </si>
  <si>
    <t>248</t>
  </si>
  <si>
    <t>Дизельная электростанция  АД-60-Т/400, с.Омолой</t>
  </si>
  <si>
    <t>249</t>
  </si>
  <si>
    <t>Дизельная электростанция (электроагрегат) АД-60-Т/400, с.Орлинга</t>
  </si>
  <si>
    <t>250</t>
  </si>
  <si>
    <t>Дизельная электростанция СТГ-100-Т-400, для с.Боярск</t>
  </si>
  <si>
    <t>СТГ-100-Т-400</t>
  </si>
  <si>
    <t>000000013</t>
  </si>
  <si>
    <t>251</t>
  </si>
  <si>
    <t>Дизельный электроагрегат АД60С-Т400-1Р №MW11.18/375</t>
  </si>
  <si>
    <t>распоряжение КУМИ УКМО от 15.02.2019 № 59/01-10;</t>
  </si>
  <si>
    <t>двигатель ММЗ-Д246.4 № 039400</t>
  </si>
  <si>
    <t>АД60С-Т400-1Р</t>
  </si>
  <si>
    <t>252</t>
  </si>
  <si>
    <t>Дизельный электроагрегат АД60С-Т400-1Р №MW11/18/374</t>
  </si>
  <si>
    <t>двигатель ММЗ-Д246.4 № 039398</t>
  </si>
  <si>
    <t>253</t>
  </si>
  <si>
    <t>Контейнер 20 тн, общая площадь 14,4 кв.м., 1993 г.в., расположенный по адресу: Иркутская область, г. Усть-Кут, ул. Советская, д.97</t>
  </si>
  <si>
    <t>распоряжение КУМИ УКМО от 21.10.2011 № 384/01-10;</t>
  </si>
  <si>
    <t>21.10.2011</t>
  </si>
  <si>
    <t>254</t>
  </si>
  <si>
    <t>Контейнер 3 тн, общая площадь 5 кв.м, 1988 г.в., расположенный по адресу: Иркутская область, г. Усть-Кут, ул. Советская, д.97</t>
  </si>
  <si>
    <t>255</t>
  </si>
  <si>
    <t>Контейнер-рефрижератор RBSV 4710293 (42 тн)</t>
  </si>
  <si>
    <t>Распоряжение КУМИ УКМО от 31.10.2019 № 295/01-10;</t>
  </si>
  <si>
    <t>256</t>
  </si>
  <si>
    <t>Контейнер-рефрижератор RBSV 534755-7 (42 тн)</t>
  </si>
  <si>
    <t>257</t>
  </si>
  <si>
    <t>Контейнер-рефрижератор RBSV 535498 (42 тн)</t>
  </si>
  <si>
    <t>31.10.2019</t>
  </si>
  <si>
    <t>258</t>
  </si>
  <si>
    <t>контейнер-склад, общей площадью 14,4 кв.м, 1988 г.в., расположенный по адресу: Иркутская область, г. Усть-Кут, ул. Советская, д.97</t>
  </si>
  <si>
    <t>259</t>
  </si>
  <si>
    <t>Машина илососная  ТС КО-507АМ1</t>
  </si>
  <si>
    <t>Распоряжение КУМИ УКМО от 11.08.2017г. № 175/01-10 ;</t>
  </si>
  <si>
    <t>XVL4823A6H0000012</t>
  </si>
  <si>
    <t>ТС КО-507АМ1</t>
  </si>
  <si>
    <t>000000018</t>
  </si>
  <si>
    <t>260</t>
  </si>
  <si>
    <t>Автобус ПАЗ 320540-02</t>
  </si>
  <si>
    <t>распоряжение КУМИ УКМО от 21.08.2025г. № 328/01-10</t>
  </si>
  <si>
    <t>Х1М3205А0М0000623</t>
  </si>
  <si>
    <t>ПАЗ 32054-02</t>
  </si>
  <si>
    <t>261</t>
  </si>
  <si>
    <t>многофункциональная установка комплексной очистки УКО "БУЧА"</t>
  </si>
  <si>
    <t>распоряжение КУМИ УКМО от 09.11.2021г. № 179/01-10</t>
  </si>
  <si>
    <t>262</t>
  </si>
  <si>
    <t>Дизель генератор ИСТОК АД50С-Т400-РМ35-8</t>
  </si>
  <si>
    <t>Распоряжение КУМИ УКМО от 21.04.2022 №108/01-10</t>
  </si>
  <si>
    <t>263</t>
  </si>
  <si>
    <t>Дизель генератор ИСТОК АД50С-Т400-РМ35-9</t>
  </si>
  <si>
    <t>Распоряжение КУМИ УКМО от 21.04.2022 №108/01-11</t>
  </si>
  <si>
    <t>264</t>
  </si>
  <si>
    <t>Дизель генератор ИСТОК АД50С-Т400-РМ35-10</t>
  </si>
  <si>
    <t>Распоряжение КУМИ УКМО от 21.04.2022 №108/01-12</t>
  </si>
  <si>
    <t>265</t>
  </si>
  <si>
    <t>Специальный автобус для перевозки детей</t>
  </si>
  <si>
    <t>Распоряжение КУМИ УКМО от 12.09.2022 №222/01-13</t>
  </si>
  <si>
    <t>X1M3205SXN0001047</t>
  </si>
  <si>
    <t>ПАЗ 320570-04</t>
  </si>
  <si>
    <t>266</t>
  </si>
  <si>
    <t>Специальный автобус для перевозки детей (NEXT)</t>
  </si>
  <si>
    <t>Распоряжение КУМИ УКМО от 12.09.2022 №222/01-14</t>
  </si>
  <si>
    <t>X1M3205SXN0001049</t>
  </si>
  <si>
    <t>267</t>
  </si>
  <si>
    <t>Вакуумная машина</t>
  </si>
  <si>
    <t>Распоряжение КУМИ УКМО от 27.12.2021 №221/01-15</t>
  </si>
  <si>
    <t>X3E39014CN0000308</t>
  </si>
  <si>
    <t>ГАЗ-САЗ 39014-12</t>
  </si>
  <si>
    <t>268</t>
  </si>
  <si>
    <t>Автобус2 Mercedes-benz Sprinter Classic 411 CDI</t>
  </si>
  <si>
    <t>Распоряжение КУМИ УКМО от 30.08.2022 №214/01-10</t>
  </si>
  <si>
    <t>Z7C2232L7J0013356</t>
  </si>
  <si>
    <t>MERCEDES-BENZ</t>
  </si>
  <si>
    <t>269</t>
  </si>
  <si>
    <t>Распоряжение КУМИ УКМО от 30.12.2022 №314/01-14</t>
  </si>
  <si>
    <t>X1M3205RLPS000463</t>
  </si>
  <si>
    <t>270</t>
  </si>
  <si>
    <t>Распоряжение КУМИ УКМО от 30.12.2022 №314/01-15</t>
  </si>
  <si>
    <t>X1M3205RLPS0000451</t>
  </si>
  <si>
    <t>271</t>
  </si>
  <si>
    <t xml:space="preserve">ГАЗ-2752 
</t>
  </si>
  <si>
    <t>МКУ МФЦ УКСИМП УКМО</t>
  </si>
  <si>
    <t>распоряжение КУМИ УКМО от 05.12.2014г. № 417/01-10;</t>
  </si>
  <si>
    <t>05.12.2014г.</t>
  </si>
  <si>
    <t xml:space="preserve">    Х96275200D0763164</t>
  </si>
  <si>
    <t>Грузовой фургон цельнометаллический (7 мест)</t>
  </si>
  <si>
    <t>272</t>
  </si>
  <si>
    <t>Автомобиль LADA NIVA 21230 (LADA NIVA TRAVEL)</t>
  </si>
  <si>
    <t xml:space="preserve">МБУ ДО "СШ СОЦ" УКМО </t>
  </si>
  <si>
    <t>распоряжение КУМИ УКМО от 06.12.2022 №293/01-10</t>
  </si>
  <si>
    <t>06.12.2022г.</t>
  </si>
  <si>
    <t>XTA212300N0817082</t>
  </si>
  <si>
    <t>LADA NIVA</t>
  </si>
  <si>
    <t>273</t>
  </si>
  <si>
    <t>Льдоуборочный2 комбайн марки ЛК-01-"АМТ"</t>
  </si>
  <si>
    <t>распорячжение КУМИ УКМО от 27.12.2018г. № 354/01-10</t>
  </si>
  <si>
    <t>27.12.2018г</t>
  </si>
  <si>
    <t>ЛК-01-"АМТ"</t>
  </si>
  <si>
    <t>274</t>
  </si>
  <si>
    <t>Машина поливомоечная КО-829А-01 на базе ЗИЛ 433362</t>
  </si>
  <si>
    <t>Распоряжение КУМИ УКМО от 06.12.2013г. № 354/01-10</t>
  </si>
  <si>
    <t>XVL483300D0001390</t>
  </si>
  <si>
    <t>Машина комбинированная КО-829А-01</t>
  </si>
  <si>
    <t>275</t>
  </si>
  <si>
    <t>Снегоход Буран АДЕ</t>
  </si>
  <si>
    <t>276</t>
  </si>
  <si>
    <t>277</t>
  </si>
  <si>
    <t>Автобус TOYOTA HIACE</t>
  </si>
  <si>
    <r>
      <rPr>
        <sz val="8"/>
        <rFont val="Arial Unicode MS"/>
        <family val="2"/>
        <charset val="204"/>
      </rPr>
      <t>Администрация УКМО</t>
    </r>
  </si>
  <si>
    <t>распоряжение КУМИ УКМО № 186/01-10 от 29.05.2014</t>
  </si>
  <si>
    <r>
      <rPr>
        <sz val="8"/>
        <rFont val="Arial Unicode MS"/>
        <family val="2"/>
        <charset val="204"/>
      </rPr>
      <t>02.06.2014</t>
    </r>
  </si>
  <si>
    <r>
      <rPr>
        <sz val="8"/>
        <rFont val="Arial Unicode MS"/>
        <family val="2"/>
        <charset val="204"/>
      </rPr>
      <t>JTFSX23P706147834</t>
    </r>
  </si>
  <si>
    <r>
      <rPr>
        <sz val="8"/>
        <rFont val="Arial Unicode MS"/>
        <family val="2"/>
        <charset val="204"/>
      </rPr>
      <t>TOYOTA HIACE</t>
    </r>
  </si>
  <si>
    <t>278</t>
  </si>
  <si>
    <t>Автомобиль (НМО)</t>
  </si>
  <si>
    <t>Распоряжение КУМИ УКМО 54/01-10 от 21.03.2023</t>
  </si>
  <si>
    <t>XTA212300N0821018</t>
  </si>
  <si>
    <r>
      <rPr>
        <sz val="8"/>
        <rFont val="Arial Unicode MS"/>
        <family val="2"/>
        <charset val="204"/>
      </rPr>
      <t>LADA NIVA</t>
    </r>
  </si>
  <si>
    <t>279</t>
  </si>
  <si>
    <t>Автомобиль</t>
  </si>
  <si>
    <t>Распоряжение КУМИ УКМО 279/01-10 от 23.11.2022</t>
  </si>
  <si>
    <r>
      <rPr>
        <sz val="8"/>
        <rFont val="Arial Unicode MS"/>
        <family val="2"/>
        <charset val="204"/>
      </rPr>
      <t>23.11.2022</t>
    </r>
  </si>
  <si>
    <r>
      <rPr>
        <sz val="8"/>
        <rFont val="Arial Unicode MS"/>
        <family val="2"/>
        <charset val="204"/>
      </rPr>
      <t>ХТА212300Р0827904</t>
    </r>
  </si>
  <si>
    <t>280</t>
  </si>
  <si>
    <t>Распоряжение КУМИ УКМО № 107/01-10 от 20.04.2022г.</t>
  </si>
  <si>
    <r>
      <rPr>
        <sz val="8"/>
        <rFont val="Arial Unicode MS"/>
        <family val="2"/>
        <charset val="204"/>
      </rPr>
      <t>JTECB09J603016149</t>
    </r>
  </si>
  <si>
    <r>
      <rPr>
        <sz val="8"/>
        <rFont val="Arial Unicode MS"/>
        <family val="2"/>
        <charset val="204"/>
      </rPr>
      <t>ЛЕНД-КРАУЗЕР</t>
    </r>
  </si>
  <si>
    <t>281</t>
  </si>
  <si>
    <t>Распоряжение КУМИ УКМО № 130/01-10 от 17.09.2021г.</t>
  </si>
  <si>
    <r>
      <rPr>
        <sz val="8"/>
        <rFont val="Arial Unicode MS"/>
        <family val="2"/>
        <charset val="204"/>
      </rPr>
      <t>XZGFE04AOMA802774</t>
    </r>
  </si>
  <si>
    <r>
      <rPr>
        <sz val="8"/>
        <rFont val="Arial Unicode MS"/>
        <family val="2"/>
        <charset val="204"/>
      </rPr>
      <t>HAVAL JOLION</t>
    </r>
  </si>
  <si>
    <t>282</t>
  </si>
  <si>
    <t>Трактор</t>
  </si>
  <si>
    <t>Распоряжение КУМИ УКМО № 322/1-10 от 29.12.2017</t>
  </si>
  <si>
    <r>
      <rPr>
        <sz val="8"/>
        <rFont val="Arial Unicode MS"/>
        <family val="2"/>
        <charset val="204"/>
      </rPr>
      <t>000198</t>
    </r>
  </si>
  <si>
    <r>
      <rPr>
        <sz val="8"/>
        <rFont val="Arial Unicode MS"/>
        <family val="2"/>
        <charset val="204"/>
      </rPr>
      <t>ВТГ-90А-РС4 с бульдозерным оборудованием</t>
    </r>
  </si>
  <si>
    <t>283</t>
  </si>
  <si>
    <t>Распоряжение КУМИ УКМО № 300/01-10 от 08.12.2017</t>
  </si>
  <si>
    <t xml:space="preserve">Трактор Беларус 82.1
колесный с навесным оборудованием
</t>
  </si>
  <si>
    <t>284</t>
  </si>
  <si>
    <t>Распоряжение КУМИ УКМО № 376/01-10 от 11.12.2013</t>
  </si>
  <si>
    <r>
      <rPr>
        <sz val="8"/>
        <rFont val="Arial Unicode MS"/>
        <family val="2"/>
        <charset val="204"/>
      </rPr>
      <t>808178592</t>
    </r>
  </si>
  <si>
    <t>Трактор Беларус (МТЗ) 82.1</t>
  </si>
  <si>
    <t>285</t>
  </si>
  <si>
    <t xml:space="preserve">Физкультурно-оздоровительный комплекс открытого типа </t>
  </si>
  <si>
    <t>распоряжение КУМИ УКМО от 22.11.2022 № 276/01-10</t>
  </si>
  <si>
    <t>286</t>
  </si>
  <si>
    <t>Многофункциональная спортивная площадка мкр. Кирзавод</t>
  </si>
  <si>
    <t>Акт приема-передачи от 22.12.2022 № 0000-000126</t>
  </si>
  <si>
    <t>287</t>
  </si>
  <si>
    <t>Плавучий причал для п. Верхнемарково</t>
  </si>
  <si>
    <t>муниципальный контракт от 30.12.2019 № 44</t>
  </si>
  <si>
    <t>договор аренды № 5 от 23.11.2020</t>
  </si>
  <si>
    <t>RDB 62.05</t>
  </si>
  <si>
    <t>Плавучий причал</t>
  </si>
  <si>
    <t>ООО "Судоходная компания "Витим-Лес"</t>
  </si>
  <si>
    <t>288</t>
  </si>
  <si>
    <t>Плавучий причал для п. Казарки</t>
  </si>
  <si>
    <t>договор аренды № 6 от 23.11.2020</t>
  </si>
  <si>
    <t>289</t>
  </si>
  <si>
    <t>Козловой кран ЛТ-62, год выпуска 1983, зав. Номер 731</t>
  </si>
  <si>
    <t>заводской номер 731</t>
  </si>
  <si>
    <t>Козловой кран ЛТ-62</t>
  </si>
  <si>
    <t>290</t>
  </si>
  <si>
    <t>Козловой кран ККС-10, год выпуска 1984, заводской номер 4363</t>
  </si>
  <si>
    <t>заводской номер 4363</t>
  </si>
  <si>
    <t>Козловой кран ККС-10</t>
  </si>
  <si>
    <t>291</t>
  </si>
  <si>
    <t>Въездной знак стела Усть-Кутский район</t>
  </si>
  <si>
    <t>муниципальный контракт от 09.06.2020 № 13/2020</t>
  </si>
  <si>
    <t>000000014</t>
  </si>
  <si>
    <t>292</t>
  </si>
  <si>
    <t>АЭРОЛОДКА "ФАНТОМ 850К" с прицепом</t>
  </si>
  <si>
    <t>Комитет по природным ресурсам и сельскому хозяйству администрации УКМО</t>
  </si>
  <si>
    <t>распоряжение КУМИ УКМО от 24.10.2017 № 252/01-10</t>
  </si>
  <si>
    <t>заводской номер 0145</t>
  </si>
  <si>
    <t xml:space="preserve">АЭРОЛОДКА "ФАНТОМ 850К" </t>
  </si>
  <si>
    <t>000000019</t>
  </si>
  <si>
    <t>293</t>
  </si>
  <si>
    <t>Автомобиль CHEVROLET NIVA, 212300-55, г.н К174ВУ 138</t>
  </si>
  <si>
    <t>ЛАГЕРЬ РАССВЕТ УКМО</t>
  </si>
  <si>
    <t>распоряжение КУМИ УКМО от 12.05.2025г. № 221/01-10</t>
  </si>
  <si>
    <t>Х9L212300К0682502</t>
  </si>
  <si>
    <t>Шевроле Нива</t>
  </si>
  <si>
    <t>294</t>
  </si>
  <si>
    <t>Автомобиль ГАЗ-27527, г.н. А332ВХ 138</t>
  </si>
  <si>
    <t>МКУ РЦ УО УКМО</t>
  </si>
  <si>
    <t>распоряжение КУМИ УКМО от 22.10.2019г. № 281/01-10</t>
  </si>
  <si>
    <t>X96275270R0868284</t>
  </si>
  <si>
    <t>ГАЗ27527</t>
  </si>
  <si>
    <t xml:space="preserve">000000016 </t>
  </si>
  <si>
    <t>295</t>
  </si>
  <si>
    <t>Автомобиль Нива Шевроле, г.н. О750ХС</t>
  </si>
  <si>
    <t>Распоряжение от 14.11.2025 № 396/01-10</t>
  </si>
  <si>
    <t>X9L212300D0454497</t>
  </si>
  <si>
    <t>Шевроле Нива 212300-55</t>
  </si>
  <si>
    <t>296</t>
  </si>
  <si>
    <t>Автомобиль ГАЗ 27527 Соболь Е 852 МА 138</t>
  </si>
  <si>
    <t>распоряжение КУМИ УКМО от 12.07.2024г. № 139/01-10</t>
  </si>
  <si>
    <t>X96275270R0994780</t>
  </si>
  <si>
    <t>ГАЗ</t>
  </si>
  <si>
    <t>297</t>
  </si>
  <si>
    <t>Автомобиль LADA NIVA</t>
  </si>
  <si>
    <t>КУМИ УКМО</t>
  </si>
  <si>
    <t>распоряжение КУМИ УКМО от 05.11.2024г. № 257/01-8</t>
  </si>
  <si>
    <t>XTA212300S0919044</t>
  </si>
  <si>
    <t>Lada Niva</t>
  </si>
  <si>
    <t>298</t>
  </si>
  <si>
    <t>МКУ ДЕЗ УКМО</t>
  </si>
  <si>
    <t>распоряжение КУМИ УКМО от 05.11.2024г. № 258/01-9</t>
  </si>
  <si>
    <t>XTA212300S0919062</t>
  </si>
  <si>
    <t>299</t>
  </si>
  <si>
    <t>распоряжение КУМИ УКМО от 05.11.2024г. № 259/01-10</t>
  </si>
  <si>
    <t>XTA212300S0919045</t>
  </si>
  <si>
    <t>распоряжение КУМИ УКМО от 23.11.2022г. № 278/01-10</t>
  </si>
  <si>
    <t>XTA212300P0827910</t>
  </si>
  <si>
    <t>000000020</t>
  </si>
  <si>
    <t>301</t>
  </si>
  <si>
    <t xml:space="preserve">Автомобиль ГАЗ-322171 </t>
  </si>
  <si>
    <t>МОУ СОШ № 8 УКМО</t>
  </si>
  <si>
    <t>распоряжение КУМИ УКМО от 12.05.2022г. № 118а/01-10</t>
  </si>
  <si>
    <t>X96322171M0921583</t>
  </si>
  <si>
    <t>ГАЗЕЛЬ БИЗНЕС 322171</t>
  </si>
  <si>
    <t>000000021</t>
  </si>
  <si>
    <t>302</t>
  </si>
  <si>
    <t>Автобус ПАЗ-32053-70</t>
  </si>
  <si>
    <t>МОУ СОШ с.Подымахино им Антипина И Н УКМО</t>
  </si>
  <si>
    <t>Распоряжение КУМИ от 08.10.2021г. №157/01-10</t>
  </si>
  <si>
    <t>Х1М3205BXL0002358</t>
  </si>
  <si>
    <t>ПАЗ 32053-70</t>
  </si>
  <si>
    <t>303</t>
  </si>
  <si>
    <t xml:space="preserve">Автобус специальный  ГАЗ -322121 для перевозка детей категория Д </t>
  </si>
  <si>
    <t>МБУ ЦДО УКМО</t>
  </si>
  <si>
    <t>распоряжение КУМИ УКМО от 09.02.2024 № 18/01-10</t>
  </si>
  <si>
    <t>Х96322121F0785689</t>
  </si>
  <si>
    <t>ГАЗ-322121</t>
  </si>
  <si>
    <t>000000023</t>
  </si>
  <si>
    <t>304</t>
  </si>
  <si>
    <t xml:space="preserve">Автобус GAZelle NEXT/ГАЗ </t>
  </si>
  <si>
    <t>МОУ СОШ п. Звездный УКМО</t>
  </si>
  <si>
    <t>Распоряжение КУМИ №19/01-10 от 12.02.2024</t>
  </si>
  <si>
    <t>X96A67R43P0025232</t>
  </si>
  <si>
    <t>ГАЗ GAZelle NEXT</t>
  </si>
  <si>
    <t>305</t>
  </si>
  <si>
    <t>Комплекс-ЦОВ ЕДДС</t>
  </si>
  <si>
    <t>МКУ ЕДДС УКМО</t>
  </si>
  <si>
    <t>распоряжение КУМИ УКМО от 04.04.2019 № 155/01-11</t>
  </si>
  <si>
    <t>Комплекс-ЦОВ</t>
  </si>
  <si>
    <t>306</t>
  </si>
  <si>
    <t>Тепловизор ручной DS-2TP21B-6AVF/W (Hikvision)</t>
  </si>
  <si>
    <t>Администрация УКМО</t>
  </si>
  <si>
    <t>распоряжение КУМИ УКМО от 20.08.2021г. № 110/01-10</t>
  </si>
  <si>
    <t>307</t>
  </si>
  <si>
    <t>Снегоболотоход РМ 500-2</t>
  </si>
  <si>
    <t>распоряжение КУМИ УКМО от 25.08.2023 № 179/01-10</t>
  </si>
  <si>
    <t>XWTR5002N0908843</t>
  </si>
  <si>
    <t>308</t>
  </si>
  <si>
    <t>Автомобиль LADA NIVA TRAVEL</t>
  </si>
  <si>
    <t>МП "РОПГ Ленские вести"</t>
  </si>
  <si>
    <t>распоряжение КУМИ УКМО от 31.05.2024 № 111/01-11</t>
  </si>
  <si>
    <t>XTA212300R0898842</t>
  </si>
  <si>
    <t>LADA NIVA TRAVEL</t>
  </si>
  <si>
    <t>309</t>
  </si>
  <si>
    <t xml:space="preserve">Автомобиль легковой 3163 UAZ PATRIOT темно-серый металлик VIN XTT316300P1017505 (РМО)
</t>
  </si>
  <si>
    <t>Муниципальный Контракт от 19.06.2023 № 11-мун-2023, распоряжение КУМИ УКМО от 23.06.2023 № 132/01-10</t>
  </si>
  <si>
    <t>VIN XTT316300P1017505</t>
  </si>
  <si>
    <t>UAZ PATRIOT</t>
  </si>
  <si>
    <t>310</t>
  </si>
  <si>
    <t xml:space="preserve">Волейбольная площадка в парке по ул. Кирова
</t>
  </si>
  <si>
    <t>распоряжение КУМИ УКМО от 19.06.2023 № 120/01-10</t>
  </si>
  <si>
    <t>311</t>
  </si>
  <si>
    <t xml:space="preserve">Малая спортивная площадка, площадка для стритбола (комплекс)
</t>
  </si>
  <si>
    <t>распоряжение КУМИ УКМО от 22.06.2023 № 127/01-11</t>
  </si>
  <si>
    <t>312</t>
  </si>
  <si>
    <t xml:space="preserve">Площадка для размещения игровых комплексов
</t>
  </si>
  <si>
    <t>Акт приема-передачи от 15.06.2023 № 0000-000013</t>
  </si>
  <si>
    <t>313</t>
  </si>
  <si>
    <t xml:space="preserve">Шатер погода "Стандарт" 6х6 м.
</t>
  </si>
  <si>
    <t>распоряжение КУМИ УКМО от 20.06.2023 № 124/01-10</t>
  </si>
  <si>
    <t>314</t>
  </si>
  <si>
    <t>Автомобиль легковой LADA NIVA-TRAVEL VIN XTA212300P0832436</t>
  </si>
  <si>
    <t>Распоряжение КУМИ УКМО от 28.04.2023 № 73/01-10</t>
  </si>
  <si>
    <t xml:space="preserve"> VIN XTA212300P0832436</t>
  </si>
  <si>
    <t>LADA NIVA-TRAVEL</t>
  </si>
  <si>
    <t>315</t>
  </si>
  <si>
    <t>Автомобиль легковой LADA NIVA-TRAVEL VIN XTA212300P0837292</t>
  </si>
  <si>
    <t>КОМИТЕТ ПО СЕЛЬСКОМУ ХОЗЯЙСТВУ, ПРИРОДНЫМ РЕСУРСАМ И ЭКОЛОГИИ</t>
  </si>
  <si>
    <t>Распоряжение КУМИ УКМО  от 28.04.2023 № 74/01-10</t>
  </si>
  <si>
    <t xml:space="preserve"> VIN XTA212300P0837292</t>
  </si>
  <si>
    <t>316</t>
  </si>
  <si>
    <t>Автомобиль легковой LADA NIVA-TRAVEL Темно-зеленый VIN XTA212300Р0851304</t>
  </si>
  <si>
    <t>РКДЦ МАГИСТРАЛЬ УКМО МБУК</t>
  </si>
  <si>
    <t>Распоряжение КУМИ УКМО от 10.08.2023 № 171/01-10</t>
  </si>
  <si>
    <t>VIN XTA212300Р0851304</t>
  </si>
  <si>
    <t>317</t>
  </si>
  <si>
    <t>Автобус ПАЗ 320405-04</t>
  </si>
  <si>
    <t>Распоряжение от 09.10.2023 № 212/01-10</t>
  </si>
  <si>
    <t>VIN X1M32045DPS001551</t>
  </si>
  <si>
    <t>ПАЗ</t>
  </si>
  <si>
    <t>318</t>
  </si>
  <si>
    <t xml:space="preserve">Автобус ПАЗ-32053-70 </t>
  </si>
  <si>
    <t>МОУ Лицей УКМО</t>
  </si>
  <si>
    <t>Контракт от 29.10.2018 № Ф.2018.514156</t>
  </si>
  <si>
    <t>X1M3205BXJ0002320</t>
  </si>
  <si>
    <t>319</t>
  </si>
  <si>
    <t xml:space="preserve"> АВТОБУС ПАЗ 32053-70 2023г.в.</t>
  </si>
  <si>
    <t xml:space="preserve">МОУ СОШ п. Янталь УКМО </t>
  </si>
  <si>
    <t xml:space="preserve"> Контракт от 10.11.2023 № Я-Ав/23</t>
  </si>
  <si>
    <t>Х1М3205BXPS003159</t>
  </si>
  <si>
    <t>320</t>
  </si>
  <si>
    <t>МОУ СОШ п. Верхнемарково УКМО</t>
  </si>
  <si>
    <t>Контракт от 05.08.2019 № Ф.2019.459612</t>
  </si>
  <si>
    <t>X1M3205BXK0002547</t>
  </si>
  <si>
    <t>ПАЗ 32053-71</t>
  </si>
  <si>
    <t>321</t>
  </si>
  <si>
    <t>Автобус  ИАЦ-1767М4  для перевозки детей</t>
  </si>
  <si>
    <t>МОУ СОШ п. Ручей УКМО</t>
  </si>
  <si>
    <t>Муниципальный контракт от 28.09.2020 № Ф.А.2020</t>
  </si>
  <si>
    <t>XJG1767M4M0001394</t>
  </si>
  <si>
    <t xml:space="preserve"> ИАЦ-1767М4 </t>
  </si>
  <si>
    <t>322</t>
  </si>
  <si>
    <t>ГАЗ GAZelle NEXT специальный, автобус для перевозки детей</t>
  </si>
  <si>
    <t>МКОУ СОШ № 6 им. Шерстянникова А.Н. УКМО</t>
  </si>
  <si>
    <t>Распоряжение от 13.06.2023 №114/01-10</t>
  </si>
  <si>
    <t>X96A67R43P0023273</t>
  </si>
  <si>
    <t xml:space="preserve">X96A67R43P0023272 </t>
  </si>
  <si>
    <t>324</t>
  </si>
  <si>
    <t>Дизель-генератор № 08084423 Рикардо № 23096038</t>
  </si>
  <si>
    <t>Распоряжение от 27.05.2024г. № 105/01-10</t>
  </si>
  <si>
    <t>№ 23096038</t>
  </si>
  <si>
    <t>№ 08084423</t>
  </si>
  <si>
    <t>325</t>
  </si>
  <si>
    <t>Дизель-генератор АД60-Т400-2Р Рикардо № 23096036</t>
  </si>
  <si>
    <t>№ 23096036</t>
  </si>
  <si>
    <t>326</t>
  </si>
  <si>
    <t>Дизель-генератор АД60-Т400-2Р Рикардо № 08084423</t>
  </si>
  <si>
    <t>327</t>
  </si>
  <si>
    <t>ГРУЗОВОЙ ФУРГОН KIA BONGO III</t>
  </si>
  <si>
    <t>Распоряжение от 22.09.2025 № 343/01-10</t>
  </si>
  <si>
    <t>KNFWTX74ABK590879</t>
  </si>
  <si>
    <t>KIA BONGO III</t>
  </si>
  <si>
    <t>328</t>
  </si>
  <si>
    <t>АВТОБУС ПАЗ Vector NEXT</t>
  </si>
  <si>
    <t>Распоряжение от 27.11.2024г. № 296а/01-10</t>
  </si>
  <si>
    <t>X1M32045DRS002629</t>
  </si>
  <si>
    <t>329</t>
  </si>
  <si>
    <t>распоряжение от 02.12.2024 № 298/01-10</t>
  </si>
  <si>
    <t>X9L212300K0685047</t>
  </si>
  <si>
    <t>330</t>
  </si>
  <si>
    <t xml:space="preserve">Автомобиль грузовой с бортовой платформой ГАЗ-С42А43 Садко Next </t>
  </si>
  <si>
    <t>распоряжение КУМИ УКМО от 06.08.2024 № 163/01-10</t>
  </si>
  <si>
    <t>X96C42A43R1161739</t>
  </si>
  <si>
    <t>ГАЗ-С42А43</t>
  </si>
  <si>
    <t>331</t>
  </si>
  <si>
    <t>ГАЗ-32217, специализированное пассажирское (8 мест), К 133 ВВ 138</t>
  </si>
  <si>
    <t>Распоряжение КУМИ УКМО от 26.09.2024 № 211/01-10</t>
  </si>
  <si>
    <t>X96322170G0817225</t>
  </si>
  <si>
    <t>ГАЗ-32217</t>
  </si>
  <si>
    <t>332</t>
  </si>
  <si>
    <t>Легковой автомобиль LADA NIVA 21230 (VIN: ХТА212300R0885125)</t>
  </si>
  <si>
    <t>Распоряжение от 16.02.2024 № 23/01-10</t>
  </si>
  <si>
    <t>VIN: ХТА212300R0885125</t>
  </si>
  <si>
    <t>LADA NIVA 21230</t>
  </si>
  <si>
    <t>333</t>
  </si>
  <si>
    <t>Автомобиль легковой УАЗ ПАТРИОТ (ЯМО)</t>
  </si>
  <si>
    <t>Муниципальный контракт от 25.07.2024г. № 27-мун-2024; Распоряжение от 31.07.2024 № 156/01-11</t>
  </si>
  <si>
    <t>VIN TT316300S1002412</t>
  </si>
  <si>
    <t xml:space="preserve"> УАЗ 3163-187-45</t>
  </si>
  <si>
    <t>334</t>
  </si>
  <si>
    <t>Трансформатор силовой ТМГ  400/6/0,4 (аварийно-технический запас)</t>
  </si>
  <si>
    <t>акт приема-передачи от 20.06.2024 № 0000-000011</t>
  </si>
  <si>
    <t>1101340000002682</t>
  </si>
  <si>
    <t>ТМГ  400/6/0,4</t>
  </si>
  <si>
    <t>335</t>
  </si>
  <si>
    <t>1101340000002690</t>
  </si>
  <si>
    <t>336</t>
  </si>
  <si>
    <t>1101340000002680</t>
  </si>
  <si>
    <t>337</t>
  </si>
  <si>
    <t>1101340000002696</t>
  </si>
  <si>
    <t>338</t>
  </si>
  <si>
    <t>Трансформатор силовой ТМГ  630/6/0,4 (аварийно-технический запас)</t>
  </si>
  <si>
    <t>1101340000002720</t>
  </si>
  <si>
    <t>ТМГ  630/6/0,4</t>
  </si>
  <si>
    <t>339</t>
  </si>
  <si>
    <t>Трансформаторная подстанция ТМГ (номинальная мощность 630)</t>
  </si>
  <si>
    <t>Муниципальный Контракт от 11.12.2023 № 26-мун-2023</t>
  </si>
  <si>
    <t>ТМГ (номинальная мощность 160)</t>
  </si>
  <si>
    <t>340</t>
  </si>
  <si>
    <t>Трансформаторная подстанция ТМГ (номинальная мощность 160)</t>
  </si>
  <si>
    <t>341</t>
  </si>
  <si>
    <t>2ПТС-4,5, ПРИЦЕП ТРАКТОРНЫЙ САМОСВАЛЬНЫЙ, VIN 10803 (РУЧЕЙ)</t>
  </si>
  <si>
    <t>10803</t>
  </si>
  <si>
    <t>2ПТС-4,5</t>
  </si>
  <si>
    <t>342</t>
  </si>
  <si>
    <t>БЕЛАРУС 82.1, VIN Y4R900Z01J1110817 (РУЧЕЙ)</t>
  </si>
  <si>
    <t>Y4R900Z01J1110817</t>
  </si>
  <si>
    <t>БЕЛАРУС</t>
  </si>
  <si>
    <t>000000012</t>
  </si>
  <si>
    <t>343</t>
  </si>
  <si>
    <t>ПУМ-4853, 2018г. VIN 913 (82022467) (ВЕРХНЕМАРКОВО)</t>
  </si>
  <si>
    <t>распоряжение КУМИ УКМО от 28.10.2025 № 382/01-10</t>
  </si>
  <si>
    <t>913(82022467)</t>
  </si>
  <si>
    <t>Д-243, 036958</t>
  </si>
  <si>
    <t>344</t>
  </si>
  <si>
    <t>ТРАКТОР КОЛЕСНЫЙ С/Х БЕЛАРУС 82.3, VIN Y4R900Z16R1101553, год 2024</t>
  </si>
  <si>
    <t>муниципальный контаркт от 23.12.2024г. № 49-мун-2024, распоряжение КУМИ УКМО от 27.01.2025 № 18/01-10</t>
  </si>
  <si>
    <t>Y4R900Z16R1101553</t>
  </si>
  <si>
    <t>345</t>
  </si>
  <si>
    <t>ТРАКТОР КОЛЕСНЫЙ С/Х БЕЛАРУС 82.3, VIN Y4R900Z16R1101721, год 2024</t>
  </si>
  <si>
    <t>муниципальный контаркт от 23.12.2024г. № 49-мун-2024, распоряжение КУМИ УКМО от 27.01.2025 № 18/01-11</t>
  </si>
  <si>
    <t>Y4R900Z16R1101721</t>
  </si>
  <si>
    <t>000000024</t>
  </si>
  <si>
    <t>346</t>
  </si>
  <si>
    <t>ТРАКТОР КОЛЕСНЫЙ С/Х БЕЛАРУС 82.3, VIN Y4R900Z16R1101743, год 2024</t>
  </si>
  <si>
    <t>муниципальный контаркт от 23.12.2024г. № 49-мун-2024, распоряжение КУМИ УКМО от 27.01.2025 № 18/01-12</t>
  </si>
  <si>
    <t>Y4R900Z16R1101743</t>
  </si>
  <si>
    <t>000000025</t>
  </si>
  <si>
    <t>347</t>
  </si>
  <si>
    <t>АВТОБУС ПАЗ 320540-04</t>
  </si>
  <si>
    <t>Муниципальный Контракт от 07.11.2025 № 58-мун-2025; распоряжение КУМИ УКМО от 17.11.2025 № 398/01-11</t>
  </si>
  <si>
    <t>X1M3205L2RS001947</t>
  </si>
  <si>
    <t xml:space="preserve">000000242    </t>
  </si>
  <si>
    <t>348</t>
  </si>
  <si>
    <t>Специальный для перевозки детей/ПАЗ-32053-70, X1M3205BXRS001657 (МИО)</t>
  </si>
  <si>
    <t>РАСПОРЯЖЕНИЕ МИНИСТКРСТВА ИМУЩНСТВЕННЫХ ОТНОШЕНИЙ ИО ОТ  28.01.2025 № 51-69-МР/И, распоряжение КУМИ УКМО от 15.04.2025г. № 121/01-10</t>
  </si>
  <si>
    <t>X1M3205L2RS001948</t>
  </si>
  <si>
    <t>ПАЗ 320540-05</t>
  </si>
  <si>
    <t>ИТОГО по КАЗНЕ:</t>
  </si>
  <si>
    <t>договор аренды ФГУП РТРС от 04.07.2016г. № 12; договор аренды Костяев С.В. от 08.10.2021г. № 10; договор аренды Костяев С.В. от 15.12.2021г. № 12; договор аренды Самолазова А.П. от 10.03.2022 № 5/2022.1268; договор арнды Самолазова А.П. от 25.07.2023 № 3/2023.35293</t>
  </si>
  <si>
    <t xml:space="preserve">Собственность
№ 38-38-14/018/2007-158 от 19.12.2007  Аренда
№ 38:18:020203:83-38/125/2022-27
от 04.04.2022
Аренда
№ 38-38/014-38/014/003/2016-1941/2
от 19.10.2016
Аренда
№ 38:18:020203:83-38/125/2023-31
от 26.09.2023
№ 38:18:020203:83-38/125/2023-32
от 26.09.2023
Аренда
№ 38:18:020203:83-38/125/2022-22
от 24.02.2022
Аренда
№ 38:18:020203:83-38/120/2021-18
от 20.10.2021       </t>
  </si>
  <si>
    <t>Заводской номер 859/00803677</t>
  </si>
  <si>
    <t xml:space="preserve">МОУ СОШ п. Верхнемарково УКМО </t>
  </si>
  <si>
    <t>ПЕРЕДАТОЧНЫЙ АКТ от 13.01.2025;Распоряжение Правительства Иркутской области № 789-рп от 28.12.2024</t>
  </si>
  <si>
    <t xml:space="preserve">000000026    </t>
  </si>
  <si>
    <t>236</t>
  </si>
  <si>
    <t>238</t>
  </si>
  <si>
    <t xml:space="preserve">                                                                                                                      РАЗДЕЛ 1  Недвижимое имущество</t>
  </si>
  <si>
    <t xml:space="preserve">                                                                                         Подраздел 1.3 Сведения о помещениях, машино-местах и иных объектах, отнесенных законом к недвижимости</t>
  </si>
  <si>
    <t>РНО</t>
  </si>
  <si>
    <t>Вид объекта недвижимого имущества</t>
  </si>
  <si>
    <t>Наименование</t>
  </si>
  <si>
    <t>Назначение</t>
  </si>
  <si>
    <t>Кадастровый номер объекта учета с датой присвоения</t>
  </si>
  <si>
    <t>Сведения о здании в состав которого входит объект учета</t>
  </si>
  <si>
    <t>Документы - основания права собственности</t>
  </si>
  <si>
    <t>Номер регистрации права собственности</t>
  </si>
  <si>
    <t>Дата регистрации права собственности</t>
  </si>
  <si>
    <t>Площадь</t>
  </si>
  <si>
    <t>Этажность</t>
  </si>
  <si>
    <t>Кадастровая стоимость (руб.)</t>
  </si>
  <si>
    <t>Сведения об изменениях объекта учета (произведенных достройках, капитальном ремонте, реконструкции, модернизации, сносе)</t>
  </si>
  <si>
    <t>Сведения об установленных в отношении объекта учета ограничениях (обременениях)</t>
  </si>
  <si>
    <t>Сведения о лице в пользу которого установлены ограничения (обременения)</t>
  </si>
  <si>
    <t>000000951</t>
  </si>
  <si>
    <t>Помещение</t>
  </si>
  <si>
    <t>Квартира</t>
  </si>
  <si>
    <t>Жилое</t>
  </si>
  <si>
    <t>666763, Иркутская обл, м.р-н Усть-Кутский, с.п. Нийское, п Ния, ул Лесников, д. 1, к. А, кв. 20</t>
  </si>
  <si>
    <t>38:18:170244:669 от 01.07.2011</t>
  </si>
  <si>
    <t>38:18:170244:370</t>
  </si>
  <si>
    <t>Распоряжение Правительства Иркутской области № 789-рп от 28.12.2024;</t>
  </si>
  <si>
    <t>38:18:170244:669-38/366/2025-5</t>
  </si>
  <si>
    <t>51,1</t>
  </si>
  <si>
    <t>729 546,52</t>
  </si>
  <si>
    <t>Маневренный фонд</t>
  </si>
  <si>
    <t>000000997</t>
  </si>
  <si>
    <t>666778, Иркутская обл, м.р-н Усть-Кутский, с.п. Верхнемарковское, п Верхнемарково, ул Школьная, Дом 14, квартира 7</t>
  </si>
  <si>
    <t>38:18:180101:2044 от 01.11.2019</t>
  </si>
  <si>
    <t>38:18:170244:558</t>
  </si>
  <si>
    <t>38:18:180101:2044-38/366/2025-5</t>
  </si>
  <si>
    <t>31,2</t>
  </si>
  <si>
    <t>353 950,27</t>
  </si>
  <si>
    <t>666793, Иркутская обл, м.р-н Усть-Кутский, г п. Усть-Кутское, г Усть-Кут, ул Володарского, Дом 71, кв. 79</t>
  </si>
  <si>
    <t>38:18:040107:152 от 27.06.2011</t>
  </si>
  <si>
    <t>38:18:040107:103</t>
  </si>
  <si>
    <t>Муниципальный контракт, № 6-2011, выдан 24.10.2011;</t>
  </si>
  <si>
    <t>38-38-14/007/2011-560</t>
  </si>
  <si>
    <t>07.11.2011</t>
  </si>
  <si>
    <t>32,8</t>
  </si>
  <si>
    <t>1 709 394,96</t>
  </si>
  <si>
    <t>700 000</t>
  </si>
  <si>
    <t>Договор социального найма</t>
  </si>
  <si>
    <t>Физическое лицо</t>
  </si>
  <si>
    <t>666788, Иркутская обл, м.р-н Усть-Кутский, г п. Усть-Кутское, г Усть-Кут, ул Л.Толстого, Дом 49, кв. 32</t>
  </si>
  <si>
    <t>38:18:040107:786 от 01.07.2011</t>
  </si>
  <si>
    <t>38:18:040107:99</t>
  </si>
  <si>
    <t>Муниципальный контракт, № 19-2010 от 13.12.2010;</t>
  </si>
  <si>
    <t>38-38-14/014/2010-886</t>
  </si>
  <si>
    <t>23.12.2010</t>
  </si>
  <si>
    <t>30,8</t>
  </si>
  <si>
    <t>1 583 271,54</t>
  </si>
  <si>
    <t>600 000</t>
  </si>
  <si>
    <t>666793, Иркутская обл, м.р-н Усть-Кутский, г п. Усть-Кутское, г Усть-Кут, ул Пушкина, Дом 93, кв. 3</t>
  </si>
  <si>
    <t>38:18:040201:344 от 27.07.2009</t>
  </si>
  <si>
    <t>38:18:040201:151</t>
  </si>
  <si>
    <t>Муниципальный контракт, № 8-2010 от 08.11.2010;</t>
  </si>
  <si>
    <t>38-38-14/014/2010-658</t>
  </si>
  <si>
    <t>27.11.2010</t>
  </si>
  <si>
    <t>35,3</t>
  </si>
  <si>
    <t>1 802 694,26</t>
  </si>
  <si>
    <t>660 000</t>
  </si>
  <si>
    <t>666793, Иркутская обл, м.р-н Усть-Кутский, г п. Усть-Кутское, г Усть-Кут, ул Пушкина, Дом 101, кв. 28</t>
  </si>
  <si>
    <t>38:18:040201:363 от 01.12.2010</t>
  </si>
  <si>
    <t>38:18:040201:152</t>
  </si>
  <si>
    <t>Муниципальный контракт, № 17-2010 от 13.12.2010;</t>
  </si>
  <si>
    <t>38-38-14/014/2010-890</t>
  </si>
  <si>
    <t>29,7</t>
  </si>
  <si>
    <t>1 678 125,14</t>
  </si>
  <si>
    <t>666793, Иркутская обл, м.р-н Усть-Кутский, г п. Усть-Кутское, г Усть-Кут, ул Судостроительная, Дом 3, кв. 508</t>
  </si>
  <si>
    <t>38:18:040202:1302 от 23.12.2013</t>
  </si>
  <si>
    <t>38:18:040202:92</t>
  </si>
  <si>
    <t>Муниципальный контракт №9-2010 от 08.11.2010;</t>
  </si>
  <si>
    <t>38-38-14/014/2010-655</t>
  </si>
  <si>
    <t>18.11.2010</t>
  </si>
  <si>
    <t>34,5</t>
  </si>
  <si>
    <t>1 707 131,42</t>
  </si>
  <si>
    <t>666788, Иркутская обл, м.р-н Усть-Кутский, г п. Усть-Кутское, г Усть-Кут, ул Горького, Дом 50, кв. 22</t>
  </si>
  <si>
    <t>38:18:040401:1716 от 01.07.2011</t>
  </si>
  <si>
    <t>38:18:040401:217</t>
  </si>
  <si>
    <t>Муниципальный контракт, № 06-2010 от 03.11.2010;</t>
  </si>
  <si>
    <t>38-38-14/014/2010-608</t>
  </si>
  <si>
    <t>22.11.2010</t>
  </si>
  <si>
    <t>30,6</t>
  </si>
  <si>
    <t>1 702 650,71</t>
  </si>
  <si>
    <t>666788, Иркутская обл, м.р-н Усть-Кутский, г п. Усть-Кутское, г Усть-Кут, ул Пролетарская, Дом 12, кв. 56</t>
  </si>
  <si>
    <t>38:18:040401:2375 от 01.07.2011</t>
  </si>
  <si>
    <t>38:18:040401:175</t>
  </si>
  <si>
    <t>Муниципальный контракт № 5-2011 от 05.10.2011;</t>
  </si>
  <si>
    <t>38-38-14/007/2011-489</t>
  </si>
  <si>
    <t>31.10.2011</t>
  </si>
  <si>
    <t>31,5</t>
  </si>
  <si>
    <t>1 862 950,01</t>
  </si>
  <si>
    <t>740 000</t>
  </si>
  <si>
    <t>666788, Иркутская обл, м.р-н Усть-Кутский, г п. Усть-Кутское, г Усть-Кут, ул Пролетарская, Дом 13, кв. 4</t>
  </si>
  <si>
    <t>38:18:040401:2542 от 01.07.2011</t>
  </si>
  <si>
    <t>38:18:040401:184</t>
  </si>
  <si>
    <t>Муниципальный контракт № 8-2012 от 31.07.2012;</t>
  </si>
  <si>
    <t>38-38-14/003/2012-784</t>
  </si>
  <si>
    <t>10.08.2012</t>
  </si>
  <si>
    <t>30,3</t>
  </si>
  <si>
    <t>1 713 399,55</t>
  </si>
  <si>
    <t>800 000</t>
  </si>
  <si>
    <t>666788, Иркутская обл, м.р-н Усть-Кутский, г п. Усть-Кутское, г Усть-Кут, ул Речников, Дом 36, кв. 60</t>
  </si>
  <si>
    <t>38:18:040401:869 от 02.12.2010</t>
  </si>
  <si>
    <t>38:18:040401:176</t>
  </si>
  <si>
    <t>Муниципальный контракт № 12-2012 от 06.09.2012;</t>
  </si>
  <si>
    <t>38-38-14/021/2012-023</t>
  </si>
  <si>
    <t>24.09.2012</t>
  </si>
  <si>
    <t>31,1</t>
  </si>
  <si>
    <t>1 795 916,46</t>
  </si>
  <si>
    <t>850 000</t>
  </si>
  <si>
    <t>666788, Иркутская обл, м.р-н Усть-Кутский, г п. Усть-Кутское, г Усть-Кут, ул Речников, Дом 36, кв. 41</t>
  </si>
  <si>
    <t>38:18:040401:875 от 02.12.2010</t>
  </si>
  <si>
    <t>Муниципальный контракт № 18-2012 от 16.11.2012;</t>
  </si>
  <si>
    <t>38-38-14/019/2012-822</t>
  </si>
  <si>
    <t>05.12.2012</t>
  </si>
  <si>
    <t>30,2</t>
  </si>
  <si>
    <t>1 743 944,6</t>
  </si>
  <si>
    <t>875 000</t>
  </si>
  <si>
    <t>666788, Иркутская обл, м.р-н Усть-Кутский, г п. Усть-Кутское, г Усть-Кут, ул Речников, Дом 39, кв. 32</t>
  </si>
  <si>
    <t>38:18:040401:960 от 30.11.2010</t>
  </si>
  <si>
    <t>38:18:040401:181</t>
  </si>
  <si>
    <t>Муниципальный контракт № 15-2012 от 31.10.2012;</t>
  </si>
  <si>
    <t>38-38-14/021/2012-251</t>
  </si>
  <si>
    <t>15.11.2012</t>
  </si>
  <si>
    <t>30,9</t>
  </si>
  <si>
    <t>1 846 134,4</t>
  </si>
  <si>
    <t>896 000</t>
  </si>
  <si>
    <t>666785, Иркутская обл, м.р-н Усть-Кутский, г п. Усть-Кутское, г Усть-Кут, пер Рабочий, Дом 1, кв. 5</t>
  </si>
  <si>
    <t>38:18:040602:201 от 01.12.2010</t>
  </si>
  <si>
    <t>38:18:040602:128</t>
  </si>
  <si>
    <t>Муниципальный контракт № 2-2014 от 21.03.2014;</t>
  </si>
  <si>
    <t>38-38-14/009/2014-216</t>
  </si>
  <si>
    <t>02.04.2014</t>
  </si>
  <si>
    <t>31,6</t>
  </si>
  <si>
    <t>1 340 421,44</t>
  </si>
  <si>
    <t>927 965</t>
  </si>
  <si>
    <t>666785, Иркутская обл, м.р-н Усть-Кутский, г п. Усть-Кутское, г Усть-Кут, ул Нефтяников, Дом 21, кв. 2</t>
  </si>
  <si>
    <t>38:18:060101:396 от 01.07.2011</t>
  </si>
  <si>
    <t>38:18:060101:68</t>
  </si>
  <si>
    <t>Договор купли-продажи квартиры № 1-2013 от 05.07.2013;</t>
  </si>
  <si>
    <t>38-38-14/018/2013-072</t>
  </si>
  <si>
    <t>26.07.2013</t>
  </si>
  <si>
    <t>54,3</t>
  </si>
  <si>
    <t>1 952 118,67</t>
  </si>
  <si>
    <t>969 000</t>
  </si>
  <si>
    <t>666782, Иркутская обл, м.р-н Усть-Кутский, г п. Усть-Кутское, г Усть-Кут, ул Коммунистическая, Дом 9, кв. 321</t>
  </si>
  <si>
    <t>38:18:100301:147 от 19.04.2010</t>
  </si>
  <si>
    <t>38:18:100301:120</t>
  </si>
  <si>
    <t>Муниципальный контракт № 2-2012 от 04.04.2012;</t>
  </si>
  <si>
    <t>38-38-14/003/2012-432</t>
  </si>
  <si>
    <t>27.04.2012</t>
  </si>
  <si>
    <t>35,1</t>
  </si>
  <si>
    <t>584 788,11</t>
  </si>
  <si>
    <t>650 000</t>
  </si>
  <si>
    <t>666782, Иркутская обл, м.р-н Усть-Кутский, г п. Усть-Кутское, г Усть-Кут, ул Коммунистическая, Дом 13, кв. 81</t>
  </si>
  <si>
    <t>38:18:100301:191 от 21.10.2010</t>
  </si>
  <si>
    <t>38:18:100301:124</t>
  </si>
  <si>
    <t>Муниципальный контракт № 5-2012 от 15.05.2012;</t>
  </si>
  <si>
    <t>38-38-14/003/2012-554</t>
  </si>
  <si>
    <t>31.05.2012</t>
  </si>
  <si>
    <t>35,4</t>
  </si>
  <si>
    <t>1 979 890,14</t>
  </si>
  <si>
    <t>666782, Иркутская обл, м.р-н Усть-Кутский, г п. Усть-Кутское, г Усть-Кут, ул Ленрабочих, Дом 12, кв. 43</t>
  </si>
  <si>
    <t>38:18:100301:378 от 01.07.2011</t>
  </si>
  <si>
    <t>38:18:100301:125</t>
  </si>
  <si>
    <t>Муниципальный контракт № 20-2010 от 13.12.2010;</t>
  </si>
  <si>
    <t>38-38-14/014/2010-881</t>
  </si>
  <si>
    <t>34,3</t>
  </si>
  <si>
    <t>1 775 590,61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</si>
  <si>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7, квартира 1</t>
  </si>
  <si>
    <t>38:18:000029:118 от 07.12.2020</t>
  </si>
  <si>
    <t>38:18:000029:117</t>
  </si>
  <si>
    <t>38:18:000029:118-38/116/2020-1</t>
  </si>
  <si>
    <t>07.12.2020</t>
  </si>
  <si>
    <t>69,9</t>
  </si>
  <si>
    <t>646 107,37</t>
  </si>
  <si>
    <t>200 635,37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</si>
  <si>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7, квартира 2</t>
  </si>
  <si>
    <t>38:18:000029:119 от 07.12.2020</t>
  </si>
  <si>
    <t>38:18:000029:119-38/116/2020-1</t>
  </si>
  <si>
    <t>610 428</t>
  </si>
  <si>
    <t>200 922,4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</si>
  <si>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6, кв. 1</t>
  </si>
  <si>
    <t>38:18:000029:121 от 07.12.2020</t>
  </si>
  <si>
    <t>38:18:000029:120</t>
  </si>
  <si>
    <t>38:18:000029:121-38/116/2020-1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</si>
  <si>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6, кв. 2</t>
  </si>
  <si>
    <t>38:18:000029:122 от 07.12.2020</t>
  </si>
  <si>
    <t>38:18:000029:122-38/116/2020-1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</si>
  <si>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д. 2, кв. 1</t>
  </si>
  <si>
    <t>38:18:000029:124 от 08.12.2020</t>
  </si>
  <si>
    <t>38:18:000029:123</t>
  </si>
  <si>
    <t>38:18:000029:124-38/330/2020-1</t>
  </si>
  <si>
    <t>08.12.2020</t>
  </si>
  <si>
    <t>63,6</t>
  </si>
  <si>
    <t>587 874,52</t>
  </si>
  <si>
    <t>182 552,35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</si>
  <si>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д. 2, кв. 2</t>
  </si>
  <si>
    <t>38:18:000029:125 от 08.12.2020</t>
  </si>
  <si>
    <t>38:18:000029:125-38/330/2020-1</t>
  </si>
  <si>
    <t>67,2</t>
  </si>
  <si>
    <t>621 150,43</t>
  </si>
  <si>
    <t>192 885,5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</si>
  <si>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9, квартира 1</t>
  </si>
  <si>
    <t>38:18:000029:127 от 11.12.2020</t>
  </si>
  <si>
    <t>38:18:000029:126</t>
  </si>
  <si>
    <t>38:18:000029:127-38/115/2020-1</t>
  </si>
  <si>
    <t>11.12.2020</t>
  </si>
  <si>
    <t>680 191,2</t>
  </si>
  <si>
    <t>223 884,96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</si>
  <si>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д. 8, кв. 1</t>
  </si>
  <si>
    <t>38:18:000029:131 от 24.12.2020</t>
  </si>
  <si>
    <t>38:18:000029:130</t>
  </si>
  <si>
    <t>38:18:000029:131-38/116/2020-1</t>
  </si>
  <si>
    <t>24.12.2020</t>
  </si>
  <si>
    <t>65,9</t>
  </si>
  <si>
    <t>609 134,13</t>
  </si>
  <si>
    <t>189 154,09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</si>
  <si>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д. 8, кв. 2</t>
  </si>
  <si>
    <t>38:18:000029:132 от 24.12.2020</t>
  </si>
  <si>
    <t>38:18:000029:132-38/116/2020-1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</si>
  <si>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3, кв. 1</t>
  </si>
  <si>
    <t>38:18:000029:134 от 28.12.2020</t>
  </si>
  <si>
    <t>38:18:000029:133</t>
  </si>
  <si>
    <t>38:18:000029:134-38/330/2020-1</t>
  </si>
  <si>
    <t>28.12.2020</t>
  </si>
  <si>
    <t>79,8</t>
  </si>
  <si>
    <t>695 887,92</t>
  </si>
  <si>
    <t>229 051,54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</si>
  <si>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3, кв. 2</t>
  </si>
  <si>
    <t>38:18:000029:135 от 28.12.2020</t>
  </si>
  <si>
    <t>38:18:000029:135-38/330/2020-1</t>
  </si>
  <si>
    <t>77,2</t>
  </si>
  <si>
    <t>673 214,88</t>
  </si>
  <si>
    <t>221 588,7</t>
  </si>
  <si>
    <t>666781, Иркутская обл, м.р-н Усть-Кутский, г п. Усть-Кутское, г Усть-Кут, ул Обнорского, Дом 32, кв. 24</t>
  </si>
  <si>
    <t>38:18:040106:238 от 01.07.2011</t>
  </si>
  <si>
    <t>38:18:040106:90</t>
  </si>
  <si>
    <t>Договор купли-продажи квартиры от 27.01.2005;;</t>
  </si>
  <si>
    <t>38-38-17/002/2005-110</t>
  </si>
  <si>
    <t>31.01.2015</t>
  </si>
  <si>
    <t>43,8</t>
  </si>
  <si>
    <t>2 404 843,82</t>
  </si>
  <si>
    <t>1 048 536,08</t>
  </si>
  <si>
    <t>666788, Иркутская обл, м.р-н Усть-Кутский, г п. Усть-Кутское, г Усть-Кут, ул Пролетарская, Дом 15, кв. 17</t>
  </si>
  <si>
    <t>38:18:040401:1843 от 01.07.2011</t>
  </si>
  <si>
    <t>38:18:040401:182</t>
  </si>
  <si>
    <t>Договор купли-продажи квартиры от 25.01.2005;</t>
  </si>
  <si>
    <t>38-38-17/002/2005-105</t>
  </si>
  <si>
    <t>31.01.2005</t>
  </si>
  <si>
    <t>39,7</t>
  </si>
  <si>
    <t>2 234 096,86</t>
  </si>
  <si>
    <t>666769,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д. 9, кв. 1</t>
  </si>
  <si>
    <t>38:18:131701:208 от 15.01.2021</t>
  </si>
  <si>
    <t>38:18:131701:207</t>
  </si>
  <si>
    <t>38:18:131701:208-38/115/2021-1</t>
  </si>
  <si>
    <t>15.01.2021</t>
  </si>
  <si>
    <t>100,4</t>
  </si>
  <si>
    <t>875 371,54</t>
  </si>
  <si>
    <t>288 180,13</t>
  </si>
  <si>
    <t>666769,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д. 9, кв. 2</t>
  </si>
  <si>
    <t>38:18:131701:209 от 15.01.2021</t>
  </si>
  <si>
    <t>38:18:131701:209-38/115/2021-1</t>
  </si>
  <si>
    <t>100,3</t>
  </si>
  <si>
    <t>874 499,65</t>
  </si>
  <si>
    <t>287 893,1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</si>
  <si>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6, кв. 1</t>
  </si>
  <si>
    <t>38:18:161301:252 от 24.12.2020</t>
  </si>
  <si>
    <t>38:18:161301:251</t>
  </si>
  <si>
    <t>38:18:161301:252-38/116/2020-1</t>
  </si>
  <si>
    <t>579 145,14</t>
  </si>
  <si>
    <t>180 830,16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</si>
  <si>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3, кв. 1</t>
  </si>
  <si>
    <t>38:18:161301:255 от 24.12.2020</t>
  </si>
  <si>
    <t>38:18:161301:254</t>
  </si>
  <si>
    <t>38:18:161301:255-38/115/2020-1</t>
  </si>
  <si>
    <t>648 807,61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</si>
  <si>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3, кв. 2</t>
  </si>
  <si>
    <t>38:18:161301:256 от 24.12.2020</t>
  </si>
  <si>
    <t>38:18:161301:256-38/115/2020-1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</si>
  <si>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10, кв. 1</t>
  </si>
  <si>
    <t>38:18:161301:258 от 25.12.2020</t>
  </si>
  <si>
    <t>38:18:161301:257</t>
  </si>
  <si>
    <t>38:18:161301:258-38/116/2020-1</t>
  </si>
  <si>
    <t>25.12.2020</t>
  </si>
  <si>
    <t>582 686,08</t>
  </si>
  <si>
    <t>183 700,48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</si>
  <si>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23, кв. 1</t>
  </si>
  <si>
    <t>38:18:161301:271 от 30.12.2020</t>
  </si>
  <si>
    <t>38:18:161301:270</t>
  </si>
  <si>
    <t>38:18:161301:271-38/330/2020-1</t>
  </si>
  <si>
    <t>30.12.2020</t>
  </si>
  <si>
    <t>565 106,44</t>
  </si>
  <si>
    <t>175 089,52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</si>
  <si>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1, кв. 2</t>
  </si>
  <si>
    <t>38:18:161301:275 от 15.01.2021</t>
  </si>
  <si>
    <t>38:18:161301:273</t>
  </si>
  <si>
    <t>38:18:161301:275-38/115/2021-1</t>
  </si>
  <si>
    <t>70,8</t>
  </si>
  <si>
    <t>619 984,98</t>
  </si>
  <si>
    <t>203 218,66</t>
  </si>
  <si>
    <t>000000006</t>
  </si>
  <si>
    <t>666778, Иркутская обл, м.р-н Усть-Кутский, с.п. Верхнемарковское, п Верхнемарково, ул Борок, Дом 18, кв 1</t>
  </si>
  <si>
    <t>38:18:000000:1724 от 29.11.2017</t>
  </si>
  <si>
    <t>38:18:000000:1723</t>
  </si>
  <si>
    <t>38:18:000000:1724-38/117/2019-1</t>
  </si>
  <si>
    <t>18.11.2019</t>
  </si>
  <si>
    <t>471 288,85</t>
  </si>
  <si>
    <t>161 218,56</t>
  </si>
  <si>
    <t>Договор найма служебного жилого помещения</t>
  </si>
  <si>
    <t>000000606</t>
  </si>
  <si>
    <t>666784, Иркутская обл, м.р-н Усть-Кутский, г п. Усть-Кутское, г Усть-Кут, ул Кирова, Дом 14, квартира 13</t>
  </si>
  <si>
    <t>38:18:030401:484 от 02.12.2010</t>
  </si>
  <si>
    <t>38:18:030401:86</t>
  </si>
  <si>
    <t>Муниципальный контракт № 40-мун-2024 от 21.10.2024;</t>
  </si>
  <si>
    <t>38:18:030401:484-38/358/2024-2</t>
  </si>
  <si>
    <t>29.10.2024</t>
  </si>
  <si>
    <t>46,3</t>
  </si>
  <si>
    <t>3 185 149,7</t>
  </si>
  <si>
    <t>5 000 000</t>
  </si>
  <si>
    <t>000001192</t>
  </si>
  <si>
    <t>666784, Иркутская обл, м.р-н Усть-Кутский, г п. Усть-Кутское, г Усть-Кут, ул Калинина, д. 2, кв. 41</t>
  </si>
  <si>
    <t>38:18:030501:2196 от 01.07.2011</t>
  </si>
  <si>
    <t>38:18:030501:214</t>
  </si>
  <si>
    <t>муниципальный контракт № 39-мун-2025 от 04.08.2025;</t>
  </si>
  <si>
    <t>385:18:030501:2196-38/125/2025-14</t>
  </si>
  <si>
    <t>05.08.2025</t>
  </si>
  <si>
    <t>66,3</t>
  </si>
  <si>
    <t>3 174 132,39</t>
  </si>
  <si>
    <t>7 315 035</t>
  </si>
  <si>
    <t>000001081</t>
  </si>
  <si>
    <t>666788, Иркутская обл, м.р-н Усть-Кутский, г п. Усть-Кутское, г Усть-Кут, ул Л.Толстого, Дом 51, кв. 50</t>
  </si>
  <si>
    <t>38:18:040107:623 от 01.07.2011</t>
  </si>
  <si>
    <t>38:18:040107:97</t>
  </si>
  <si>
    <t>Муниципальный контракт № 05-мун-2025 от 12.05.2025;</t>
  </si>
  <si>
    <t>38:18:040107:623-38/358/2025-9</t>
  </si>
  <si>
    <t>44,8</t>
  </si>
  <si>
    <t>1 966 125,06</t>
  </si>
  <si>
    <t>000000605</t>
  </si>
  <si>
    <t>666793, Иркутская обл, м.р-н Усть-Кутский, г п. Усть-Кутское, г Усть-Кут, ул Халтурина, Дом 52г, квартира 34</t>
  </si>
  <si>
    <t>38:18:040108:1237 от 13.09.2018</t>
  </si>
  <si>
    <t>38:18:040108:1202</t>
  </si>
  <si>
    <t>Муниципальный контракт № 47-мун-2024 от 01.11.2024;</t>
  </si>
  <si>
    <t>38:18:040108:1237-38/125/2024-10</t>
  </si>
  <si>
    <t>14.11.2024</t>
  </si>
  <si>
    <t>72,1</t>
  </si>
  <si>
    <t>4 059 292,73</t>
  </si>
  <si>
    <t>6 405 315,43</t>
  </si>
  <si>
    <t>000000607</t>
  </si>
  <si>
    <t>666793, Иркутская обл, м.р-н Усть-Кутский, г п. Усть-Кутское, г Усть-Кут, ул Пушкина, Дом 54, квартира 20</t>
  </si>
  <si>
    <t>38:18:040108:177 от 30.11.2010</t>
  </si>
  <si>
    <t>38:18:040108:68</t>
  </si>
  <si>
    <t>Муниципальный контракт № 35-мун-2024 от 13.09.2024;</t>
  </si>
  <si>
    <t>38:18:040108:177-38/125/2024-3</t>
  </si>
  <si>
    <t>27.09.2024</t>
  </si>
  <si>
    <t>59,3</t>
  </si>
  <si>
    <t>2 809 271,68</t>
  </si>
  <si>
    <t>5 500 000</t>
  </si>
  <si>
    <t>666788, Иркутская обл, м.р-н Усть-Кутский, г п. Усть-Кутское, г Усть-Кут, ул Горького, Дом 50а, кв. 59</t>
  </si>
  <si>
    <t>38:18:040401:2287 от 18.10.2011</t>
  </si>
  <si>
    <t>38:18:040401:213</t>
  </si>
  <si>
    <t>Муниципальный контракт, № 1-2011, выдан¶29.09.2011</t>
  </si>
  <si>
    <t>38-38-14/007/2011-308</t>
  </si>
  <si>
    <t>29.09.2011</t>
  </si>
  <si>
    <t>33,2</t>
  </si>
  <si>
    <t>1 748 445,8</t>
  </si>
  <si>
    <t>666788, Иркутская обл, м.р-н Усть-Кутский, г п. Усть-Кутское, г Усть-Кут, ул Речников, д. 45, кв. 70</t>
  </si>
  <si>
    <t>38:18:040401:2468 от 01.07.2011</t>
  </si>
  <si>
    <t>38:18:040401:183</t>
  </si>
  <si>
    <t>Муниципальный контракт № 2-2012 от 19.12.2012;</t>
  </si>
  <si>
    <t>38-38-14/021/2012-355</t>
  </si>
  <si>
    <t>21.12.2012</t>
  </si>
  <si>
    <t>1 795 599,96</t>
  </si>
  <si>
    <t>969 861</t>
  </si>
  <si>
    <t>666788, Иркутская обл, м.р-н Усть-Кутский, г п. Усть-Кутское, г Усть-Кут, ул Пролетарская, Дом 13, кв. 37</t>
  </si>
  <si>
    <t>38:18:040401:2529 от 01.07.2011</t>
  </si>
  <si>
    <t>Муниципальный контракт № 1-2012 от 10.07.2012;</t>
  </si>
  <si>
    <t>38-38-14/003/2012-693</t>
  </si>
  <si>
    <t>06.08.2012</t>
  </si>
  <si>
    <t>1 728 413,65</t>
  </si>
  <si>
    <t>000001175</t>
  </si>
  <si>
    <t>666785, Иркутская обл, м.р-н Усть-Кутский, г п. Усть-Кутское, г Усть-Кут, ул Нефтяников, Дом 24, квартира 12</t>
  </si>
  <si>
    <t>38:18:060101:772 от 01.07.2011</t>
  </si>
  <si>
    <t>38:18:060101:84</t>
  </si>
  <si>
    <t>Муниципальный контракт от 27.05.2025 № 07-мун-2025;</t>
  </si>
  <si>
    <t>38:18:060101:772-38/125/2025-16</t>
  </si>
  <si>
    <t>11.06.2025</t>
  </si>
  <si>
    <t>67,3</t>
  </si>
  <si>
    <t>2 165 794,76</t>
  </si>
  <si>
    <t>666782, Иркутская обл, м.р-н Усть-Кутский, г п. Усть-Кутское, г Усть-Кут, ул Коммунистическая, Дом 19, кв. 67</t>
  </si>
  <si>
    <t>38:18:100301:520 от 01.07.2011</t>
  </si>
  <si>
    <t>38:18:100301:108</t>
  </si>
  <si>
    <t>Муниципальный контракт № 2014.250240 от 02.09.2014;</t>
  </si>
  <si>
    <t>38-38-14/015/2014-285</t>
  </si>
  <si>
    <t>26.09.2014</t>
  </si>
  <si>
    <t>33,1</t>
  </si>
  <si>
    <t>1 813 474,86</t>
  </si>
  <si>
    <t>550 000</t>
  </si>
  <si>
    <t>666782, Иркутская обл, м.р-н Усть-Кутский, г п. Усть-Кутское, г Усть-Кут, ул Коммунистическая, Дом 19, кв. 99</t>
  </si>
  <si>
    <t>38:18:100301:565 от 01.07.2011</t>
  </si>
  <si>
    <t>Муниципальный контракт № 2014.399205 от 21.12.2014;</t>
  </si>
  <si>
    <t>38-38-14/018/2014-731</t>
  </si>
  <si>
    <t>25.12.2014</t>
  </si>
  <si>
    <t>1 740 481,16</t>
  </si>
  <si>
    <t>1 100 000</t>
  </si>
  <si>
    <t>666782, Иркутская обл, м.р-н Усть-Кутский, г п. Усть-Кутское, г Усть-Кут, ул Коммунистическая, Дом 13, кв. 61</t>
  </si>
  <si>
    <t>38:18:100301:861 от 23.12.2013</t>
  </si>
  <si>
    <t>Договор мены № 1 от 15.07.2020;</t>
  </si>
  <si>
    <t>38:18:100301:861-38/115/2020-5</t>
  </si>
  <si>
    <t>05.08.2020</t>
  </si>
  <si>
    <t>2 138 226,75</t>
  </si>
  <si>
    <t>000001193</t>
  </si>
  <si>
    <t>666765, Иркутская обл, м.р-н Усть-Кутский, г п. Янтальское, рп Янталь, ул Лесная, д. 12, кв. 45</t>
  </si>
  <si>
    <t>38:18:110102:1751 от 09.07.2019</t>
  </si>
  <si>
    <t>38:18:110102:345</t>
  </si>
  <si>
    <t>Муниципальный контракт №42-мун-2025;</t>
  </si>
  <si>
    <t>38:18:110102:1751-38/125/2025-9</t>
  </si>
  <si>
    <t>21.08.2025</t>
  </si>
  <si>
    <t>52,7</t>
  </si>
  <si>
    <t>692 037,96</t>
  </si>
  <si>
    <t>1 500 000</t>
  </si>
  <si>
    <t>000000564</t>
  </si>
  <si>
    <t>666775, Иркутская обл, м.р-н Усть-Кутский, с.п. Подымахинское, п Казарки, ул Юбилейная, Дом 13, кв. 2</t>
  </si>
  <si>
    <t>38:18:190201:1048 от 22.12.2017</t>
  </si>
  <si>
    <t>38:18:190201:1047</t>
  </si>
  <si>
    <t>38:18:190201:1048-38/115/2020-1</t>
  </si>
  <si>
    <t>03.09.2020</t>
  </si>
  <si>
    <t>727 551,04</t>
  </si>
  <si>
    <t>000000590</t>
  </si>
  <si>
    <t>666775, Иркутская обл, м.р-н Усть-Кутский, с.п. Подымахинское, п Казарки, ул Бамовская, Дом 9, кв. 1</t>
  </si>
  <si>
    <t>38:18:190201:990 от 02.10.2013</t>
  </si>
  <si>
    <t>38:18:190201:769</t>
  </si>
  <si>
    <t>Договор купли-продажи квартиры от 15.12.2018;</t>
  </si>
  <si>
    <t>38:18:190201:990-38/124/2018-3</t>
  </si>
  <si>
    <t>19.12.2018</t>
  </si>
  <si>
    <t>620 673,94</t>
  </si>
  <si>
    <t>000000611</t>
  </si>
  <si>
    <t>666771, Иркутская обл, м.р-н Усть-Кутский, с.п. Ручейское, п Ручей, ул Нагорная, Дом 17, квартира 2</t>
  </si>
  <si>
    <t>38:18:000000:2173 от 10.07.2019</t>
  </si>
  <si>
    <t>38:18:000000:2174</t>
  </si>
  <si>
    <t>38:18:000000:2173-38/366/2025-5</t>
  </si>
  <si>
    <t>590 816,2</t>
  </si>
  <si>
    <t>000000685</t>
  </si>
  <si>
    <t>666771, Иркутская обл, м.р-н Усть-Кутский, с.п. Ручейское, п Ручей, ул Нагорная, Дом 45, квартира 1</t>
  </si>
  <si>
    <t>38:18:000000:2177 от 10.07.2019</t>
  </si>
  <si>
    <t>38:18:000000:2176</t>
  </si>
  <si>
    <t>38:18:000000:2177-38/366/2025-5</t>
  </si>
  <si>
    <t>57,8</t>
  </si>
  <si>
    <t>641 203,72</t>
  </si>
  <si>
    <t>000000834</t>
  </si>
  <si>
    <t>666775, Иркутская обл, м.р-н Усть-Кутский, с.п. Подымахинское, п Казарки, ул Лесная, Дом 3, квартира 2</t>
  </si>
  <si>
    <t>38:18:000000:2197 от 22.07.2019</t>
  </si>
  <si>
    <t>38:18:190201:1213</t>
  </si>
  <si>
    <t>38:18:000000:2197-38/366/2025-5</t>
  </si>
  <si>
    <t>67,9</t>
  </si>
  <si>
    <t>741 051,09</t>
  </si>
  <si>
    <t>000000007</t>
  </si>
  <si>
    <t>666775, Иркутская обл, м.р-н Усть-Кутский, с.п. Подымахинское, п Казарки, ул Новая, Дом 20, квартира 1</t>
  </si>
  <si>
    <t>38:18:000000:2201 от 22.07.2019</t>
  </si>
  <si>
    <t>38:18:000000:2218</t>
  </si>
  <si>
    <t>38:18:000000:2201-38/115/2019-1</t>
  </si>
  <si>
    <t>29.07.2019</t>
  </si>
  <si>
    <t>64,9</t>
  </si>
  <si>
    <t>765 607,78</t>
  </si>
  <si>
    <t>805 951,56</t>
  </si>
  <si>
    <t>000000008</t>
  </si>
  <si>
    <t>666775, Иркутская обл, м.р-н Усть-Кутский, с.п. Подымахинское, п Казарки, ул Новая, Дом 16, квартира 1</t>
  </si>
  <si>
    <t>38:18:000000:2202 от 22.07.2019</t>
  </si>
  <si>
    <t>38:18:000000:2219</t>
  </si>
  <si>
    <t>38:18:000000:2202-38/125/2019-1</t>
  </si>
  <si>
    <t>30.07.2019</t>
  </si>
  <si>
    <t>766 787,45</t>
  </si>
  <si>
    <t>807 193,4</t>
  </si>
  <si>
    <t>000000864</t>
  </si>
  <si>
    <t>666775, Иркутская обл, м.р-н Усть-Кутский, с.п. Подымахинское, п Казарки, ул Новая, Дом 16, квартира 2</t>
  </si>
  <si>
    <t>38:18:000000:2205 от 22.07.2019</t>
  </si>
  <si>
    <t>38:18:000000:2205-38/366/2025-5</t>
  </si>
  <si>
    <t>65,6</t>
  </si>
  <si>
    <t>721 499,63</t>
  </si>
  <si>
    <t>000000010</t>
  </si>
  <si>
    <t>666775, Иркутская обл, м.р-н Усть-Кутский, с.п. Подымахинское, п Казарки, ул Стахановская, Дом 21, квартира 1</t>
  </si>
  <si>
    <t>38:18:000000:2206 от 22.07.2019</t>
  </si>
  <si>
    <t>38:18:190201:1247</t>
  </si>
  <si>
    <t>38:18:000000:2206-38/115/2019-1</t>
  </si>
  <si>
    <t>40,2</t>
  </si>
  <si>
    <t>474 228,55</t>
  </si>
  <si>
    <t>499 218,07</t>
  </si>
  <si>
    <t>000000878</t>
  </si>
  <si>
    <t>666775, Иркутская обл, м.р-н Усть-Кутский, с.п. Подымахинское, п Казарки, ул Солидарности, Дом 9, квартира 1</t>
  </si>
  <si>
    <t>38:18:000000:2207 от 22.07.2019</t>
  </si>
  <si>
    <t>38:18:000000:2204</t>
  </si>
  <si>
    <t>38:18:000000:2207-38/366/2025-5</t>
  </si>
  <si>
    <t>43,2</t>
  </si>
  <si>
    <t>493 807,97</t>
  </si>
  <si>
    <t>000000859</t>
  </si>
  <si>
    <t>666775, Иркутская обл, м.р-н Усть-Кутский, с.п. Подымахинское, п Казарки, ул Новая, Дом 9, квартира 1</t>
  </si>
  <si>
    <t>38:18:000000:2208 от 22.07.2019</t>
  </si>
  <si>
    <t>38:18:000000:2213</t>
  </si>
  <si>
    <t>38:18:000000:2208-38/366/2025-5</t>
  </si>
  <si>
    <t>65,4</t>
  </si>
  <si>
    <t>719 299,94</t>
  </si>
  <si>
    <t>000000011</t>
  </si>
  <si>
    <t>666775, Иркутская обл, м.р-н Усть-Кутский, с.п. Подымахинское, п Казарки, ул Солидарности, Дом 14, квартира 1</t>
  </si>
  <si>
    <t>38:18:000000:2211 от 23.07.2019</t>
  </si>
  <si>
    <t>38:18:000000:2215</t>
  </si>
  <si>
    <t>38:18:000000:2211-38/118/2019-1</t>
  </si>
  <si>
    <t>49,2</t>
  </si>
  <si>
    <t>580 399,12</t>
  </si>
  <si>
    <t>610 983,31</t>
  </si>
  <si>
    <t>000000880</t>
  </si>
  <si>
    <t>666775, Иркутская обл, м.р-н Усть-Кутский, с.п. Подымахинское, п Казарки, ул Солидарности, Дом 10, квартира 2</t>
  </si>
  <si>
    <t>38:18:000000:2214 от 23.07.2019</t>
  </si>
  <si>
    <t>38:18:000000:2209</t>
  </si>
  <si>
    <t>38:18:000000:2214-38/366/2025-5</t>
  </si>
  <si>
    <t>597 374,25</t>
  </si>
  <si>
    <t>000000879</t>
  </si>
  <si>
    <t>666775, Иркутская обл, м.р-н Усть-Кутский, с.п. Подымахинское, п Казарки, ул Солидарности, Дом 9, квартира 2</t>
  </si>
  <si>
    <t>38:18:000000:2216 от 23.07.2019</t>
  </si>
  <si>
    <t>38:18:000000:2216-38/366/2025-5</t>
  </si>
  <si>
    <t>500 666,41</t>
  </si>
  <si>
    <t>666778, Иркутская обл, м.р-н Усть-Кутский, с.п. Верхнемарковское, п Заярново, ул Куанда, Дом 7, квартира 2</t>
  </si>
  <si>
    <t>38:18:000000:2271 от 29.10.2019</t>
  </si>
  <si>
    <t>38:18:000000:2297</t>
  </si>
  <si>
    <t>38:18:000000:2271-38/115/2019-1</t>
  </si>
  <si>
    <t>66,1</t>
  </si>
  <si>
    <t>678 439,16</t>
  </si>
  <si>
    <t>820 853,6</t>
  </si>
  <si>
    <t>666778, Иркутская обл, м.р-н Усть-Кутский, с.п. Верхнемарковское, п Заярново, ул Куанда, Дом 7, квартира 1</t>
  </si>
  <si>
    <t>38:18:000000:2272 от 29.10.2019</t>
  </si>
  <si>
    <t>38:18:000000:2272-38/115/2019-1</t>
  </si>
  <si>
    <t>66,4</t>
  </si>
  <si>
    <t>681 518,31</t>
  </si>
  <si>
    <t>824 579,1</t>
  </si>
  <si>
    <t>666778, Иркутская обл, м.р-н Усть-Кутский, с.п. Верхнемарковское, п Заярново, ул Куанда, Дом 8, квартира 1</t>
  </si>
  <si>
    <t>38:18:000000:2273 от 29.10.2019</t>
  </si>
  <si>
    <t>38:18:000000:2279</t>
  </si>
  <si>
    <t>38:18:000000:2273-38/115/2019-1</t>
  </si>
  <si>
    <t>74,1</t>
  </si>
  <si>
    <t>760 549,8</t>
  </si>
  <si>
    <t>920 200,48</t>
  </si>
  <si>
    <t>Ремент кровли,          2023 год</t>
  </si>
  <si>
    <t>666778, Иркутская обл, м.р-н Усть-Кутский, с.п. Верхнемарковское, п Заярново, ул Куанда, Дом 8, квартира 2</t>
  </si>
  <si>
    <t>38:18:000000:2276 от 29.10.2019</t>
  </si>
  <si>
    <t>38:18:000000:2276-38/115/2019-1</t>
  </si>
  <si>
    <t>20.11.2019</t>
  </si>
  <si>
    <t>74,2</t>
  </si>
  <si>
    <t>761 576,19</t>
  </si>
  <si>
    <t>921 442,31</t>
  </si>
  <si>
    <t>666778, Иркутская обл, м.р-н Усть-Кутский, с.п. Верхнемарковское, п Верхнемарково, ул Нефтяников, Дом 12, квартира 1</t>
  </si>
  <si>
    <t>38:18:000000:2281 от 30.10.2019</t>
  </si>
  <si>
    <t>38:18:000000:2304</t>
  </si>
  <si>
    <t>38:18:000000:2281-38/127/2019-1</t>
  </si>
  <si>
    <t>21.11.2019</t>
  </si>
  <si>
    <t>54,6</t>
  </si>
  <si>
    <t>644 089,45</t>
  </si>
  <si>
    <t>678 042,46</t>
  </si>
  <si>
    <t>666778, Иркутская обл, м.р-н Усть-Кутский, с.п. Верхнемарковское, п Верхнемарково, ул Нефтяников, Дом 26, квартира 2</t>
  </si>
  <si>
    <t>38:18:000000:2282 от 30.10.2019</t>
  </si>
  <si>
    <t>38:18:180101:1919</t>
  </si>
  <si>
    <t>38:18:000000:2282-38/117/2019-1</t>
  </si>
  <si>
    <t>19.11.2019</t>
  </si>
  <si>
    <t>48,9</t>
  </si>
  <si>
    <t>553 141,64</t>
  </si>
  <si>
    <t>607 257,8</t>
  </si>
  <si>
    <t>666778, Иркутская обл, м.р-н Усть-Кутский, с.п. Верхнемарковское, п Верхнемарково, ул Нефтяников, Дом 3, квартира 2</t>
  </si>
  <si>
    <t>38:18:000000:2284 от 30.10.2019</t>
  </si>
  <si>
    <t>38:18:000000:2301</t>
  </si>
  <si>
    <t>38:18:000000:2284-38/115/2019-1</t>
  </si>
  <si>
    <t>48,5</t>
  </si>
  <si>
    <t>572 130,74</t>
  </si>
  <si>
    <t>602 290,46</t>
  </si>
  <si>
    <t>Капитальный ремонт, 2025 год</t>
  </si>
  <si>
    <t>666778, Иркутская обл, м.р-н Усть-Кутский, с.п. Верхнемарковское, п Верхнемарково, ул Нефтяников, Дом 13, квартира 2</t>
  </si>
  <si>
    <t>38:18:000000:2285 от 30.10.2019</t>
  </si>
  <si>
    <t>38:18:000000:2295</t>
  </si>
  <si>
    <t>38:18:000000:2285-38/119/2019-1</t>
  </si>
  <si>
    <t>46,6</t>
  </si>
  <si>
    <t>549 717,37</t>
  </si>
  <si>
    <t>578 695,58</t>
  </si>
  <si>
    <t>666778, Иркутская обл, м.р-н Усть-Кутский, с.п. Верхнемарковское, п Заярново, ул Куанда, Дом 4, квартира 2</t>
  </si>
  <si>
    <t>38:18:000000:2286 от 30.10.2019</t>
  </si>
  <si>
    <t>38:18:000000:2268</t>
  </si>
  <si>
    <t>38:18:000000:2286-38/330/2019-1</t>
  </si>
  <si>
    <t>14.11.2019</t>
  </si>
  <si>
    <t>64,2</t>
  </si>
  <si>
    <t>658 937,89</t>
  </si>
  <si>
    <t>797 258,71</t>
  </si>
  <si>
    <t>666778, Иркутская обл, м.р-н Усть-Кутский, с.п. Верхнемарковское, п Верхнемарково, ул Луговая, Дом 9, квартира 2</t>
  </si>
  <si>
    <t>38:18:000000:2288 от 30.10.2019</t>
  </si>
  <si>
    <t>38:18:180101:1996</t>
  </si>
  <si>
    <t>38:18:000000:2288-38/330/2019-1</t>
  </si>
  <si>
    <t>43,7</t>
  </si>
  <si>
    <t>515 507,49</t>
  </si>
  <si>
    <t>542 682,33</t>
  </si>
  <si>
    <t>666778, Иркутская обл, м.р-н Усть-Кутский, с.п. Верхнемарковское, п Верхнемарково, ул Луговая, Дом 14, квартира 1</t>
  </si>
  <si>
    <t xml:space="preserve">38:18:000000:2289 от </t>
  </si>
  <si>
    <t>38:18:000000:2294</t>
  </si>
  <si>
    <t>38:18:000000:2289-38/330/2019-1</t>
  </si>
  <si>
    <t>62,4</t>
  </si>
  <si>
    <t>736 102,22</t>
  </si>
  <si>
    <t>774 905,66</t>
  </si>
  <si>
    <t>666778, Иркутская обл, м.р-н Усть-Кутский, с.п. Верхнемарковское, п Верхнемарково, ул Луговая, Дом 14, квартира 2</t>
  </si>
  <si>
    <t>38:18:000000:2290 от 30.10.2019</t>
  </si>
  <si>
    <t>38:18:000000:2290-38/125/2019-1</t>
  </si>
  <si>
    <t>554 435,97</t>
  </si>
  <si>
    <t>583 662,92</t>
  </si>
  <si>
    <t>666778, Иркутская обл, м.р-н Усть-Кутский, с.п. Верхнемарковское, п Верхнемарково, ул Луговая, Дом 13, квартира 1</t>
  </si>
  <si>
    <t>38:18:000000:2291 от 30.10.2019</t>
  </si>
  <si>
    <t>38:18:000000:2293</t>
  </si>
  <si>
    <t>38:18:000000:2291-38/115/2019-1</t>
  </si>
  <si>
    <t>25.11.2019</t>
  </si>
  <si>
    <t>546 178,41</t>
  </si>
  <si>
    <t>574 970,07</t>
  </si>
  <si>
    <t>666778, Иркутская обл, м.р-н Усть-Кутский, с.п. Верхнемарковское, п Верхнемарково, ул Луговая, Дом 13, квартира 2</t>
  </si>
  <si>
    <t>38:18:000000:2292 от 30.10.2019</t>
  </si>
  <si>
    <t>38:18:000000:2292-38/115/2019-1</t>
  </si>
  <si>
    <t>15.11.2019</t>
  </si>
  <si>
    <t>46,5</t>
  </si>
  <si>
    <t>548 537,72</t>
  </si>
  <si>
    <t>577 453,74</t>
  </si>
  <si>
    <t>666778, Иркутская обл, м.р-н Усть-Кутский, с.п. Верхнемарковское, п Верхнемарково, ул Нефтяников, Дом 21, квартира 1</t>
  </si>
  <si>
    <t>38:18:000000:2296 от 30.10.2019</t>
  </si>
  <si>
    <t>38:18:000000:2303</t>
  </si>
  <si>
    <t>38:18:000000:2296-38/122/2019-1</t>
  </si>
  <si>
    <t>666778, Иркутская обл, м.р-н Усть-Кутский, с.п. Верхнемарковское, п Заярново, ул Куанда, Дом 4, квартира 1</t>
  </si>
  <si>
    <t>38:18:000000:2299 от 30.10.2019</t>
  </si>
  <si>
    <t>38:18:000000:2299-38/330/2019-1</t>
  </si>
  <si>
    <t>64,1</t>
  </si>
  <si>
    <t>657 911,5</t>
  </si>
  <si>
    <t>796 016,88</t>
  </si>
  <si>
    <t>666778, Иркутская обл, м.р-н Усть-Кутский, с.п. Верхнемарковское, п Верхнемарково, ул Нефтяников, Дом 3, квартира 1</t>
  </si>
  <si>
    <t>38:18:000000:2302 от 31.10.2019</t>
  </si>
  <si>
    <t>38:18:000000:2302-38/115/2019-1</t>
  </si>
  <si>
    <t>48,3</t>
  </si>
  <si>
    <t>569 771,43</t>
  </si>
  <si>
    <t>599 806,79</t>
  </si>
  <si>
    <t>666778, Иркутская обл, м.р-н Усть-Кутский, с.п. Верхнемарковское, п Верхнемарково, ул Нефтяников, Дом 13, квартира 1</t>
  </si>
  <si>
    <t>38:18:000000:2306 от 31.10.2019</t>
  </si>
  <si>
    <t>38:18:000000:2306-38/122/2021-1</t>
  </si>
  <si>
    <t>21.01.2021</t>
  </si>
  <si>
    <t>000000031</t>
  </si>
  <si>
    <t>666778, Иркутская обл, м.р-н Усть-Кутский, с.п. Верхнемарковское, п Верхнемарково, ул Нефтяников, Дом 21, квартира 2</t>
  </si>
  <si>
    <t>38:18:000000:2307 от 31.10.2019</t>
  </si>
  <si>
    <t>38:18:000000:2307-38/115/2019-1</t>
  </si>
  <si>
    <t>46,7</t>
  </si>
  <si>
    <t>550 897,02</t>
  </si>
  <si>
    <t>579 937,41</t>
  </si>
  <si>
    <t>666778, Иркутская обл, м.р-н Усть-Кутский, с.п. Верхнемарковское, п Верхнемарково, ул Строителей, Дом 25, квартира 1</t>
  </si>
  <si>
    <t>38:18:000000:2311 от 31.10.2019</t>
  </si>
  <si>
    <t>38:18:000000:2309</t>
  </si>
  <si>
    <t>38:18:000000:2311-38/330/2019-1</t>
  </si>
  <si>
    <t>52,3</t>
  </si>
  <si>
    <t>616 957,47</t>
  </si>
  <si>
    <t>649 480,23</t>
  </si>
  <si>
    <t>666778, Иркутская обл, м.р-н Усть-Кутский, с.п. Верхнемарковское, п Верхнемарково, ул Строителей, Дом 33, квартира 1</t>
  </si>
  <si>
    <t>38:18:000000:2312 от 31.10.2019</t>
  </si>
  <si>
    <t>38:33:000000:1970</t>
  </si>
  <si>
    <t>38:18:000000:2312-38/122/2019-1</t>
  </si>
  <si>
    <t>13.11.2019</t>
  </si>
  <si>
    <t>53,7</t>
  </si>
  <si>
    <t>633 472,59</t>
  </si>
  <si>
    <t>666 865,93</t>
  </si>
  <si>
    <t>666778, Иркутская обл, м.р-н Усть-Кутский, с.п. Верхнемарковское, п Верхнемарково, ул Строителей, Дом 33, квартира 2</t>
  </si>
  <si>
    <t>38:18:000000:2313 от 31.10.2019</t>
  </si>
  <si>
    <t>38:18:000000:2313-38/336/2019-1</t>
  </si>
  <si>
    <t>666778, Иркутская обл, м.р-н Усть-Кутский, с.п. Верхнемарковское, п Верхнемарково, ул Строителей, Дом 3, квартира 1</t>
  </si>
  <si>
    <t>38:18:000000:2318 от 31.10.2019</t>
  </si>
  <si>
    <t>38:18:180101:1975</t>
  </si>
  <si>
    <t>38:18:000000:2318-38/330/2019-1</t>
  </si>
  <si>
    <t>699 533,04</t>
  </si>
  <si>
    <t>736 408,75</t>
  </si>
  <si>
    <t>666778, Иркутская обл, м.р-н Усть-Кутский, с.п. Верхнемарковское, п Верхнемарково, ул Строителей, Дом 5, квартира 1</t>
  </si>
  <si>
    <t>38:18:000000:2319 от 31.10.2019</t>
  </si>
  <si>
    <t>38:18:180101:2030</t>
  </si>
  <si>
    <t>38:18:000000:2319-38/115/2019-1</t>
  </si>
  <si>
    <t>59,5</t>
  </si>
  <si>
    <t>701 892,35</t>
  </si>
  <si>
    <t>738 892,42</t>
  </si>
  <si>
    <t>666778, Иркутская обл, м.р-н Усть-Кутский, с.п. Верхнемарковское, п Верхнемарково, ул Строителей, Дом 12, квартира 2</t>
  </si>
  <si>
    <t>38:18:000000:2321 от 01.11.2019</t>
  </si>
  <si>
    <t>38:18:000000:2332</t>
  </si>
  <si>
    <t>38:18:000000:2321-38/124/2019-1</t>
  </si>
  <si>
    <t>666778, Иркутская обл, м.р-н Усть-Кутский, с.п. Верхнемарковское, п Верхнемарково, ул Строителей, Дом 22, квартира 2</t>
  </si>
  <si>
    <t>38:18:000000:2324 от 01.11.2019</t>
  </si>
  <si>
    <t>38:18:000000:2305</t>
  </si>
  <si>
    <t>38:18:000000:2324-38/122/2019-1</t>
  </si>
  <si>
    <t>76,9</t>
  </si>
  <si>
    <t>907 151,62</t>
  </si>
  <si>
    <t>954 971,88</t>
  </si>
  <si>
    <t>666778, Иркутская обл, м.р-н Усть-Кутский, с.п. Верхнемарковское, п Верхнемарково, ул Строителей, Дом 17, квартира 2</t>
  </si>
  <si>
    <t>38:18:000000:2325 от 01.11.2019</t>
  </si>
  <si>
    <t>38:18:000000:2336</t>
  </si>
  <si>
    <t>38:18:000000:2325-38/119/2019-1</t>
  </si>
  <si>
    <t>55,5</t>
  </si>
  <si>
    <t>654 706,31</t>
  </si>
  <si>
    <t>689 218,98</t>
  </si>
  <si>
    <t>666778, Иркутская обл, м.р-н Усть-Кутский, с.п. Верхнемарковское, п Верхнемарково, ул Строителей, Дом 31, квартира 2</t>
  </si>
  <si>
    <t>38:18:000000:2327 от 01.11.2019</t>
  </si>
  <si>
    <t>38:18:000000:2337</t>
  </si>
  <si>
    <t>38:18:000000:2327-38/129/2019-1</t>
  </si>
  <si>
    <t>53,8</t>
  </si>
  <si>
    <t>634 652,24</t>
  </si>
  <si>
    <t>668 107,77</t>
  </si>
  <si>
    <t>666778, Иркутская обл, м.р-н Усть-Кутский, с.п. Верхнемарковское, п Верхнемарково, ул Строителей, Дом 25, квартира 2</t>
  </si>
  <si>
    <t>38:18:000000:2328 от 01.11.2019</t>
  </si>
  <si>
    <t>38:18:000000:2328-38/330/2019-1</t>
  </si>
  <si>
    <t>52,8</t>
  </si>
  <si>
    <t>622 855,73</t>
  </si>
  <si>
    <t>655 689,41</t>
  </si>
  <si>
    <t>666778, Иркутская обл, м.р-н Усть-Кутский, с.п. Верхнемарковское, п Верхнемарково, ул Строителей, Дом 17, квартира 1</t>
  </si>
  <si>
    <t>38:18:000000:2329 от 01.11.2019</t>
  </si>
  <si>
    <t>38:18:000000:2329-38/128/2019-1</t>
  </si>
  <si>
    <t>53,1</t>
  </si>
  <si>
    <t>626 394,68</t>
  </si>
  <si>
    <t>659 414,92</t>
  </si>
  <si>
    <t>666778, Иркутская обл, м.р-н Усть-Кутский, с.п. Верхнемарковское, п Верхнемарково, ул Школьная, Дом 14, квартира 10</t>
  </si>
  <si>
    <t>38:18:000000:2333 от 01.11.2019</t>
  </si>
  <si>
    <t>38:18:000000:2333-38/115/2019-1</t>
  </si>
  <si>
    <t>365 691,81</t>
  </si>
  <si>
    <t>384 969,16</t>
  </si>
  <si>
    <t>666778, Иркутская обл, м.р-н Усть-Кутский, с.п. Верхнемарковское, п Верхнемарково, ул Строителей, Дом 22, квартира 1</t>
  </si>
  <si>
    <t>38:18:000000:2334 от 01.11.2019</t>
  </si>
  <si>
    <t>38:18:000000:2334-38/115/2019-1</t>
  </si>
  <si>
    <t>800 983,03</t>
  </si>
  <si>
    <t>843 206,64</t>
  </si>
  <si>
    <t>666778, Иркутская обл, м.р-н Усть-Кутский, с.п. Верхнемарковское, п Верхнемарково, ул Строителей, Дом 12, квартира 1</t>
  </si>
  <si>
    <t>38:18:000000:2335 от 05.11.2019</t>
  </si>
  <si>
    <t>38:18:000000:2335-38/115/2019-1</t>
  </si>
  <si>
    <t>46,4</t>
  </si>
  <si>
    <t>547 358,06</t>
  </si>
  <si>
    <t>576 211,9</t>
  </si>
  <si>
    <t>666778, Иркутская обл, м.р-н Усть-Кутский, с.п. Верхнемарковское, п Верхнемарково, ул Строителей, д. 1, кв. 1</t>
  </si>
  <si>
    <t>38:18:000000:2461 от 14.07.2020</t>
  </si>
  <si>
    <t>38:18:000000:2463</t>
  </si>
  <si>
    <t>38:18:000000:2461-38/125/2020-1</t>
  </si>
  <si>
    <t>16.07.2020</t>
  </si>
  <si>
    <t>666778, Иркутская обл, м.р-н Усть-Кутский, с.п. Верхнемарковское, п Верхнемарково, ул Строителей, Дом 27, квартира 1</t>
  </si>
  <si>
    <t>38:18:000000:2462 от 14.07.2020</t>
  </si>
  <si>
    <t>38:18:180101:2104</t>
  </si>
  <si>
    <t>38:18:000000:2462-38/122/2020-1</t>
  </si>
  <si>
    <t>17.07.2020</t>
  </si>
  <si>
    <t>666778, Иркутская обл, м.р-н Усть-Кутский, с.п. Верхнемарковское, п Верхнемарково, ул Строителей, Дом 27, квартира 2</t>
  </si>
  <si>
    <t>38:18:000000:2466 от 14.07.2020</t>
  </si>
  <si>
    <t>38:18:000000:2466-38/125/2020-1</t>
  </si>
  <si>
    <t>18.07.2020</t>
  </si>
  <si>
    <t>666778, Иркутская обл, м.р-н Усть-Кутский, с.п. Верхнемарковское, п Заярново, ул Куанда, д. 6, кв. 2</t>
  </si>
  <si>
    <t xml:space="preserve">38:18:000000:2467 от </t>
  </si>
  <si>
    <t>38:18:000000:2465</t>
  </si>
  <si>
    <t>38:18:000000:2467-38/330/2020-1</t>
  </si>
  <si>
    <t>21.07.2020</t>
  </si>
  <si>
    <t>66,6</t>
  </si>
  <si>
    <t>683 571,08</t>
  </si>
  <si>
    <t>827 062,78</t>
  </si>
  <si>
    <t>666778, Иркутская обл, м.р-н Усть-Кутский, с.п. Верхнемарковское, п Верхнемарково, ул 70 лет Октября, Дом 4, квартира 2</t>
  </si>
  <si>
    <t>38:18:000003:2205 от 21.10.2019</t>
  </si>
  <si>
    <t>38:18:000003:1555</t>
  </si>
  <si>
    <t>38:18:000003:2205-38/122/2019-1</t>
  </si>
  <si>
    <t>100,1</t>
  </si>
  <si>
    <t>981 915,94</t>
  </si>
  <si>
    <t>360 415,06</t>
  </si>
  <si>
    <t>666778, Иркутская обл, м.р-н Усть-Кутский, с.п. Верхнемарковское, п Верхнемарково, ул Энтузиастов, Дом 7, кв. 1</t>
  </si>
  <si>
    <t>38:18:000003:2217 от 01.11.2019</t>
  </si>
  <si>
    <t>38:18:000003:1553</t>
  </si>
  <si>
    <t>38:18:000003:2217-38/115/2019-1</t>
  </si>
  <si>
    <t>60,9</t>
  </si>
  <si>
    <t>659 409,98</t>
  </si>
  <si>
    <t>248 336,19</t>
  </si>
  <si>
    <t>000000799</t>
  </si>
  <si>
    <t>666775, Иркутская обл, м.р-н Усть-Кутский, с.п. Подымахинское, п Казарки, ул Азовская, Дом 6, квартира 2</t>
  </si>
  <si>
    <t>38:18:000009:2462 от 22.07.2019</t>
  </si>
  <si>
    <t>38:18:000009:2463</t>
  </si>
  <si>
    <t>38:18:000009:2462-38/358/2025-5</t>
  </si>
  <si>
    <t>23.01.2025</t>
  </si>
  <si>
    <t>39,5</t>
  </si>
  <si>
    <t>472 014,34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</si>
  <si>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д. 4, кв. 1</t>
  </si>
  <si>
    <t>38:18:000029:137 от 30.12.2020</t>
  </si>
  <si>
    <t>38:18:000029:136</t>
  </si>
  <si>
    <t>38:18:000029:137-38/116/2020-1</t>
  </si>
  <si>
    <t>34,7</t>
  </si>
  <si>
    <t>349 832,21</t>
  </si>
  <si>
    <t>99 600,1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</si>
  <si>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д. 4, кв. 2</t>
  </si>
  <si>
    <t>38:18:000029:138 от 30.12.2020</t>
  </si>
  <si>
    <t>38:18:000029:138-38/116/2020-1</t>
  </si>
  <si>
    <t>317 571,03</t>
  </si>
  <si>
    <t>90 415,08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</si>
  <si>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д. 4, кв. 3</t>
  </si>
  <si>
    <t>38:18:000029:139 от 30.12.2020</t>
  </si>
  <si>
    <t>38:18:000029:139-38/116/2020-1</t>
  </si>
  <si>
    <t>31,3</t>
  </si>
  <si>
    <t>315 554,71</t>
  </si>
  <si>
    <t>89 841,02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</si>
  <si>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д. 4, кв. 4</t>
  </si>
  <si>
    <t>38:18:000029:140 от 30.12.2020</t>
  </si>
  <si>
    <t>38:18:000029:140-38/116/2020-1</t>
  </si>
  <si>
    <t>356 889,35</t>
  </si>
  <si>
    <t>101 609,33</t>
  </si>
  <si>
    <t>000000686</t>
  </si>
  <si>
    <t>666771, Иркутская обл, м.р-н Усть-Кутский, с.п. Ручейское, п Ручей, ул Нагорная, Дом 15, кв. 2</t>
  </si>
  <si>
    <t>38:18:020304:156 от 01.07.2011</t>
  </si>
  <si>
    <t>38:18:020304:82</t>
  </si>
  <si>
    <t>38:18:020304:156-38/366/2025-5</t>
  </si>
  <si>
    <t>45,5</t>
  </si>
  <si>
    <t>476 026,01</t>
  </si>
  <si>
    <t xml:space="preserve">Договор социального найма </t>
  </si>
  <si>
    <t>666781, Иркутская обл, м.р-н Усть-Кутский, г п. Усть-Кутское, г Усть-Кут, ул Халтурина, Дом 18, кв. 4</t>
  </si>
  <si>
    <t>38:18:040103:178 от 01.07.2011</t>
  </si>
  <si>
    <t>38:18:040103:134</t>
  </si>
  <si>
    <t>38:18:040103:178-38/118/2019-1</t>
  </si>
  <si>
    <t>08.07.2019</t>
  </si>
  <si>
    <t>850 216,39</t>
  </si>
  <si>
    <t>201 435,61</t>
  </si>
  <si>
    <t>666781, Иркутская обл, м.р-н Усть-Кутский, г п. Усть-Кутское, г Усть-Кут, ул Халтурина, Дом 18, кв. 3</t>
  </si>
  <si>
    <t>38:18:040103:179 от 01.07.2011</t>
  </si>
  <si>
    <t>38:18:040103:179-38/117/2019-1</t>
  </si>
  <si>
    <t>22,7</t>
  </si>
  <si>
    <t>839 126,61</t>
  </si>
  <si>
    <t>198 999,55</t>
  </si>
  <si>
    <t>666781, Иркутская обл, м.р-н Усть-Кутский, г п. Усть-Кутское, г Усть-Кут, ул Халтурина, Дом 18, кв. 2</t>
  </si>
  <si>
    <t>38:18:040103:180 от 01.07.2011</t>
  </si>
  <si>
    <t>38:18:040103:180-38/117/2019-1</t>
  </si>
  <si>
    <t>23,2</t>
  </si>
  <si>
    <t>857 609,58</t>
  </si>
  <si>
    <t>203 056,84</t>
  </si>
  <si>
    <t>666781, Иркутская обл, м.р-н Усть-Кутский, г п. Усть-Кутское, г Усть-Кут, ул Халтурина, Дом 18, кв. 1</t>
  </si>
  <si>
    <t>38:18:040103:181 от 01.07.2011</t>
  </si>
  <si>
    <t>38:18:040103:181-38/115/2019-1</t>
  </si>
  <si>
    <t>05.07.2019</t>
  </si>
  <si>
    <t>22,9</t>
  </si>
  <si>
    <t>846 519,8</t>
  </si>
  <si>
    <t>200 624,15</t>
  </si>
  <si>
    <t>666781, Иркутская обл, м.р-н Усть-Кутский, г п. Усть-Кутское, г Усть-Кут, ул Пушкина, Дом 45, кв. 3</t>
  </si>
  <si>
    <t>38:18:040106:357 от 01.07.2011</t>
  </si>
  <si>
    <t>38:18:040106:159</t>
  </si>
  <si>
    <t>Договор дарения квартиры от 11.04.2001;</t>
  </si>
  <si>
    <t>38-01/18-2/2001-299</t>
  </si>
  <si>
    <t>07.05.2011</t>
  </si>
  <si>
    <t>1 403 933,58</t>
  </si>
  <si>
    <t>666793, Иркутская обл, м.р-н Усть-Кутский, г п. Усть-Кутское, г Усть-Кут, ул Володарского, Дом 73, кв. 33</t>
  </si>
  <si>
    <t>38:18:040107:287 от 01.12.2010</t>
  </si>
  <si>
    <t>38:18:040107:106</t>
  </si>
  <si>
    <t>Договор пожертвования квартиры от 18.07.2001;</t>
  </si>
  <si>
    <t>38-01/18-4/2001-370</t>
  </si>
  <si>
    <t>09.08.2001</t>
  </si>
  <si>
    <t>68,4</t>
  </si>
  <si>
    <t>2 999 461,07</t>
  </si>
  <si>
    <t>666788, Иркутская обл, м.р-н Усть-Кутский, г п. Усть-Кутское, г Усть-Кут, ул Л.Толстого, Дом 47а, кв. 4</t>
  </si>
  <si>
    <t>38:18:040107:478 от 01.07.2011</t>
  </si>
  <si>
    <t>38:18:040107:112</t>
  </si>
  <si>
    <t>Договор дарения квартиры от 22.11.2004;</t>
  </si>
  <si>
    <t>38-01/18-7/2004-11</t>
  </si>
  <si>
    <t>26.11.2004</t>
  </si>
  <si>
    <t>58,1</t>
  </si>
  <si>
    <t>2 420 868,39</t>
  </si>
  <si>
    <t>666781, Иркутская обл, м.р-н Усть-Кутский, г п. Усть-Кутское, г Усть-Кут, ул Речников, д. 33, кв. 14</t>
  </si>
  <si>
    <t>38:18:040401:2222 от 01.07.2011</t>
  </si>
  <si>
    <t>Договор дарения от 19.04.2001;</t>
  </si>
  <si>
    <t>38-01/18-2/2001-301</t>
  </si>
  <si>
    <t>08.05.2001</t>
  </si>
  <si>
    <t>39,2</t>
  </si>
  <si>
    <t>1 591 134,66</t>
  </si>
  <si>
    <t>666788, Иркутская обл, м.р-н Усть-Кутский, г п. Усть-Кутское, г Усть-Кут, ул Речников, Дом 41, кв. 62</t>
  </si>
  <si>
    <t>38:18:040401:2297 от 01.07.2011</t>
  </si>
  <si>
    <t>38:18:040401:171</t>
  </si>
  <si>
    <t>Договор купли-продажи квартиры от 27.01.2005;</t>
  </si>
  <si>
    <t>38-38-17/002/2005-131</t>
  </si>
  <si>
    <t>01.02.2005</t>
  </si>
  <si>
    <t>40,9</t>
  </si>
  <si>
    <t>2 338 904,54</t>
  </si>
  <si>
    <t>666788, Иркутская обл, м.р-н Усть-Кутский, г п. Усть-Кутское, г Усть-Кут, ул Речников, Дом 42, кв. 38</t>
  </si>
  <si>
    <t>38:18:040401:2597 от 01.07.2011</t>
  </si>
  <si>
    <t>38:18:040401:208</t>
  </si>
  <si>
    <t>Договор купли-продажи квартиры от 22.12.2004;</t>
  </si>
  <si>
    <t>38-01/18-6/2004-671</t>
  </si>
  <si>
    <t>24.12.2004</t>
  </si>
  <si>
    <t>2 155 477,95</t>
  </si>
  <si>
    <t>666765, Иркутская обл, м.р-н Усть-Кутский, г п. Янтальское, рп Янталь, ул Еловая, Дом 3, кв. 8</t>
  </si>
  <si>
    <t>38:18:110102:1247 от 01.07.2011</t>
  </si>
  <si>
    <t>38:18:110102:513</t>
  </si>
  <si>
    <t>38:18:110102:1247-38/120/2024-1</t>
  </si>
  <si>
    <t>25.03.2024</t>
  </si>
  <si>
    <t>75,7</t>
  </si>
  <si>
    <t>926 779,2</t>
  </si>
  <si>
    <t>666765, Иркутская обл, м.р-н Усть-Кутский, г п. Янтальское, рп Янталь, ул Вокзальная, Дом 7, кв. 2</t>
  </si>
  <si>
    <t>38:18:110102:1349 от 01.07.2011</t>
  </si>
  <si>
    <t>38:18:110102:532</t>
  </si>
  <si>
    <t>38:18:110102:1349-38/366/2024-1</t>
  </si>
  <si>
    <t>50,7</t>
  </si>
  <si>
    <t>535 422,93</t>
  </si>
  <si>
    <t>666765, Иркутская обл, м.р-н Усть-Кутский, г п. Янтальское, рп Янталь, ул Лесная, Дом 12, кв. 38</t>
  </si>
  <si>
    <t>38:18:110102:1776 от 01.11.2021</t>
  </si>
  <si>
    <t>;Постановление Верховного Совета РФ "О разграничении государственной собственности" № 3020-1, выдан 27.12.1991 ;</t>
  </si>
  <si>
    <t>38:18:110102:1776-38/366/2024-1</t>
  </si>
  <si>
    <t>16.07.2024</t>
  </si>
  <si>
    <t>53,2</t>
  </si>
  <si>
    <t>801 783,05</t>
  </si>
  <si>
    <t>666765, Иркутская обл, м.р-н Усть-Кутский, г п. Янтальское, рп Янталь, ул Киевская, Дом 2, кв. 1</t>
  </si>
  <si>
    <t>38:18:110102:358 от 02.12.2010</t>
  </si>
  <si>
    <t>38:18:110102:348</t>
  </si>
  <si>
    <t>38:18:110102:358-38/129/2019-1</t>
  </si>
  <si>
    <t>21.02.2019</t>
  </si>
  <si>
    <t>69,5</t>
  </si>
  <si>
    <t>757 891,94</t>
  </si>
  <si>
    <t>299 962,7</t>
  </si>
  <si>
    <t>666765, Иркутская обл, м.р-н Усть-Кутский, г п. Янтальское, рп Янталь, ул Киевская, Дом 2, кв. 3</t>
  </si>
  <si>
    <t>38:18:110102:360 от 02.12.2010</t>
  </si>
  <si>
    <t>38:18:110102:360-38/366/2024-1</t>
  </si>
  <si>
    <t>24,2</t>
  </si>
  <si>
    <t>290 211,65</t>
  </si>
  <si>
    <t>666765, Иркутская обл, м.р-н Усть-Кутский, г п. Янтальское, рп Янталь, ул Лесная, Дом 11, кв. 97</t>
  </si>
  <si>
    <t>38:18:110102:910 от 01.07.2011</t>
  </si>
  <si>
    <t>38:18:110102:357</t>
  </si>
  <si>
    <t>38:18:110102:910-38/128/2019-1</t>
  </si>
  <si>
    <t>01.03.2019</t>
  </si>
  <si>
    <t>67,6</t>
  </si>
  <si>
    <t>987 091,82</t>
  </si>
  <si>
    <t>659 951,76</t>
  </si>
  <si>
    <t>666762, Иркутская обл, м.р-н Усть-Кутский, г п. Звёзднинское, рп Звездный, ул Горбунова, Дом 6, кв. 4</t>
  </si>
  <si>
    <t>38:18:120102:236 от 01.07.2011</t>
  </si>
  <si>
    <t>38:18:120102:141</t>
  </si>
  <si>
    <t>38:18:120102:236-38/115/2019-1</t>
  </si>
  <si>
    <t>11.03.2019</t>
  </si>
  <si>
    <t>39,3</t>
  </si>
  <si>
    <t>513 491,84</t>
  </si>
  <si>
    <t>251 937,76</t>
  </si>
  <si>
    <t>666762, Иркутская обл, м.р-н Усть-Кутский, г п. Звёзднинское, рп Звездный, ул Горбунова, Дом 14, кв. 2</t>
  </si>
  <si>
    <t>38:18:120102:269 от 01.07.2011</t>
  </si>
  <si>
    <t>38:18:120102:144</t>
  </si>
  <si>
    <t>38:18:120102:269-38/115/2019-1</t>
  </si>
  <si>
    <t>12.03.2019</t>
  </si>
  <si>
    <t>706 271,9</t>
  </si>
  <si>
    <t>257 187,77</t>
  </si>
  <si>
    <t>666762, Иркутская обл, м.р-н Усть-Кутский, г п. Звёзднинское, рп Звездный, ул Солнечная, Дом 23, квартира 2</t>
  </si>
  <si>
    <t>38:18:120103:303 от 22.07.2019</t>
  </si>
  <si>
    <t>38:18:120103:114</t>
  </si>
  <si>
    <t>38:18:120103:303-38/115/2019-1</t>
  </si>
  <si>
    <t>743 481,97</t>
  </si>
  <si>
    <t>306 611,69</t>
  </si>
  <si>
    <t>666762, Иркутская обл, м.р-н Усть-Кутский, г п. Звёзднинское, рп Звездный, ул Кузнецова, д. 5, кв. 1</t>
  </si>
  <si>
    <t>38:18:120105:308 от 01.07.2011</t>
  </si>
  <si>
    <t>38:18:120105:242</t>
  </si>
  <si>
    <t>38:18:120105:308-38/366/2024-1</t>
  </si>
  <si>
    <t>22.03.2024</t>
  </si>
  <si>
    <t>38,7</t>
  </si>
  <si>
    <t>134 813,77</t>
  </si>
  <si>
    <t>666762, Иркутская обл, м.р-н Усть-Кутский, г п. Звёзднинское, рп Звездный, ул Кузнецова, Дом 11, кв. 2</t>
  </si>
  <si>
    <t>38:18:120105:323 от 01.07.2011</t>
  </si>
  <si>
    <t>38:18:120105:249</t>
  </si>
  <si>
    <t>38:18:120105:323-38/128/2019-1</t>
  </si>
  <si>
    <t>28.01.2019</t>
  </si>
  <si>
    <t>128 567,09</t>
  </si>
  <si>
    <t>155 072,85</t>
  </si>
  <si>
    <t>666762, Иркутская обл, м.р-н Усть-Кутский, г п. Звёзднинское, рп Звездный, ул Нийская, Дом 16, кв. 2</t>
  </si>
  <si>
    <t>38:18:120105:346 от 01.07.2011</t>
  </si>
  <si>
    <t>38:18:120105:261</t>
  </si>
  <si>
    <t>38:18:120105:346-38/120/2022-1</t>
  </si>
  <si>
    <t>21.07.2022</t>
  </si>
  <si>
    <t>42,4</t>
  </si>
  <si>
    <t>147 988,72</t>
  </si>
  <si>
    <t>666762, Иркутская обл, м.р-н Усть-Кутский, г п. Звёзднинское, рп Звездный, ул Нийская, Дом 21, кв. 1</t>
  </si>
  <si>
    <t>38:18:120105:364 от 01.07.2011</t>
  </si>
  <si>
    <t>38:18:120105:270</t>
  </si>
  <si>
    <t>38:18:120105:364-38/118/2019-1</t>
  </si>
  <si>
    <t>29.01.2019</t>
  </si>
  <si>
    <t>155 531,26</t>
  </si>
  <si>
    <t>196 272,13</t>
  </si>
  <si>
    <t>Иркутская область, Усть-Кутский район, с Орлинга, ул. Комсомольская, д. 2, кв. 1</t>
  </si>
  <si>
    <t>38:18:131701:158 от 08.12.2020</t>
  </si>
  <si>
    <t>38:18:131701:157</t>
  </si>
  <si>
    <t>38:18:131701:158-38/116/2020-1</t>
  </si>
  <si>
    <t>81,8</t>
  </si>
  <si>
    <t>713 201,11</t>
  </si>
  <si>
    <t>234 792,18</t>
  </si>
  <si>
    <t>Иркутская область, Усть-Кутский район, с Орлинга, ул. Комсомольская, д. 2, кв. 2</t>
  </si>
  <si>
    <t>38:18:131701:159 от 08.12.2020</t>
  </si>
  <si>
    <t>38:18:131701:159-38/116/2020-1</t>
  </si>
  <si>
    <t>Иркутская область, Усть-Кутский район, с Орлинга, ул. Комсомольская, д. 3, кв. 1</t>
  </si>
  <si>
    <t>38:18:131701:164 от 09.12.2020</t>
  </si>
  <si>
    <t>38:18:131701:163</t>
  </si>
  <si>
    <t>38:18:131701:164-38/116/2020-1</t>
  </si>
  <si>
    <t>09.12.2020</t>
  </si>
  <si>
    <t>711 826,05</t>
  </si>
  <si>
    <t>Иркутская область, Усть-Кутский район, с Орлинга, ул. Комсомольская, д. 3, кв. 2</t>
  </si>
  <si>
    <t>38:18:131701:165 от 09.12.2020</t>
  </si>
  <si>
    <t>38:18:131701:165-38/116/2020-1</t>
  </si>
  <si>
    <t>Иркутская область, Усть-Кутский район, с Орлинга, ул. Комсомольская, д. 1, кв. 1</t>
  </si>
  <si>
    <t>38:18:131701:168 от 10.12.2020</t>
  </si>
  <si>
    <t>38:18:131701:167</t>
  </si>
  <si>
    <t>38:18:131701:168-38/115/2020-1</t>
  </si>
  <si>
    <t>10.12.2020</t>
  </si>
  <si>
    <t>864 833,31</t>
  </si>
  <si>
    <t>284 161,68</t>
  </si>
  <si>
    <t>Иркутская область, Усть-Кутский район, с Орлинга, ул. Комсомольская, д. 1, кв. 2</t>
  </si>
  <si>
    <t>38:18:131701:169 от 10.12.2020</t>
  </si>
  <si>
    <t>38:18:131701:169-38/115/2020-1</t>
  </si>
  <si>
    <t>Иркутская область, Усть-Кутский р-н, с Орлинга, ул Комсомольская, д 4, кв 1</t>
  </si>
  <si>
    <t>38:18:131701:173 от 15.12.2020</t>
  </si>
  <si>
    <t>38:18:131701:172</t>
  </si>
  <si>
    <t>38:18:131701:173-38/116/2020-1</t>
  </si>
  <si>
    <t>15.12.2020</t>
  </si>
  <si>
    <t>76,8</t>
  </si>
  <si>
    <t>668 315,9</t>
  </si>
  <si>
    <t>220 440,58</t>
  </si>
  <si>
    <t>Иркутская область, Усть-Кутский р-н, с Орлинга, ул Комсомольская, д 4, кв 2</t>
  </si>
  <si>
    <t>38:18:131701:174 от 15.12.2020</t>
  </si>
  <si>
    <t>38:18:131701:174-38/116/2020-1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</si>
  <si>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Дом 6, квартира 1</t>
  </si>
  <si>
    <t>38:18:131701:205 от 15.01.2021</t>
  </si>
  <si>
    <t>38:18:131701:204</t>
  </si>
  <si>
    <t>38:18:131701:205-38/115/2021-1</t>
  </si>
  <si>
    <t>95,3</t>
  </si>
  <si>
    <t>830 905,45</t>
  </si>
  <si>
    <t>273 541,5</t>
  </si>
  <si>
    <t>666769,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д. 6, кв. 2</t>
  </si>
  <si>
    <t>38:18:131701:206 от 15.01.2021</t>
  </si>
  <si>
    <t>38:18:131701:206-38/115/2021-1</t>
  </si>
  <si>
    <t>95,4</t>
  </si>
  <si>
    <t>831 777,34</t>
  </si>
  <si>
    <t>273 828,53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</si>
  <si>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д. 14, кв. 1</t>
  </si>
  <si>
    <t>38:18:161301:229 от 09.12.2020</t>
  </si>
  <si>
    <t>38:18:161301:228</t>
  </si>
  <si>
    <t>38:18:161301:229-38/115/2020-1</t>
  </si>
  <si>
    <t>40,4</t>
  </si>
  <si>
    <t>342 442,92</t>
  </si>
  <si>
    <t>115 960,93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</si>
  <si>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д. 14, кв. 2</t>
  </si>
  <si>
    <t>38:18:161301:230 от 09.12.2020</t>
  </si>
  <si>
    <t>38:18:161301:230-38/115/2020-1</t>
  </si>
  <si>
    <t>45,2</t>
  </si>
  <si>
    <t>362 557,79</t>
  </si>
  <si>
    <t>129 738,46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</si>
  <si>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2, кв. 1</t>
  </si>
  <si>
    <t>38:18:161301:261 от 25.12.2020</t>
  </si>
  <si>
    <t>38:18:161301:260</t>
  </si>
  <si>
    <t>38:18:161301:261-38/116/2020-1</t>
  </si>
  <si>
    <t>263 782,1</t>
  </si>
  <si>
    <t>88 979,92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</si>
  <si>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д. 2, кв. 2</t>
  </si>
  <si>
    <t>38:18:161301:262 от 25.12.2020</t>
  </si>
  <si>
    <t>38:18:161301:262-38/116/2020-1</t>
  </si>
  <si>
    <t>314 836,7</t>
  </si>
  <si>
    <t>106 201,84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</si>
  <si>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13, кв. 2</t>
  </si>
  <si>
    <t>38:18:161301:265 от 29.12.2020</t>
  </si>
  <si>
    <t>38:18:161301:263</t>
  </si>
  <si>
    <t>38:18:161301:265-38/330/2020-1</t>
  </si>
  <si>
    <t>29.12.2020</t>
  </si>
  <si>
    <t>44,2</t>
  </si>
  <si>
    <t>420 998,37</t>
  </si>
  <si>
    <t>126 868,14</t>
  </si>
  <si>
    <t>000000957</t>
  </si>
  <si>
    <t>666763, Иркутская обл, м.р-н Усть-Кутский, с.п. Нийское, п Ния, ул Лесная, Дом 3, квартира 1</t>
  </si>
  <si>
    <t>38:18:170244:1225 от 08.07.2019</t>
  </si>
  <si>
    <t>38:18:170244:1224</t>
  </si>
  <si>
    <t>38:18:170244:1225-38/366/2025-5</t>
  </si>
  <si>
    <t>50,5</t>
  </si>
  <si>
    <t>189 663,86</t>
  </si>
  <si>
    <t>000000960</t>
  </si>
  <si>
    <t>666763, Иркутская обл, м.р-н Усть-Кутский, с.п. Нийское, п Ния, ул Руставели, Дом 2, квартира 2</t>
  </si>
  <si>
    <t>38:18:170244:1246 от 09.07.2019</t>
  </si>
  <si>
    <t>38:18:170244:1255</t>
  </si>
  <si>
    <t>38:18:170244:1246-38/366/2025-5</t>
  </si>
  <si>
    <t>34,8</t>
  </si>
  <si>
    <t>137 582,5</t>
  </si>
  <si>
    <t>000000961</t>
  </si>
  <si>
    <t>666763, Иркутская обл, м.р-н Усть-Кутский, с.п. Нийское, п Ния, ул Руставели, Дом 2, квартира 3</t>
  </si>
  <si>
    <t>38:18:170244:1247 от 09.07.2019</t>
  </si>
  <si>
    <t>38:18:170244:1247-38/366/2025-5</t>
  </si>
  <si>
    <t>60,1</t>
  </si>
  <si>
    <t>217 848,68</t>
  </si>
  <si>
    <t>000000959</t>
  </si>
  <si>
    <t>666763, Иркутская обл, м.р-н Усть-Кутский, с.п. Нийское, п Ния, ул Руставели, Дом 2, квартира 1</t>
  </si>
  <si>
    <t>38:18:170244:1256 от 10.07.2019</t>
  </si>
  <si>
    <t>38:18:170244:1256-38/366/2025-5</t>
  </si>
  <si>
    <t>119 791,66</t>
  </si>
  <si>
    <t>000000819</t>
  </si>
  <si>
    <t>666775, Иркутская обл, м.р-н Усть-Кутский, с.п. Подымахинское, п Казарки, ул Колхозная, Дом 2, квартира 1</t>
  </si>
  <si>
    <t>38:18:170244:1259 от 22.07.2019</t>
  </si>
  <si>
    <t>38:18:170244:1262</t>
  </si>
  <si>
    <t>38:18:170244:1259-38/366/2025-5</t>
  </si>
  <si>
    <t>47,9</t>
  </si>
  <si>
    <t>538 530,6</t>
  </si>
  <si>
    <t>000000820</t>
  </si>
  <si>
    <t>666775, Иркутская обл, м.р-н Усть-Кутский, с.п. Подымахинское, п Казарки, ул Колхозная, Дом 2, квартира 2</t>
  </si>
  <si>
    <t>38:18:170244:1261 от 22.07.2019</t>
  </si>
  <si>
    <t>38:18:170244:1261-38/366/2025-5</t>
  </si>
  <si>
    <t>47,6</t>
  </si>
  <si>
    <t>535 157,76</t>
  </si>
  <si>
    <t>666775, Иркутская обл, м.р-н Усть-Кутский, с.п. Подымахинское, п Казарки, ул Солидарности, Дом 31, квартира 4</t>
  </si>
  <si>
    <t>38:18:170244:1264 от 22.07.2019</t>
  </si>
  <si>
    <t>38:18:170244:522</t>
  </si>
  <si>
    <t>38:18:170244:1264-38/128/2019-1</t>
  </si>
  <si>
    <t>353 390,94</t>
  </si>
  <si>
    <t>000000818</t>
  </si>
  <si>
    <t>666775, Иркутская обл, м.р-н Усть-Кутский, с.п. Подымахинское, п Казарки, ул Колхозная, Дом 1, квартира 1</t>
  </si>
  <si>
    <t>38:18:170244:1265 от 22.07.2019</t>
  </si>
  <si>
    <t>38:18:170244:1258</t>
  </si>
  <si>
    <t>38:18:170244:1265-38/366/2025-5</t>
  </si>
  <si>
    <t>45,9</t>
  </si>
  <si>
    <t>516 044,98</t>
  </si>
  <si>
    <t>000000886</t>
  </si>
  <si>
    <t>666775, Иркутская обл, м.р-н Усть-Кутский, с.п. Подымахинское, п Казарки, ул Солидарности, Дом 31, квартира 3</t>
  </si>
  <si>
    <t>38:18:170244:1266 от 23.07.2019</t>
  </si>
  <si>
    <t>38:18:170244:1266-38/366/2025-5</t>
  </si>
  <si>
    <t>354 534,6</t>
  </si>
  <si>
    <t>000000912</t>
  </si>
  <si>
    <t>666763, Иркутская обл, м.р-н Усть-Кутский, с.п. Нийское, п Ния, ул Каландарашвили, Дом 5, квартира 13</t>
  </si>
  <si>
    <t>38:18:170244:413 от 26.05.2011</t>
  </si>
  <si>
    <t>38:18:170244:381</t>
  </si>
  <si>
    <t>38:18:170244:413-38/366/2025-6</t>
  </si>
  <si>
    <t>189 625,74</t>
  </si>
  <si>
    <t>000000909</t>
  </si>
  <si>
    <t>666763, Иркутская обл, м.р-н Усть-Кутский, с.п. Нийское, п Ния, ул Каландарашвили, Дом 4, квартира 4</t>
  </si>
  <si>
    <t>38:18:170244:568 от 01.07.2011</t>
  </si>
  <si>
    <t>38:18:170244:373</t>
  </si>
  <si>
    <t>38:18:170244:568-38/366/2025-5</t>
  </si>
  <si>
    <t>52,5</t>
  </si>
  <si>
    <t>662 828,25</t>
  </si>
  <si>
    <t>000000910</t>
  </si>
  <si>
    <t>666763, Иркутская обл, м.р-н Усть-Кутский, с.п. Нийское, п Ния, ул Каландарашвили, Дом 4, квартира 7</t>
  </si>
  <si>
    <t>38:18:170244:572 от 01.07.2011</t>
  </si>
  <si>
    <t>38:18:170244:572-38/366/2025-2</t>
  </si>
  <si>
    <t>760 724,48</t>
  </si>
  <si>
    <t>666763, Иркутская обл, м.р-н Усть-Кутский, с.п. Нийское, п Ния, ул Каландарашвили, Дом 4, квартира 9</t>
  </si>
  <si>
    <t>38:18:170244:576 от 01.07.2011</t>
  </si>
  <si>
    <t>38:18:170244:576-38/120/2024-1</t>
  </si>
  <si>
    <t>15.07.2024</t>
  </si>
  <si>
    <t>39,6</t>
  </si>
  <si>
    <t>606 361,14</t>
  </si>
  <si>
    <t>000000908</t>
  </si>
  <si>
    <t>666763, Иркутская обл, м.р-н Усть-Кутский, с.п. Нийское, п Ния, ул Каландарашвили, Дом 3, квартира 4</t>
  </si>
  <si>
    <t>38:18:170244:582 от 01.07.2011</t>
  </si>
  <si>
    <t>38:18:170244:384</t>
  </si>
  <si>
    <t>38:18:170244:582-38/366/2025-5</t>
  </si>
  <si>
    <t>52,9</t>
  </si>
  <si>
    <t>667 878,37</t>
  </si>
  <si>
    <t>000000907</t>
  </si>
  <si>
    <t>666763, Иркутская обл, м.р-н Усть-Кутский, с.п. Нийское, п Ния, ул Каландарашвили, Дом 2, квартира 14</t>
  </si>
  <si>
    <t>38:18:170244:596 от 01.07.2011</t>
  </si>
  <si>
    <t>38:18:170244:383</t>
  </si>
  <si>
    <t>38:18:170244:596-38/366/2025-5</t>
  </si>
  <si>
    <t>44,7</t>
  </si>
  <si>
    <t>524 298,37</t>
  </si>
  <si>
    <t>000000917</t>
  </si>
  <si>
    <t>666763, Иркутская обл, м.р-н Усть-Кутский, с.п. Нийское, п Ния, ул Каландарашвили, Дом 7, квартира 5</t>
  </si>
  <si>
    <t>38:18:170244:618 от 01.07.2011</t>
  </si>
  <si>
    <t>38:18:170244:371</t>
  </si>
  <si>
    <t>38:18:170244:618-38/366/2025-5</t>
  </si>
  <si>
    <t>43,4</t>
  </si>
  <si>
    <t>590 960,44</t>
  </si>
  <si>
    <t>000000916</t>
  </si>
  <si>
    <t>666763, Иркутская обл, м.р-н Усть-Кутский, с.п. Нийское, п Ния, ул Каландарашвили, Дом 6, квартира 12</t>
  </si>
  <si>
    <t>38:18:170244:620 от 01.07.2011</t>
  </si>
  <si>
    <t>38:18:170244:385</t>
  </si>
  <si>
    <t>38:18:170244:620-38/366/2025-5</t>
  </si>
  <si>
    <t>779 023,44</t>
  </si>
  <si>
    <t>000000914</t>
  </si>
  <si>
    <t>666763, Иркутская обл, м.р-н Усть-Кутский, с.п. Нийское, п Ния, ул Каландарашвили, Дом 6, квартира 5</t>
  </si>
  <si>
    <t>38:18:170244:623 от 01.07.2011</t>
  </si>
  <si>
    <t>38:18:170244:623-38/366/2025-5</t>
  </si>
  <si>
    <t>44,1</t>
  </si>
  <si>
    <t>568 249,67</t>
  </si>
  <si>
    <t>000000915</t>
  </si>
  <si>
    <t>666763, Иркутская обл, м.р-н Усть-Кутский, с.п. Нийское, п Ния, ул Каландарашвили, Дом 6, квартира 8</t>
  </si>
  <si>
    <t>38:18:170244:630 от 01.07.2011</t>
  </si>
  <si>
    <t>38:18:170244:630-38/358/2025-5</t>
  </si>
  <si>
    <t>44,5</t>
  </si>
  <si>
    <t>521 952,52</t>
  </si>
  <si>
    <t>666763, Иркутская обл, м.р-н Усть-Кутский, с.п. Нийское, п Ния, ул Каландарашвили, Дом 6, квартира 7</t>
  </si>
  <si>
    <t>38:18:170244:633 от 01.07.2011</t>
  </si>
  <si>
    <t>38:18:170244:633-38/366/2024-2</t>
  </si>
  <si>
    <t>594 673,99</t>
  </si>
  <si>
    <t>Ордер</t>
  </si>
  <si>
    <t>000000955</t>
  </si>
  <si>
    <t>666763, Иркутская обл, м.р-н Усть-Кутский, с.п. Нийское, п Ния, ул Лесников, д. 1, к. А, кв. 41</t>
  </si>
  <si>
    <t>38:18:170244:638 от 01.07.2011</t>
  </si>
  <si>
    <t>38:18:170244:638-38/366/2025-5</t>
  </si>
  <si>
    <t>635 663,05</t>
  </si>
  <si>
    <t>000000952</t>
  </si>
  <si>
    <t>666763, Иркутская обл, м.р-н Усть-Кутский, с.п. Нийское, п Ния, ул Лесников, д. 1, к. А, кв. 25</t>
  </si>
  <si>
    <t>38:18:170244:642 от 01.07.2011</t>
  </si>
  <si>
    <t>38:18:170244:642-38/366/2025-5</t>
  </si>
  <si>
    <t>659 298,27</t>
  </si>
  <si>
    <t>000000953</t>
  </si>
  <si>
    <t>666763, Иркутская обл, м.р-н Усть-Кутский, с.п. Нийское, п Ния, ул Лесников, д. 1, к. А, кв. 27</t>
  </si>
  <si>
    <t>38:18:170244:643 от 01.07.2011</t>
  </si>
  <si>
    <t>38:18:170244:643-38/366/2025-5</t>
  </si>
  <si>
    <t>53,4</t>
  </si>
  <si>
    <t>664 274,11</t>
  </si>
  <si>
    <t>000000948</t>
  </si>
  <si>
    <t>666763, Иркутская обл, м.р-н Усть-Кутский, с.п. Нийское, п Ния, ул Лесников, д. 1, к. А, кв. 14</t>
  </si>
  <si>
    <t>38:18:170244:648 от 01.07.2011</t>
  </si>
  <si>
    <t>38:18:170244:648-38/366/2025-5</t>
  </si>
  <si>
    <t>50,9</t>
  </si>
  <si>
    <t>726 691,16</t>
  </si>
  <si>
    <t>666763, Иркутская обл, м.р-н Усть-Кутский, с.п. Нийское, п Ния, ул Лесников, д. 1, к. А, кв. 43</t>
  </si>
  <si>
    <t>38:18:170244:655 от 01.07.2011</t>
  </si>
  <si>
    <t>38:18:170244:655-38/366/2024-1</t>
  </si>
  <si>
    <t>03.04.2024</t>
  </si>
  <si>
    <t>55,2</t>
  </si>
  <si>
    <t>788 081,57</t>
  </si>
  <si>
    <t>000000949</t>
  </si>
  <si>
    <t>666763, Иркутская обл, м.р-н Усть-Кутский, с.п. Нийское, п Ния, ул Лесников, д. 1, к. А, кв. 16</t>
  </si>
  <si>
    <t>38:18:170244:659 от 01.07.2011</t>
  </si>
  <si>
    <t>38:18:170244:659-38/366/2025-5</t>
  </si>
  <si>
    <t>65,2</t>
  </si>
  <si>
    <t>901 872,48</t>
  </si>
  <si>
    <t>000000950</t>
  </si>
  <si>
    <t>666763, Иркутская обл, м.р-н Усть-Кутский, с.п. Нийское, п Ния, ул Лесников, д. 1, к. А, кв. 19</t>
  </si>
  <si>
    <t>38:18:170244:668 от 01.07.2011</t>
  </si>
  <si>
    <t>38:18:170244:668-38/366/2025-5</t>
  </si>
  <si>
    <t>000000944</t>
  </si>
  <si>
    <t>666763, Иркутская обл, м.р-н Усть-Кутский, с.п. Нийское, п Ния, ул Лесников, д. 1, к. А, кв. 9</t>
  </si>
  <si>
    <t>38:18:170244:675 от 01.07.2011</t>
  </si>
  <si>
    <t>38:18:170244:675-38/366/2025-5</t>
  </si>
  <si>
    <t>756 672,52</t>
  </si>
  <si>
    <t>000000946</t>
  </si>
  <si>
    <t>666763, Иркутская обл, м.р-н Усть-Кутский, с.п. Нийское, п Ния, ул Лесников, д. 1, к. А, кв. 11</t>
  </si>
  <si>
    <t>38:18:170244:677 от 01.07.2011</t>
  </si>
  <si>
    <t>38:18:170244:677-38/366/2025-5</t>
  </si>
  <si>
    <t>690 123,91</t>
  </si>
  <si>
    <t>000000954</t>
  </si>
  <si>
    <t>666763, Иркутская обл, м.р-н Усть-Кутский, с.п. Нийское, п Ния, ул Лесников, д. 1, к. А, кв. 39</t>
  </si>
  <si>
    <t>38:18:170244:683 от 01.07.2011</t>
  </si>
  <si>
    <t>38:18:170244:683-38/366/2025-5</t>
  </si>
  <si>
    <t>53,6</t>
  </si>
  <si>
    <t>732 487,95</t>
  </si>
  <si>
    <t>000000947</t>
  </si>
  <si>
    <t>666763, Иркутская обл, м.р-н Усть-Кутский, с.п. Нийское, п Ния, ул Лесников, д. 1, к. А, кв. 12</t>
  </si>
  <si>
    <t>38:18:170244:684 от 01.07.2011</t>
  </si>
  <si>
    <t>38:18:170244:684-38/366/2025-5</t>
  </si>
  <si>
    <t>724 288,46</t>
  </si>
  <si>
    <t>000000945</t>
  </si>
  <si>
    <t>666763, Иркутская обл, м.р-н Усть-Кутский, с.п. Нийское, п Ния, ул Лесников, д. 1, к. А, кв. 10</t>
  </si>
  <si>
    <t>38:18:170244:685 от 01.07.2011</t>
  </si>
  <si>
    <t>38:18:170244:685-38/366/2025-5</t>
  </si>
  <si>
    <t>720 188,71</t>
  </si>
  <si>
    <t>000000956</t>
  </si>
  <si>
    <t>666763, Иркутская обл, м.р-н Усть-Кутский, с.п. Нийское, п Ния, ул Лесников, д. 1, к. А, кв. 53</t>
  </si>
  <si>
    <t>38:18:170244:688 от 01.07.2011</t>
  </si>
  <si>
    <t>38:18:170244:688-38/366/2025-5</t>
  </si>
  <si>
    <t>51,5</t>
  </si>
  <si>
    <t>703 789,73</t>
  </si>
  <si>
    <t>000000905</t>
  </si>
  <si>
    <t>666763, Иркутская обл, м.р-н Усть-Кутский, с.п. Нийское, п Ния, ул Каландарашвили, Дом 1, квартира 9</t>
  </si>
  <si>
    <t>38:18:170244:696 от 01.07.2011</t>
  </si>
  <si>
    <t>38:18:170244:382</t>
  </si>
  <si>
    <t>38:18:170244:696-38/366/2025-5</t>
  </si>
  <si>
    <t>62,7</t>
  </si>
  <si>
    <t>711 157,19</t>
  </si>
  <si>
    <t>000000906</t>
  </si>
  <si>
    <t>666763, Иркутская обл, м.р-н Усть-Кутский, с.п. Нийское, п Ния, ул Каландарашвили, Дом 1, квартира 18</t>
  </si>
  <si>
    <t>38:18:170244:700 от 01.07.2011</t>
  </si>
  <si>
    <t>38:18:170244:700-38/366/2025-5</t>
  </si>
  <si>
    <t>812 409,6</t>
  </si>
  <si>
    <t>000000903</t>
  </si>
  <si>
    <t>666775, Иркутская обл, м.р-н Усть-Кутский, с.п. Подымахинское, п Казарки, ул Юбилейная, Дом 10, квартира 1</t>
  </si>
  <si>
    <t>38:18:170244:724 от 01.07.2011</t>
  </si>
  <si>
    <t>38:18:170244:499</t>
  </si>
  <si>
    <t>38:18:170244:724-38/366/2025-5</t>
  </si>
  <si>
    <t>60,4</t>
  </si>
  <si>
    <t>610 521,39</t>
  </si>
  <si>
    <t>000000902</t>
  </si>
  <si>
    <t>666775, Иркутская обл, м.р-н Усть-Кутский, с.п. Подымахинское, п Казарки, ул Юбилейная, Дом 9, квартира 1</t>
  </si>
  <si>
    <t>38:18:170244:725 от 01.07.2011</t>
  </si>
  <si>
    <t>38:18:170244:500</t>
  </si>
  <si>
    <t>38:18:170244:725-38/366/2025-5</t>
  </si>
  <si>
    <t>61,4</t>
  </si>
  <si>
    <t>619 432,67</t>
  </si>
  <si>
    <t>000000900</t>
  </si>
  <si>
    <t>666775, Иркутская обл, м.р-н Усть-Кутский, с.п. Подымахинское, п Казарки, ул Юбилейная, Дом 3, квартира 1</t>
  </si>
  <si>
    <t>38:18:170244:731 от 01.07.2011</t>
  </si>
  <si>
    <t>38:18:170244:503</t>
  </si>
  <si>
    <t>38:18:170244:731-38/366/2025-5</t>
  </si>
  <si>
    <t>62,6</t>
  </si>
  <si>
    <t>631 538,85</t>
  </si>
  <si>
    <t>666775, Иркутская обл, м.р-н Усть-Кутский, с.п. Подымахинское, п Казарки, ул Новая, Дом 19, кв. 2</t>
  </si>
  <si>
    <t>38:18:170244:733 от 01.07.2011</t>
  </si>
  <si>
    <t>38:18:170244:504</t>
  </si>
  <si>
    <t>38:18:170244:733-38/120/2023-1</t>
  </si>
  <si>
    <t>29.05.2023</t>
  </si>
  <si>
    <t>692 670,44</t>
  </si>
  <si>
    <t>000000836</t>
  </si>
  <si>
    <t>666775, Иркутская обл, м.р-н Усть-Кутский, с.п. Подымахинское, п Казарки, ул Лесная, Дом 7, квартира 1</t>
  </si>
  <si>
    <t>38:18:170244:737 от 01.07.2011</t>
  </si>
  <si>
    <t>38:18:170244:506</t>
  </si>
  <si>
    <t>38:18:170244:737-38/366/2025-5</t>
  </si>
  <si>
    <t>61,7</t>
  </si>
  <si>
    <t>620 060,32</t>
  </si>
  <si>
    <t>000000837</t>
  </si>
  <si>
    <t>666775, Иркутская обл, м.р-н Усть-Кутский, с.п. Подымахинское, п Казарки, ул Лесная, Дом 7, квартира 2</t>
  </si>
  <si>
    <t>38:18:170244:738 от 01.07.2011</t>
  </si>
  <si>
    <t>38:18:170244:738-38/366/2025-5</t>
  </si>
  <si>
    <t>62,1</t>
  </si>
  <si>
    <t>624 080,16</t>
  </si>
  <si>
    <t>666775, Иркутская обл, м.р-н Усть-Кутский, с.п. Подымахинское, п Казарки, ул Тепличная, Дом 5, кв. 2</t>
  </si>
  <si>
    <t>38:18:170244:745 от 01.07.2011</t>
  </si>
  <si>
    <t>38:18:170244:510</t>
  </si>
  <si>
    <t>38:18:170244:745-38/120/2023-1</t>
  </si>
  <si>
    <t>62,5</t>
  </si>
  <si>
    <t>618 473,75</t>
  </si>
  <si>
    <t>000000898</t>
  </si>
  <si>
    <t>666775, Иркутская обл, м.р-н Усть-Кутский, с.п. Подымахинское, п Казарки, ул Тепличная, Дом 5, квартира 1</t>
  </si>
  <si>
    <t>38:18:170244:746 от 01.07.2011</t>
  </si>
  <si>
    <t>38:18:170244:746-38/366/2025-5</t>
  </si>
  <si>
    <t>59,2</t>
  </si>
  <si>
    <t>585 818,34</t>
  </si>
  <si>
    <t>000000904</t>
  </si>
  <si>
    <t>666775, Иркутская обл, м.р-н Усть-Кутский, с.п. Подымахинское, п Казарки, ул Тепличная, Дом 3, квартира 1</t>
  </si>
  <si>
    <t>38:18:170244:749 от 01.07.2011</t>
  </si>
  <si>
    <t>38:18:170244:512</t>
  </si>
  <si>
    <t>38:18:170244:749-38/366/2025-5</t>
  </si>
  <si>
    <t>614 515,52</t>
  </si>
  <si>
    <t>000000899</t>
  </si>
  <si>
    <t>666775, Иркутская обл, м.р-н Усть-Кутский, с.п. Подымахинское, п Казарки, ул Тепличная, Дом 7, квартира 1</t>
  </si>
  <si>
    <t>38:18:170244:752 от 01.07.2011</t>
  </si>
  <si>
    <t>38:18:170244:513</t>
  </si>
  <si>
    <t>38:18:170244:752-38/366/2025-5</t>
  </si>
  <si>
    <t>614 712,02</t>
  </si>
  <si>
    <t>000000853</t>
  </si>
  <si>
    <t>666775, Иркутская обл, м.р-н Усть-Кутский, с.п. Подымахинское, п Казарки, ул Набережная, Дом 7, квартира 1</t>
  </si>
  <si>
    <t>38:18:170244:755 от 01.07.2011</t>
  </si>
  <si>
    <t>38:18:170244:515</t>
  </si>
  <si>
    <t>38:18:170244:755-38/366/2025-4</t>
  </si>
  <si>
    <t>463 516,24</t>
  </si>
  <si>
    <t>000000858</t>
  </si>
  <si>
    <t>666775, Иркутская обл, м.р-н Усть-Кутский, с.п. Подымахинское, п Казарки, ул Новая, Дом 3, квартира 2</t>
  </si>
  <si>
    <t>38:18:170244:758 от 01.07.2011</t>
  </si>
  <si>
    <t>38:18:170244:516</t>
  </si>
  <si>
    <t>38:18:170244:758-38/366/2025-5</t>
  </si>
  <si>
    <t>661 061,24</t>
  </si>
  <si>
    <t>666775, Иркутская обл, м.р-н Усть-Кутский, с.п. Подымахинское, п Казарки, ул Бамовская, Дом 4, кв. 2</t>
  </si>
  <si>
    <t>38:18:170244:759 от 01.07.2011</t>
  </si>
  <si>
    <t>38:18:170244:517</t>
  </si>
  <si>
    <t>38:18:170244:759-38/120/2023-1</t>
  </si>
  <si>
    <t>624 678,29</t>
  </si>
  <si>
    <t>000000847</t>
  </si>
  <si>
    <t>666775, Иркутская обл, м.р-н Усть-Кутский, с.п. Подымахинское, п Казарки, ул Набережная, Дом 2, квартира 1</t>
  </si>
  <si>
    <t>38:18:170244:763 от 01.07.2011</t>
  </si>
  <si>
    <t>38:18:170244:519</t>
  </si>
  <si>
    <t>38:18:170244:763-38/366/2025-5</t>
  </si>
  <si>
    <t>45,1</t>
  </si>
  <si>
    <t>456 205,44</t>
  </si>
  <si>
    <t>000000852</t>
  </si>
  <si>
    <t>666775, Иркутская обл, м.р-н Усть-Кутский, с.п. Подымахинское, п Казарки, ул Набережная, Дом 6, квартира 2</t>
  </si>
  <si>
    <t>38:18:170244:765 от 01.07.2011</t>
  </si>
  <si>
    <t>38:18:170244:520</t>
  </si>
  <si>
    <t>38:18:170244:765-38/366/2025-5</t>
  </si>
  <si>
    <t>466 208,62</t>
  </si>
  <si>
    <t>000000885</t>
  </si>
  <si>
    <t>666775, Иркутская обл, м.р-н Усть-Кутский, с.п. Подымахинское, п Казарки, ул Солидарности, Дом 31, кв. 1</t>
  </si>
  <si>
    <t>38:18:170244:769 от 01.07.2011</t>
  </si>
  <si>
    <t>38:18:170244:769-38/366/2025-5</t>
  </si>
  <si>
    <t>349 959,96</t>
  </si>
  <si>
    <t>666775, Иркутская обл, м.р-н Усть-Кутский, с.п. Подымахинское, п Казарки, ул Солидарности, Дом 31, кв. 2</t>
  </si>
  <si>
    <t>38:18:170244:770 от 01.07.2011</t>
  </si>
  <si>
    <t>38:18:170244:770-38/118/2020-1</t>
  </si>
  <si>
    <t>09.09.2020</t>
  </si>
  <si>
    <t>30,5</t>
  </si>
  <si>
    <t>348 816,3</t>
  </si>
  <si>
    <t>666775, Иркутская обл, м.р-н Усть-Кутский, с.п. Подымахинское, п Казарки, ул Дорожная, Дом 1, кв. 2</t>
  </si>
  <si>
    <t>38:18:170244:772 от 01.07.2011</t>
  </si>
  <si>
    <t>38:18:170244:524</t>
  </si>
  <si>
    <t>38:18:170244:772-38/120/2023-1</t>
  </si>
  <si>
    <t>605 825,29</t>
  </si>
  <si>
    <t>000000814</t>
  </si>
  <si>
    <t>666775, Иркутская обл, м.р-н Усть-Кутский, с.п. Подымахинское, п Казарки, ул Дорожная, Дом 7, квартира 1</t>
  </si>
  <si>
    <t>38:18:170244:775 от 01.07.2011</t>
  </si>
  <si>
    <t>38:18:170244:527</t>
  </si>
  <si>
    <t>38:18:170244:775-38/366/2025-5</t>
  </si>
  <si>
    <t>642 937,1</t>
  </si>
  <si>
    <t>000000815</t>
  </si>
  <si>
    <t>666775, Иркутская обл, м.р-н Усть-Кутский, с.п. Подымахинское, п Казарки, ул Дорожная, Дом 7, квартира 2</t>
  </si>
  <si>
    <t>38:18:170244:776 от 01.07.2011</t>
  </si>
  <si>
    <t>38:18:170244:776-38/366/2025-5</t>
  </si>
  <si>
    <t>615 855,51</t>
  </si>
  <si>
    <t>000000930</t>
  </si>
  <si>
    <t>666763, Иркутская обл, м.р-н Усть-Кутский, с.п. Нийское, п Ния, ул Лесников, Дом 1, квартира 44</t>
  </si>
  <si>
    <t>38:18:170244:792 от 01.07.2011</t>
  </si>
  <si>
    <t>38:18:170244:543</t>
  </si>
  <si>
    <t>38:18:170244:792-38/366/2025-5</t>
  </si>
  <si>
    <t>51,6</t>
  </si>
  <si>
    <t>718 902,04</t>
  </si>
  <si>
    <t>000000931</t>
  </si>
  <si>
    <t>666763, Иркутская обл, м.р-н Усть-Кутский, с.п. Нийское, п Ния, ул Лесников, Дом 1, квартира 45</t>
  </si>
  <si>
    <t>38:18:170244:794 от 01.07.2011</t>
  </si>
  <si>
    <t>38:18:170244:794-38/366/2025-5</t>
  </si>
  <si>
    <t>739 800,35</t>
  </si>
  <si>
    <t>000000924</t>
  </si>
  <si>
    <t>666763, Иркутская обл, м.р-н Усть-Кутский, с.п. Нийское, п Ния, ул Лесников, Дом 1, квартира 28</t>
  </si>
  <si>
    <t>38:18:170244:795 от 01.07.2011</t>
  </si>
  <si>
    <t>38:18:170244:795-38/366/2025-6</t>
  </si>
  <si>
    <t>65,7</t>
  </si>
  <si>
    <t>886 850,79</t>
  </si>
  <si>
    <t>000000922</t>
  </si>
  <si>
    <t>666763, Иркутская обл, м.р-н Усть-Кутский, с.п. Нийское, п Ния, ул Лесников, Дом 1, квартира 17</t>
  </si>
  <si>
    <t>38:18:170244:799 от 01.07.2011</t>
  </si>
  <si>
    <t>38:18:170244:799-38/366/2025-5</t>
  </si>
  <si>
    <t>51,2</t>
  </si>
  <si>
    <t>649 321,98</t>
  </si>
  <si>
    <t>000000926</t>
  </si>
  <si>
    <t>666763, Иркутская обл, м.р-н Усть-Кутский, с.п. Нийское, п Ния, ул Лесников, Дом 1, квартира 32</t>
  </si>
  <si>
    <t>38:18:170244:801 от 01.07.2011</t>
  </si>
  <si>
    <t>38:18:170244:801-38/366/2025-5</t>
  </si>
  <si>
    <t>51,4</t>
  </si>
  <si>
    <t>651 858,4</t>
  </si>
  <si>
    <t>000000925</t>
  </si>
  <si>
    <t>666763, Иркутская обл, м.р-н Усть-Кутский, с.п. Нийское, п Ния, ул Лесников, д. 1, кв. 31</t>
  </si>
  <si>
    <t>38:18:170244:802 от 01.07.2011</t>
  </si>
  <si>
    <t>38:18:170244:802-38/366/2025-5</t>
  </si>
  <si>
    <t>670 881,5</t>
  </si>
  <si>
    <t>000000918</t>
  </si>
  <si>
    <t>666763, Иркутская обл, м.р-н Усть-Кутский, с.п. Нийское, п Ния, ул Лесников, Дом 1, квартира 2</t>
  </si>
  <si>
    <t>38:18:170244:803 от 01.07.2011</t>
  </si>
  <si>
    <t>38:18:170244:803-38/366/2025-5</t>
  </si>
  <si>
    <t>29,5</t>
  </si>
  <si>
    <t>395 348,97</t>
  </si>
  <si>
    <t>000000932</t>
  </si>
  <si>
    <t>666763, Иркутская обл, м.р-н Усть-Кутский, с.п. Нийское, п Ния, ул Лесников, Дом 1, квартира 47</t>
  </si>
  <si>
    <t>38:18:170244:806 от 01.07.2011</t>
  </si>
  <si>
    <t>38:18:170244:806-38/366/2025-5</t>
  </si>
  <si>
    <t>000000933</t>
  </si>
  <si>
    <t>666763, Иркутская обл, м.р-н Усть-Кутский, с.п. Нийское, п Ния, ул Лесников, Дом 1, квартира 48</t>
  </si>
  <si>
    <t>38:18:170244:807 от 01.07.2011</t>
  </si>
  <si>
    <t>38:18:170244:807-38/366/2025-5</t>
  </si>
  <si>
    <t>673 417,92</t>
  </si>
  <si>
    <t>000000920</t>
  </si>
  <si>
    <t>666763, Иркутская обл, м.р-н Усть-Кутский, с.п. Нийское, п Ния, ул Лесников, Дом 1, квартира 5</t>
  </si>
  <si>
    <t>38:18:170244:811 от 01.07.2011</t>
  </si>
  <si>
    <t>38:18:170244:811-38/366/2025-5</t>
  </si>
  <si>
    <t>51,3</t>
  </si>
  <si>
    <t>746 678,68</t>
  </si>
  <si>
    <t>000000919</t>
  </si>
  <si>
    <t>666763, Иркутская обл, м.р-н Усть-Кутский, с.п. Нийское, п Ния, ул Лесников, Дом 1, квартира 4</t>
  </si>
  <si>
    <t>38:18:170244:822 от 01.07.2011</t>
  </si>
  <si>
    <t>38:18:170244:822-38/366/2025-5</t>
  </si>
  <si>
    <t>53,3</t>
  </si>
  <si>
    <t>775 788,96</t>
  </si>
  <si>
    <t>000000923</t>
  </si>
  <si>
    <t>666763, Иркутская обл, м.р-н Усть-Кутский, с.п. Нийское, п Ния, ул Лесников, Дом 1, квартира 22</t>
  </si>
  <si>
    <t>38:18:170244:824 от 01.07.2011</t>
  </si>
  <si>
    <t>38:18:170244:824-38/366/2025-5</t>
  </si>
  <si>
    <t>926 504,03</t>
  </si>
  <si>
    <t>000000927</t>
  </si>
  <si>
    <t>666763, Иркутская обл, м.р-н Усть-Кутский, с.п. Нийское, п Ния, ул Лесников, Дом 1, квартира 37</t>
  </si>
  <si>
    <t>38:18:170244:827 от 01.07.2011</t>
  </si>
  <si>
    <t>38:18:170244:827-38/366/2025-5</t>
  </si>
  <si>
    <t>769 966,91</t>
  </si>
  <si>
    <t>000000928</t>
  </si>
  <si>
    <t>666763, Иркутская обл, м.р-н Усть-Кутский, с.п. Нийское, п Ния, ул Лесников, Дом 1, квартира 38</t>
  </si>
  <si>
    <t>38:18:170244:830 от 01.07.2011</t>
  </si>
  <si>
    <t>38:18:170244:830-38/366/2025-5</t>
  </si>
  <si>
    <t>743 767,65</t>
  </si>
  <si>
    <t>000000929</t>
  </si>
  <si>
    <t>666763, Иркутская обл, м.р-н Усть-Кутский, с.п. Нийское, п Ния, ул Лесников, Дом 1, квартира 39</t>
  </si>
  <si>
    <t>38:18:170244:834 от 01.07.2011</t>
  </si>
  <si>
    <t>38:18:170244:834-38/366/2025-6</t>
  </si>
  <si>
    <t>000000934</t>
  </si>
  <si>
    <t>666763, Иркутская обл, м.р-н Усть-Кутский, с.п. Нийское, п Ния, ул Лесников, Дом 1, квартира 57</t>
  </si>
  <si>
    <t>38:18:170244:838 от 01.07.2011</t>
  </si>
  <si>
    <t>38:18:170244:838-38/366/2025-5</t>
  </si>
  <si>
    <t>774 333,45</t>
  </si>
  <si>
    <t>000000921</t>
  </si>
  <si>
    <t>666763, Иркутская обл, м.р-н Усть-Кутский, с.п. Нийское, п Ния, ул Лесников, Дом 1, квартира 11</t>
  </si>
  <si>
    <t>38:18:170244:840 от 01.07.2011</t>
  </si>
  <si>
    <t>38:18:170244:840-38/366/2025-5</t>
  </si>
  <si>
    <t>000000990</t>
  </si>
  <si>
    <t>666763, Иркутская обл, м.р-н Усть-Кутский, с.п. Нийское, п Ния, ул Строителей, Дом 7, квартира 2</t>
  </si>
  <si>
    <t>38:18:170244:848 от 01.07.2011</t>
  </si>
  <si>
    <t>38:18:170244:545</t>
  </si>
  <si>
    <t>38:18:170244:848-38/366/2025-5</t>
  </si>
  <si>
    <t>71,7</t>
  </si>
  <si>
    <t>704 191,51</t>
  </si>
  <si>
    <t>000000987</t>
  </si>
  <si>
    <t>666763, Иркутская обл, м.р-н Усть-Кутский, с.п. Нийское, п Ния, ул Лесная, Дом 1, квартира 2</t>
  </si>
  <si>
    <t>38:18:170244:869 от 01.07.2011</t>
  </si>
  <si>
    <t>38:18:170244:554</t>
  </si>
  <si>
    <t>38:18:170244:869-38/366/2025-5</t>
  </si>
  <si>
    <t>155 701,06</t>
  </si>
  <si>
    <t>000000986</t>
  </si>
  <si>
    <t>666763, Иркутская обл, м.р-н Усть-Кутский, с.п. Нийское, п Ния, ул Лесная, Дом 1, квартира 1</t>
  </si>
  <si>
    <t>38:18:170244:870 от 01.07.2011</t>
  </si>
  <si>
    <t>38:18:170244:870-38/366/2025-5</t>
  </si>
  <si>
    <t>46,2</t>
  </si>
  <si>
    <t>156 718,72</t>
  </si>
  <si>
    <t>000000988</t>
  </si>
  <si>
    <t>666763, Иркутская обл, м.р-н Усть-Кутский, с.п. Нийское, п Ния, ул Лесная, Дом 2, квартира 1</t>
  </si>
  <si>
    <t>38:18:170244:871 от 01.07.2011</t>
  </si>
  <si>
    <t>38:18:170244:556</t>
  </si>
  <si>
    <t>38:18:170244:871-38/366/2025-5</t>
  </si>
  <si>
    <t>193 534,16</t>
  </si>
  <si>
    <t>000000942</t>
  </si>
  <si>
    <t>666763, Иркутская обл, м.р-н Усть-Кутский, с.п. Нийское, п Ния, ул Лесников, Дом 2, квартира 21</t>
  </si>
  <si>
    <t>38:18:170244:879 от 01.07.2011</t>
  </si>
  <si>
    <t>38:18:170244:386</t>
  </si>
  <si>
    <t>38:18:170244:879-38/366/2025-5</t>
  </si>
  <si>
    <t>768 511,39</t>
  </si>
  <si>
    <t>000000937</t>
  </si>
  <si>
    <t>666763, Иркутская обл, м.р-н Усть-Кутский, с.п. Нийское, п Ния, ул Лесников, Дом 2, квартира 4</t>
  </si>
  <si>
    <t>38:18:170244:881 от 01.07.2011</t>
  </si>
  <si>
    <t>38:18:170244:881-38/366/2025-5</t>
  </si>
  <si>
    <t>771 422,42</t>
  </si>
  <si>
    <t>000000938</t>
  </si>
  <si>
    <t>666763, Иркутская обл, м.р-н Усть-Кутский, с.п. Нийское, п Ния, ул Лесников, Дом 2, квартира 5</t>
  </si>
  <si>
    <t>38:18:170244:885 от 01.07.2011</t>
  </si>
  <si>
    <t>38:18:170244:885-38/366/2025-5</t>
  </si>
  <si>
    <t>767 055,88</t>
  </si>
  <si>
    <t>000000943</t>
  </si>
  <si>
    <t>666763, Иркутская обл, м.р-н Усть-Кутский, с.п. Нийское, п Ния, ул Лесников, Дом 2, квартира 22</t>
  </si>
  <si>
    <t>38:18:170244:895 от 01.07.2011</t>
  </si>
  <si>
    <t>38:18:170244:895-38/366/2025-5</t>
  </si>
  <si>
    <t>916 632,6</t>
  </si>
  <si>
    <t>000000939</t>
  </si>
  <si>
    <t>666763, Иркутская обл, м.р-н Усть-Кутский, с.п. Нийское, п Ния, ул Лесников, Дом 2, квартира 11</t>
  </si>
  <si>
    <t>38:18:170244:899 от 01.07.2011</t>
  </si>
  <si>
    <t>38:18:170244:899-38/366/2025-5</t>
  </si>
  <si>
    <t>740 856,63</t>
  </si>
  <si>
    <t>000001197</t>
  </si>
  <si>
    <t>666763, Иркутская обл, м.р-н Усть-Кутский, с.п. Нийское, п Ния, ул Лесников, д. 2, кв. 43</t>
  </si>
  <si>
    <t>38:18:170244:910 от 10.01.2007</t>
  </si>
  <si>
    <t>Договор безвозмездной передачи жилого помещения в муниципальную собственность;</t>
  </si>
  <si>
    <t>38:18:170244:910-38/125/2025-4</t>
  </si>
  <si>
    <t>04.09.2025</t>
  </si>
  <si>
    <t>731 441,02</t>
  </si>
  <si>
    <t>000000940</t>
  </si>
  <si>
    <t>666763, Иркутская обл, м.р-н Усть-Кутский, с.п. Нийское, п Ния, ул Лесников, Дом 2, квартира 13</t>
  </si>
  <si>
    <t>38:18:170244:913 от 01.07.2011</t>
  </si>
  <si>
    <t>38:18:170244:913-38/366/2025-5</t>
  </si>
  <si>
    <t>742 586,79</t>
  </si>
  <si>
    <t>000000941</t>
  </si>
  <si>
    <t>666763, Иркутская обл, м.р-н Усть-Кутский, с.п. Нийское, п Ния, ул Лесников, Дом 2, квартира 14</t>
  </si>
  <si>
    <t>38:18:170244:916 от 01.07.2011</t>
  </si>
  <si>
    <t>38:18:170244:916-38/366/2025-5</t>
  </si>
  <si>
    <t>713 329,15</t>
  </si>
  <si>
    <t>666763, Иркутская обл, м.р-н Усть-Кутский, с.п. Нийское, п Ния, ул Лесников, Дом 2, кв. 59</t>
  </si>
  <si>
    <t>38:18:170244:920 от 01.07.2011</t>
  </si>
  <si>
    <t>38:18:170244:920-38/017/2017-1</t>
  </si>
  <si>
    <t>03.10.2017</t>
  </si>
  <si>
    <t>714 722,37</t>
  </si>
  <si>
    <t>527 561,51</t>
  </si>
  <si>
    <t>000000936</t>
  </si>
  <si>
    <t>666763, Иркутская обл, м.р-н Усть-Кутский, с.п. Нийское, п Ния, ул Лесников, Дом 2, квартира 3</t>
  </si>
  <si>
    <t>38:18:170244:921 от 01.07.2011</t>
  </si>
  <si>
    <t>38:18:170244:921-38/366/2025-5</t>
  </si>
  <si>
    <t>668 345,09</t>
  </si>
  <si>
    <t>000000935</t>
  </si>
  <si>
    <t>666763, Иркутская обл, м.р-н Усть-Кутский, с.п. Нийское, п Ния, ул Лесников, Дом 2, квартира 2</t>
  </si>
  <si>
    <t>38:18:170244:924 от 01.07.2011</t>
  </si>
  <si>
    <t>38:18:170244:924-38/366/2025-5</t>
  </si>
  <si>
    <t>642 980,95</t>
  </si>
  <si>
    <t>000000989</t>
  </si>
  <si>
    <t>666763, Иркутская обл, м.р-н Усть-Кутский, с.п. Нийское, п Ния, ул Лесная, Дом 6, квартира 1</t>
  </si>
  <si>
    <t>38:18:170244:932 от 01.07.2011</t>
  </si>
  <si>
    <t>38:18:170244:932-38/366/2025-5</t>
  </si>
  <si>
    <t>35,6</t>
  </si>
  <si>
    <t>129 599,66</t>
  </si>
  <si>
    <t>000000911</t>
  </si>
  <si>
    <t>666763, Иркутская обл, м.р-н Усть-Кутский, с.п. Нийское, п Ния, ул Каландарашвили, Дом 5, квартира 10</t>
  </si>
  <si>
    <t>38:18:170244:945 от 01.07.2011</t>
  </si>
  <si>
    <t>38:18:170244:945-38/366/2025-5</t>
  </si>
  <si>
    <t>38,5</t>
  </si>
  <si>
    <t>188 645,77</t>
  </si>
  <si>
    <t>000000913</t>
  </si>
  <si>
    <t>666763, Иркутская обл, м.р-н Усть-Кутский, с.п. Нийское, п Ния, ул Каландарашвили, Дом 5, квартира 18</t>
  </si>
  <si>
    <t>38:18:170244:951 от 01.07.2011</t>
  </si>
  <si>
    <t>38:18:170244:951-38/366/2025-5</t>
  </si>
  <si>
    <t>52,1</t>
  </si>
  <si>
    <t>231 238,04</t>
  </si>
  <si>
    <t>666778, Иркутская обл, м.р-н Усть-Кутский, с.п. Верхнемарковское, п Верхнемарково, ул Фонтанная, Дом 26, кв. 3</t>
  </si>
  <si>
    <t>38:18:180101:1131 от 01.07.2011</t>
  </si>
  <si>
    <t>38:18:180101:925</t>
  </si>
  <si>
    <t>38:18:180101:1131-38/115/2021-1</t>
  </si>
  <si>
    <t>22.01.2021</t>
  </si>
  <si>
    <t>75,9</t>
  </si>
  <si>
    <t>773 838,45</t>
  </si>
  <si>
    <t>293 581,2</t>
  </si>
  <si>
    <t>666778, Иркутская обл, м.р-н Усть-Кутский, с.п. Верхнемарковское, п Верхнемарково, ул Фонтанная, Дом 9, кв. 1</t>
  </si>
  <si>
    <t>38:18:180101:1138 от 01.07.2011</t>
  </si>
  <si>
    <t>38:18:180101:929</t>
  </si>
  <si>
    <t>38:18:180101:1138-38/120/2022-1</t>
  </si>
  <si>
    <t>20.04.2022</t>
  </si>
  <si>
    <t>84,2</t>
  </si>
  <si>
    <t>861 781,95</t>
  </si>
  <si>
    <t>316 718,3</t>
  </si>
  <si>
    <t>666778, Иркутская обл, м.р-н Усть-Кутский, с.п. Верхнемарковское, п Верхнемарково, ул 40 лет Победы, Дом 30, кв. 2</t>
  </si>
  <si>
    <t>38:18:180101:1144 от 01.07.2011</t>
  </si>
  <si>
    <t>38:18:180101:982</t>
  </si>
  <si>
    <t>38:18:180101:1144-38/125/2021-1</t>
  </si>
  <si>
    <t>10.12.2021</t>
  </si>
  <si>
    <t>488 111,93</t>
  </si>
  <si>
    <t>192 032,54</t>
  </si>
  <si>
    <t>666778, Иркутская обл, м.р-н Усть-Кутский, с.п. Верхнемарковское, п Верхнемарково, ул 40 лет Победы, Дом 30, кв. 1</t>
  </si>
  <si>
    <t>38:18:180101:1145 от 01.07.2011</t>
  </si>
  <si>
    <t>38:18:180101:1145-38/120/2021-1</t>
  </si>
  <si>
    <t>44,4</t>
  </si>
  <si>
    <t>484 836,01</t>
  </si>
  <si>
    <t>190 935,98</t>
  </si>
  <si>
    <t>000000610</t>
  </si>
  <si>
    <t>Иркутская обл, м.р-н Усть-Кутский, с.п. Верхнемарковское, п Верхнемарково, ул 70 лет Октября, кв 2</t>
  </si>
  <si>
    <t>38:18:180101:1153 от 01.07.2011</t>
  </si>
  <si>
    <t>38:18:180101:989</t>
  </si>
  <si>
    <t>38:18:180101:1153-38/330/2019-1</t>
  </si>
  <si>
    <t>91,7</t>
  </si>
  <si>
    <t>931 324,46</t>
  </si>
  <si>
    <t>336 335,43</t>
  </si>
  <si>
    <t>666778, Иркутская обл, м.р-н Усть-Кутский, с.п. Верхнемарковское, п Верхнемарково, ул Нефтяников, Дом 23, кв. 1</t>
  </si>
  <si>
    <t>38:18:180101:1172 от 01.07.2011</t>
  </si>
  <si>
    <t>38:18:180101:1016</t>
  </si>
  <si>
    <t>38:18:180101:1172-38/129/2019-1</t>
  </si>
  <si>
    <t>492 373,65</t>
  </si>
  <si>
    <t>164 310,74</t>
  </si>
  <si>
    <t>666778, Иркутская обл, м.р-н Усть-Кутский, с.п. Верхнемарковское, п Верхнемарково, ул Фонтанная, Дом 1, кв. 1</t>
  </si>
  <si>
    <t>38:18:180101:1206 от 01.07.2011</t>
  </si>
  <si>
    <t>38:18:180101:1027</t>
  </si>
  <si>
    <t>38:18:180101:1206-38/122/2021-1</t>
  </si>
  <si>
    <t>25.01.2021</t>
  </si>
  <si>
    <t>520 783,51</t>
  </si>
  <si>
    <t>202 505,63</t>
  </si>
  <si>
    <t>666778, Иркутская обл, м.р-н Усть-Кутский, с.п. Верхнемарковское, п Верхнемарково, ул Школьная, Дом 11, кв. 3</t>
  </si>
  <si>
    <t>38:18:180101:1241 от 01.07.2011</t>
  </si>
  <si>
    <t>38:18:180101:1031</t>
  </si>
  <si>
    <t>38:18:180101:1241-38/125/2021-1</t>
  </si>
  <si>
    <t>23.01.2021</t>
  </si>
  <si>
    <t>70,5</t>
  </si>
  <si>
    <t>682 276,44</t>
  </si>
  <si>
    <t>245 590,28</t>
  </si>
  <si>
    <t>666778, Иркутская обл, м.р-н Усть-Кутский, с.п. Верхнемарковское, п Верхнемарково, ул Школьная, д. 11, кв. 5</t>
  </si>
  <si>
    <t>38:18:180101:1242 от 01.07.2011</t>
  </si>
  <si>
    <t>38:18:180101:1242-38/128/2021-1</t>
  </si>
  <si>
    <t>41,8</t>
  </si>
  <si>
    <t>467 672,19</t>
  </si>
  <si>
    <t>160 371,55</t>
  </si>
  <si>
    <t>666778, Иркутская обл, м.р-н Усть-Кутский, с.п. Верхнемарковское, п Верхнемарково, ул Школьная, Дом 11, кв. 1</t>
  </si>
  <si>
    <t>38:18:180101:1243 от 01.07.2011</t>
  </si>
  <si>
    <t>38:18:180101:1243-38/129/2021-1</t>
  </si>
  <si>
    <t>41,4</t>
  </si>
  <si>
    <t>463 196,86</t>
  </si>
  <si>
    <t>159 050,93</t>
  </si>
  <si>
    <t>666778, Иркутская обл, м.р-н Усть-Кутский, с.п. Верхнемарковское, п Верхнемарково, ул Школьная, Дом 11, кв. 2</t>
  </si>
  <si>
    <t>38:18:180101:1244 от 01.07.2011</t>
  </si>
  <si>
    <t>38:18:180101:1244-38/115/2021-1</t>
  </si>
  <si>
    <t>582 317,45</t>
  </si>
  <si>
    <t>201 850,55</t>
  </si>
  <si>
    <t>666778, Иркутская обл, м.р-н Усть-Кутский, с.п. Верхнемарковское, п Верхнемарково, ул Школьная, Дом 11, кв. 4</t>
  </si>
  <si>
    <t>38:18:180101:1245 от 01.07.2011</t>
  </si>
  <si>
    <t>38:18:180101:1245-38/117/2021-1</t>
  </si>
  <si>
    <t>27.01.2021</t>
  </si>
  <si>
    <t>41,5</t>
  </si>
  <si>
    <t>464 315,7</t>
  </si>
  <si>
    <t>159 381,17</t>
  </si>
  <si>
    <t>666778, Иркутская обл, м.р-н Усть-Кутский, с.п. Верхнемарковское, п Верхнемарково, ул Строителей, Дом 14, кв. 1</t>
  </si>
  <si>
    <t>38:18:180101:1270 от 01.07.2011</t>
  </si>
  <si>
    <t>38:18:180101:1043</t>
  </si>
  <si>
    <t>38:18:180101:1270-38/117/2021-1</t>
  </si>
  <si>
    <t>589 834,77</t>
  </si>
  <si>
    <t>223 475,55</t>
  </si>
  <si>
    <t>666778, Иркутская обл, м.р-н Усть-Кутский, с.п. Верхнемарковское, п Верхнемарково, ул Луговая, Дом 7, кв. 2</t>
  </si>
  <si>
    <t>38:18:180101:1285 от 01.07.2011</t>
  </si>
  <si>
    <t>38:18:180101:1046</t>
  </si>
  <si>
    <t>38:18:180101:1285-38/120/2022-1</t>
  </si>
  <si>
    <t>08.11.2022</t>
  </si>
  <si>
    <t>42,9</t>
  </si>
  <si>
    <t>494 081,87</t>
  </si>
  <si>
    <t>666778, Иркутская обл, м.р-н Усть-Кутский, с.п. Верхнемарковское, п Верхнемарково, ул Луговая, Дом 7, кв. 1</t>
  </si>
  <si>
    <t>38:18:180101:1286 от 01.07.2011</t>
  </si>
  <si>
    <t>38:18:180101:1286-38/124/2021-1</t>
  </si>
  <si>
    <t>480 631,35</t>
  </si>
  <si>
    <t>189 837,71</t>
  </si>
  <si>
    <t>666778, Иркутская обл, м.р-н Усть-Кутский, с.п. Верхнемарковское, п Верхнемарково, ул Ефименко, Дом 11, кв. 2</t>
  </si>
  <si>
    <t>38:18:180101:1318 от 01.07.2011</t>
  </si>
  <si>
    <t>38:18:180101:1049</t>
  </si>
  <si>
    <t>38:18:180101:1318-38/115/2022-1</t>
  </si>
  <si>
    <t>13.11.2022</t>
  </si>
  <si>
    <t>473 409,22</t>
  </si>
  <si>
    <t>666778, Иркутская обл, м.р-н Усть-Кутский, с.п. Верхнемарковское, п Верхнемарково, ул Ефименко, Дом 2, квартира 1</t>
  </si>
  <si>
    <t>38:18:180101:1322 от 01.07.2011</t>
  </si>
  <si>
    <t>38:18:180101:1059</t>
  </si>
  <si>
    <t>38:18:180101:1322-38/116/2021-1</t>
  </si>
  <si>
    <t>24,7</t>
  </si>
  <si>
    <t>291 138,41</t>
  </si>
  <si>
    <t>113 496,5</t>
  </si>
  <si>
    <t>666778, Иркутская обл, м.р-н Усть-Кутский, с.п. Верхнемарковское, п Верхнемарково, ул Ефименко, Дом 3, кв. 2</t>
  </si>
  <si>
    <t>38:18:180101:1324 от 01.07.2011</t>
  </si>
  <si>
    <t>38:18:180101:1052</t>
  </si>
  <si>
    <t>38:18:180101:1324-38/336/2021-1</t>
  </si>
  <si>
    <t>20.01.2021</t>
  </si>
  <si>
    <t>25,8</t>
  </si>
  <si>
    <t>288 102,15</t>
  </si>
  <si>
    <t>118 113,17</t>
  </si>
  <si>
    <t>666778, Иркутская обл, м.р-н Усть-Кутский, с.п. Верхнемарковское, п Верхнемарково, ул Ефименко, Дом 3, кв. 1</t>
  </si>
  <si>
    <t>38:18:180101:1325 от 01.07.2011</t>
  </si>
  <si>
    <t>38:18:180101:1325-38/122/2021-1</t>
  </si>
  <si>
    <t>290 335,5</t>
  </si>
  <si>
    <t>666778, Иркутская обл, м.р-н Усть-Кутский, с.п. Верхнемарковское, п Верхнемарково, ул Ефименко, Дом 10, кв. 2</t>
  </si>
  <si>
    <t>38:18:180101:1327 от 01.07.2011</t>
  </si>
  <si>
    <t>38:18:180101:1053</t>
  </si>
  <si>
    <t>38:18:180101:1327-38/336/2021-1</t>
  </si>
  <si>
    <t>50,3</t>
  </si>
  <si>
    <t>531 528,65</t>
  </si>
  <si>
    <t>212 057,76</t>
  </si>
  <si>
    <t>666778, Иркутская обл, м.р-н Усть-Кутский, с.п. Верхнемарковское, п Верхнемарково, ул Ефименко, Дом 6, кв. 2</t>
  </si>
  <si>
    <t>38:18:180101:1333 от 01.07.2011</t>
  </si>
  <si>
    <t>38:18:180101:1056</t>
  </si>
  <si>
    <t>38:18:180101:1333-38/115/2021-1</t>
  </si>
  <si>
    <t>24,3</t>
  </si>
  <si>
    <t>271 352,03</t>
  </si>
  <si>
    <t>111 808,92</t>
  </si>
  <si>
    <t>666778, Иркутская обл, м.р-н Усть-Кутский, с.п. Верхнемарковское, п Верхнемарково, ул Ефименко, Дом 9, кв. 2</t>
  </si>
  <si>
    <t>38:18:180101:1334 от 01.07.2011</t>
  </si>
  <si>
    <t>38:18:180101:1057</t>
  </si>
  <si>
    <t>38:18:180101:1334-38/120/2021-1</t>
  </si>
  <si>
    <t>28.01.2021</t>
  </si>
  <si>
    <t>21,1</t>
  </si>
  <si>
    <t>235 618,43</t>
  </si>
  <si>
    <t>98 135,68</t>
  </si>
  <si>
    <t>666778, Иркутская обл, м.р-н Усть-Кутский, с.п. Верхнемарковское, п Верхнемарково, ул Ефименко, Дом 8, кв. 2</t>
  </si>
  <si>
    <t>38:18:180101:1337 от 01.07.2011</t>
  </si>
  <si>
    <t>38:18:180101:1060</t>
  </si>
  <si>
    <t>38:18:180101:1337-38/330/2021-1</t>
  </si>
  <si>
    <t>25,1</t>
  </si>
  <si>
    <t>280 285,43</t>
  </si>
  <si>
    <t>115 179,38</t>
  </si>
  <si>
    <t>666778, Иркутская обл, м.р-н Усть-Кутский, с.п. Верхнемарковское, п Верхнемарково, ул Ефименко, Дом 8, кв. 1</t>
  </si>
  <si>
    <t>38:18:180101:1338 от 01.07.2011</t>
  </si>
  <si>
    <t>38:18:180101:1338-38/124/2021-1</t>
  </si>
  <si>
    <t>275 818,72</t>
  </si>
  <si>
    <t>666778, Иркутская обл, м.р-н Усть-Кутский, с.п. Верхнемарковское, п Верхнемарково, ул Ефименко, Дом 25, кв. 1</t>
  </si>
  <si>
    <t>38:18:180101:1339 от 01.07.2011</t>
  </si>
  <si>
    <t>38:18:180101:1061</t>
  </si>
  <si>
    <t>38:18:180101:1339-38/129/2021-1</t>
  </si>
  <si>
    <t>490 316,69</t>
  </si>
  <si>
    <t>198 198,99</t>
  </si>
  <si>
    <t>666778, Иркутская обл, м.р-н Усть-Кутский, с.п. Верхнемарковское, п Верхнемарково, ул Ефименко, Дом 25, кв. 2</t>
  </si>
  <si>
    <t>38:18:180101:1340 от 01.07.2011</t>
  </si>
  <si>
    <t>38:18:180101:1340-38/330/2021-1</t>
  </si>
  <si>
    <t>26.01.2021</t>
  </si>
  <si>
    <t>666778, Иркутская обл, м.р-н Усть-Кутский, с.п. Верхнемарковское, п Верхнемарково, ул Ефименко, Дом 27, кв. 1</t>
  </si>
  <si>
    <t>38:18:180101:1344 от 01.07.2011</t>
  </si>
  <si>
    <t>38:18:180101:1063</t>
  </si>
  <si>
    <t>38:18:180101:1344-38/129/2021-1</t>
  </si>
  <si>
    <t>41,9</t>
  </si>
  <si>
    <t>467 886,83</t>
  </si>
  <si>
    <t>181 706,89</t>
  </si>
  <si>
    <t>666778, Иркутская обл, м.р-н Усть-Кутский, с.п. Верхнемарковское, п Верхнемарково, ул Школьная, Дом 9, кв. 1</t>
  </si>
  <si>
    <t>38:18:180101:1347 от 01.07.2011</t>
  </si>
  <si>
    <t>38:18:180101:1065</t>
  </si>
  <si>
    <t>38:18:180101:1347-38/124/2021-1</t>
  </si>
  <si>
    <t>564 376,01</t>
  </si>
  <si>
    <t>221 763,12</t>
  </si>
  <si>
    <t>666778, Иркутская обл, м.р-н Усть-Кутский, с.п. Верхнемарковское, п Верхнемарково, ул Школьная, Дом 9, кв. 2</t>
  </si>
  <si>
    <t>38:18:180101:1349 от 01.07.2011</t>
  </si>
  <si>
    <t>38:18:180101:1349-38/117/2021-1</t>
  </si>
  <si>
    <t>54,4</t>
  </si>
  <si>
    <t>578 193,12</t>
  </si>
  <si>
    <t>226 201,18</t>
  </si>
  <si>
    <t>666778, Иркутская обл, м.р-н Усть-Кутский, с.п. Верхнемарковское, п Верхнемарково, ул Фонтанная, Дом 11, кв. 2</t>
  </si>
  <si>
    <t>38:18:180101:1350 от 01.07.2011</t>
  </si>
  <si>
    <t>38:18:180101:1066</t>
  </si>
  <si>
    <t>38:18:180101:1350-38/115/2022-1</t>
  </si>
  <si>
    <t>16.11.2022</t>
  </si>
  <si>
    <t>533 691,02</t>
  </si>
  <si>
    <t>666778, Иркутская обл, м.р-н Усть-Кутский, с.п. Верхнемарковское, п Верхнемарково, ул Фонтанная, Дом 11, кв. 1</t>
  </si>
  <si>
    <t>38:18:180101:1351 от 01.07.2011</t>
  </si>
  <si>
    <t>38:18:180101:1351-38/336/2021-1</t>
  </si>
  <si>
    <t>50,6</t>
  </si>
  <si>
    <t>532 638,37</t>
  </si>
  <si>
    <t>213 106,96</t>
  </si>
  <si>
    <t>666778, Иркутская обл, м.р-н Усть-Кутский, с.п. Верхнемарковское, п Верхнемарково, ул Фонтанная, Дом 5, кв. 2</t>
  </si>
  <si>
    <t>38:18:180101:1353 от 01.07.2011</t>
  </si>
  <si>
    <t>38:18:180101:1067</t>
  </si>
  <si>
    <t>38:18:180101:1353-38/330/2021-1</t>
  </si>
  <si>
    <t>506 167,44</t>
  </si>
  <si>
    <t>203 576,44</t>
  </si>
  <si>
    <t>666778, Иркутская обл, м.р-н Усть-Кутский, с.п. Верхнемарковское, п Верхнемарково, ул Мира, Дом 13, квартира 2</t>
  </si>
  <si>
    <t>38:18:180101:1354 от 01.07.2011</t>
  </si>
  <si>
    <t>38:18:180101:1007</t>
  </si>
  <si>
    <t>38:18:180101:1354-38/120/2022-1</t>
  </si>
  <si>
    <t>19.04.2022</t>
  </si>
  <si>
    <t>66,9</t>
  </si>
  <si>
    <t>722 979,6</t>
  </si>
  <si>
    <t>266 722,94</t>
  </si>
  <si>
    <t>666778, Иркутская обл, м.р-н Усть-Кутский, с.п. Верхнемарковское, п Верхнемарково, ул Юбилейная, Дом 2, кв. 2</t>
  </si>
  <si>
    <t>38:18:180101:1356 от 01.07.2011</t>
  </si>
  <si>
    <t>38:18:180101:1069</t>
  </si>
  <si>
    <t>38:18:180101:1356-38/120/2022-1</t>
  </si>
  <si>
    <t>73,7</t>
  </si>
  <si>
    <t>747 068,89</t>
  </si>
  <si>
    <t>287 189</t>
  </si>
  <si>
    <t>666778, Иркутская обл, м.р-н Усть-Кутский, с.п. Верхнемарковское, п Верхнемарково, ул Интернациональная, Дом 3, кв. 1</t>
  </si>
  <si>
    <t>38:18:180101:1366 от 01.07.2011</t>
  </si>
  <si>
    <t>38:18:180101:1072</t>
  </si>
  <si>
    <t>38:18:180101:1366-38/115/2021-1</t>
  </si>
  <si>
    <t>639 766,7</t>
  </si>
  <si>
    <t>242 217,39</t>
  </si>
  <si>
    <t>666778, Иркутская обл, м.р-н Усть-Кутский, с.п. Верхнемарковское, п Верхнемарково, ул Интернациональная, Дом 3, кв. 2</t>
  </si>
  <si>
    <t>38:18:180101:1367 от 01.07.2011</t>
  </si>
  <si>
    <t>38:18:180101:1367-38/124/2021-1</t>
  </si>
  <si>
    <t>643 008,77</t>
  </si>
  <si>
    <t>243 199,11</t>
  </si>
  <si>
    <t>666778, Иркутская обл, м.р-н Усть-Кутский, с.п. Верхнемарковское, п Верхнемарково, ул Интернациональная, Дом 5, кв. 1</t>
  </si>
  <si>
    <t>38:18:180101:1368 от 01.07.2011</t>
  </si>
  <si>
    <t>38:18:180101:1073</t>
  </si>
  <si>
    <t>38:18:180101:1368-38/129/2021-1</t>
  </si>
  <si>
    <t>61,6</t>
  </si>
  <si>
    <t>665 703,19</t>
  </si>
  <si>
    <t>250 010,38</t>
  </si>
  <si>
    <t>666778, Иркутская обл, м.р-н Усть-Кутский, с.п. Верхнемарковское, п Верхнемарково, ул Интернациональная, Дом 5, кв. 2</t>
  </si>
  <si>
    <t>38:18:180101:1369 от 01.07.2011</t>
  </si>
  <si>
    <t>38:18:180101:1369-38/115/2021-1</t>
  </si>
  <si>
    <t>29,6</t>
  </si>
  <si>
    <t>348 894,61</t>
  </si>
  <si>
    <t>133 788,45</t>
  </si>
  <si>
    <t>000000264</t>
  </si>
  <si>
    <t>666778, Иркутская обл, м.р-н Усть-Кутский, с.п. Верхнемарковское, п Верхнемарково, ул 70 лет Октября, Дом 24, кв. 2</t>
  </si>
  <si>
    <t>38:18:180101:1372 от 01.07.2011</t>
  </si>
  <si>
    <t>38:18:180101:1085</t>
  </si>
  <si>
    <t>38:18:180101:1372-38/120/2022-1</t>
  </si>
  <si>
    <t>90,3</t>
  </si>
  <si>
    <t>917 105,76</t>
  </si>
  <si>
    <t>332 764,53</t>
  </si>
  <si>
    <t>000000266</t>
  </si>
  <si>
    <t>666778, Иркутская обл, м.р-н Усть-Кутский, с.п. Верхнемарковское, п Верхнемарково, ул 70 лет Октября, Дом 14, кв. 1</t>
  </si>
  <si>
    <t>38:18:180101:1381 от 01.07.2011</t>
  </si>
  <si>
    <t>38:18:180101:1090</t>
  </si>
  <si>
    <t>38:18:180101:1381-38/128/2021-1</t>
  </si>
  <si>
    <t>90,4</t>
  </si>
  <si>
    <t>918 121,38</t>
  </si>
  <si>
    <t>333 020,94</t>
  </si>
  <si>
    <t>000000267</t>
  </si>
  <si>
    <t>666778, Иркутская обл, м.р-н Усть-Кутский, с.п. Верхнемарковское, п Верхнемарково, ул Ефименко, Дом 17, кв. 1</t>
  </si>
  <si>
    <t>38:18:180101:1391 от 01.07.2011</t>
  </si>
  <si>
    <t>38:18:180101:1097</t>
  </si>
  <si>
    <t>38:18:180101:1391-38/126/2021-1</t>
  </si>
  <si>
    <t>24.02.2021</t>
  </si>
  <si>
    <t>43,1</t>
  </si>
  <si>
    <t>481 286,93</t>
  </si>
  <si>
    <t>186 157,95</t>
  </si>
  <si>
    <t>000000268</t>
  </si>
  <si>
    <t>666778, Иркутская обл, м.р-н Усть-Кутский, с.п. Верхнемарковское, п Верхнемарково, ул Строителей, Дом 16, кв. 2</t>
  </si>
  <si>
    <t>38:18:180101:1395 от 01.07.2011</t>
  </si>
  <si>
    <t>38:18:180101:1101</t>
  </si>
  <si>
    <t>38:18:180101:1395-38/123/2021-1</t>
  </si>
  <si>
    <t>57,5</t>
  </si>
  <si>
    <t>613 054,07</t>
  </si>
  <si>
    <t>236 610,78</t>
  </si>
  <si>
    <t>000000269</t>
  </si>
  <si>
    <t>666778, Иркутская обл, м.р-н Усть-Кутский, с.п. Верхнемарковское, п Верхнемарково, ул Ефименко, Дом 4, кв. 2</t>
  </si>
  <si>
    <t>38:18:180101:1397 от 01.07.2011</t>
  </si>
  <si>
    <t>38:18:180101:1103</t>
  </si>
  <si>
    <t>Постановление Верховного Совета РФ "О разграничении государственной собственности" № 3020-1, выдан 27.12.1991 ;;</t>
  </si>
  <si>
    <t>38:18:180101:1397-38/129/2021-1</t>
  </si>
  <si>
    <t>462 303,45</t>
  </si>
  <si>
    <t>179 840,77</t>
  </si>
  <si>
    <t>000000270</t>
  </si>
  <si>
    <t>666778, Иркутская обл, м.р-н Усть-Кутский, с.п. Верхнемарковское, п Верхнемарково, ул Солнечная, Дом 5, кв. 1</t>
  </si>
  <si>
    <t>38:18:180101:1399 от 01.07.2011</t>
  </si>
  <si>
    <t>38:18:180101:1104</t>
  </si>
  <si>
    <t>38:18:180101:1399-38/117/2021-1</t>
  </si>
  <si>
    <t>61,1</t>
  </si>
  <si>
    <t>660 299,76</t>
  </si>
  <si>
    <t>248 398,38</t>
  </si>
  <si>
    <t>000000271</t>
  </si>
  <si>
    <t>666778, Иркутская обл, м.р-н Усть-Кутский, с.п. Верхнемарковское, п Верхнемарково, ул 70 лет Октября, Дом 6, кв. 2</t>
  </si>
  <si>
    <t>38:18:180101:1402 от 01.07.2011</t>
  </si>
  <si>
    <t>38:18:180101:1105</t>
  </si>
  <si>
    <t>38:18:180101:1402-38/117/2021-1</t>
  </si>
  <si>
    <t>94,3</t>
  </si>
  <si>
    <t>963 293,36</t>
  </si>
  <si>
    <t>342 859,71</t>
  </si>
  <si>
    <t>000000993</t>
  </si>
  <si>
    <t>666778, Иркутская обл, м.р-н Усть-Кутский, с.п. Верхнемарковское, п Верхнемарково, ул Колхозная, Дом 21, квартира 2</t>
  </si>
  <si>
    <t>38:18:180101:1403 от 01.07.2011</t>
  </si>
  <si>
    <t>38:18:180101:1106</t>
  </si>
  <si>
    <t>38:18:180101:1403-38/366/2025-5</t>
  </si>
  <si>
    <t>508 297,01</t>
  </si>
  <si>
    <t>Капитальный ремонт, 2022 год</t>
  </si>
  <si>
    <t>666778, Иркутская обл, м.р-н Усть-Кутский, с.п. Верхнемарковское, п Верхнемарково, ул Колхозная, Дом 21, квартира 1</t>
  </si>
  <si>
    <t>38:18:180101:1404 от 01.07.2011</t>
  </si>
  <si>
    <t>38:18:180101:1404-38/366/2025-5</t>
  </si>
  <si>
    <t>498 563,66</t>
  </si>
  <si>
    <t>000000272</t>
  </si>
  <si>
    <t>666778, Иркутская обл, м.р-н Усть-Кутский, с.п. Верхнемарковское, п Верхнемарково, ул Борок, Дом 1, кв. 2</t>
  </si>
  <si>
    <t>38:18:180101:1410 от 01.07.2011</t>
  </si>
  <si>
    <t>38:18:180101:1111</t>
  </si>
  <si>
    <t>38:18:180101:1410-38/115/2021-1</t>
  </si>
  <si>
    <t>486 509,6</t>
  </si>
  <si>
    <t>185 418,95</t>
  </si>
  <si>
    <t>000000273</t>
  </si>
  <si>
    <t>666778, Иркутская обл, м.р-н Усть-Кутский, с.п. Верхнемарковское, п Верхнемарково, ул Энтузиастов, Дом 23, кв. 1</t>
  </si>
  <si>
    <t xml:space="preserve">38:18:180101:1412 от </t>
  </si>
  <si>
    <t>38:18:180101:1112</t>
  </si>
  <si>
    <t>38:18:180101:1412-38/115/2021-1</t>
  </si>
  <si>
    <t>105,7</t>
  </si>
  <si>
    <t>1 086 018,88</t>
  </si>
  <si>
    <t>369 849,59</t>
  </si>
  <si>
    <t>Ремонт кровли, 2022 год</t>
  </si>
  <si>
    <t>000000276</t>
  </si>
  <si>
    <t>666778, Иркутская обл, м.р-н Усть-Кутский, с.п. Верхнемарковское, п Верхнемарково, ул Строителей, Дом 21, кв. 1</t>
  </si>
  <si>
    <t>38:18:180101:1420 от 01.07.2011</t>
  </si>
  <si>
    <t>38:18:180101:1117</t>
  </si>
  <si>
    <t>38:18:180101:1420-38/115/2021-1</t>
  </si>
  <si>
    <t>42,2</t>
  </si>
  <si>
    <t>490 734,09</t>
  </si>
  <si>
    <t>182 823,48</t>
  </si>
  <si>
    <t>000000277</t>
  </si>
  <si>
    <t>666778, Иркутская обл, м.р-н Усть-Кутский, с.п. Верхнемарковское, п Верхнемарково, ул Строителей, Дом 21, кв. 2</t>
  </si>
  <si>
    <t>38:18:180101:1421 от 01.07.2021</t>
  </si>
  <si>
    <t>38:18:180101:1421-38/124/2021-1</t>
  </si>
  <si>
    <t>23,9</t>
  </si>
  <si>
    <t>277 927,6</t>
  </si>
  <si>
    <t>110 116,38</t>
  </si>
  <si>
    <t>000000281</t>
  </si>
  <si>
    <t>666778, Иркутская обл, м.р-н Усть-Кутский, с.п. Верхнемарковское, п Верхнемарково, пер Автомобилистов, Дом 5, кв. 2</t>
  </si>
  <si>
    <t>38:18:180101:1475 от 16.11.2011</t>
  </si>
  <si>
    <t>38:18:180101:974</t>
  </si>
  <si>
    <t>38:18:180101:1475-38/115/2021-1</t>
  </si>
  <si>
    <t>503 712,92</t>
  </si>
  <si>
    <t>000000999</t>
  </si>
  <si>
    <t>666778, Иркутская обл, м.р-н Усть-Кутский, с.п. Верхнемарковское, п Верхнемарково, ул Ефименко, Дом 23, квартира 1</t>
  </si>
  <si>
    <t>38:18:180101:1610 от 14.04.2016</t>
  </si>
  <si>
    <t>38:18:180101:1881</t>
  </si>
  <si>
    <t>38:18:180101:1610-38/366/2025-4</t>
  </si>
  <si>
    <t>47,4</t>
  </si>
  <si>
    <t>543 959,56</t>
  </si>
  <si>
    <t>000000282</t>
  </si>
  <si>
    <t>666778, Иркутская обл, м.р-н Усть-Кутский, с.п. Верхнемарковское, п Верхнемарково, ул Солнечная, Дом 4, кв. 2</t>
  </si>
  <si>
    <t>38:18:180101:1661 от 16.05.2018</t>
  </si>
  <si>
    <t>38:18:180101:1652</t>
  </si>
  <si>
    <t>38:18:180101:1661-38/127/2021-1</t>
  </si>
  <si>
    <t>57,6</t>
  </si>
  <si>
    <t>622 475,71</t>
  </si>
  <si>
    <t>228 434,69</t>
  </si>
  <si>
    <t>000000283</t>
  </si>
  <si>
    <t>666778, Иркутская обл, м.р-н Усть-Кутский, с.п. Верхнемарковское, п Верхнемарково, ул Автомобилистов, Дом 2, кв. 1</t>
  </si>
  <si>
    <t>38:18:180101:1776 от 23.11.2018</t>
  </si>
  <si>
    <t>38:18:180101:1784</t>
  </si>
  <si>
    <t>38:18:180101:1776-38/127/2021-1</t>
  </si>
  <si>
    <t>493 798,67</t>
  </si>
  <si>
    <t>177 274,84</t>
  </si>
  <si>
    <t>000000284</t>
  </si>
  <si>
    <t>666778, Иркутская обл, м.р-н Усть-Кутский, с.п. Верхнемарковское, п Верхнемарково, ул Борок, Дом 4, кв. 2</t>
  </si>
  <si>
    <t>38:18:180101:1779 от 26.11.2018</t>
  </si>
  <si>
    <t>38:18:180101:1634</t>
  </si>
  <si>
    <t>38:18:180101:1779-38/115/2021-1</t>
  </si>
  <si>
    <t>512 143,68</t>
  </si>
  <si>
    <t>190 362,24</t>
  </si>
  <si>
    <t>000000285</t>
  </si>
  <si>
    <t>666778, Иркутская обл, м.р-н Усть-Кутский, с.п. Верхнемарковское, п Верхнемарково, ул Нефтяников, д. 14, кв. 2</t>
  </si>
  <si>
    <t>38:18:180101:1782 от 26.11.2018</t>
  </si>
  <si>
    <t>38:18:180101:1780</t>
  </si>
  <si>
    <t>38:18:180101:1782-38/129/2021-1</t>
  </si>
  <si>
    <t>44,6</t>
  </si>
  <si>
    <t>486 080,68</t>
  </si>
  <si>
    <t>176 878,25</t>
  </si>
  <si>
    <t>000000286</t>
  </si>
  <si>
    <t>666778, Иркутская обл, м.р-н Усть-Кутский, с.п. Верхнемарковское, п Верхнемарково, ул Нефтяников, Дом 9, кв. 1</t>
  </si>
  <si>
    <t>38:18:180101:1783 от 26.11.2018</t>
  </si>
  <si>
    <t>38:18:180101:1653</t>
  </si>
  <si>
    <t>38:18:180101:1783-38/117/2021-1</t>
  </si>
  <si>
    <t>47,5</t>
  </si>
  <si>
    <t>513 704,43</t>
  </si>
  <si>
    <t>188 379,3</t>
  </si>
  <si>
    <t>000000287</t>
  </si>
  <si>
    <t>666778, Иркутская обл, м.р-н Усть-Кутский, с.п. Верхнемарковское, п Верхнемарково, ул Борок, Дом 8, квартира 2</t>
  </si>
  <si>
    <t>38:18:180101:1806 от 09.07.2019</t>
  </si>
  <si>
    <t>38:18:180101:1812</t>
  </si>
  <si>
    <t>38:18:180101:1806-38/129/2019-1</t>
  </si>
  <si>
    <t>24.07.2019</t>
  </si>
  <si>
    <t>41,7</t>
  </si>
  <si>
    <t>471 697,47</t>
  </si>
  <si>
    <t>165 377,2</t>
  </si>
  <si>
    <t>000000289</t>
  </si>
  <si>
    <t>666778, Иркутская обл, м.р-н Усть-Кутский, с.п. Верхнемарковское, п Верхнемарково, ул Борок, Дом 8, квартира 1</t>
  </si>
  <si>
    <t>38:18:180101:1813 от 10.07.2019</t>
  </si>
  <si>
    <t>38:18:180101:1813-38/118/2019-1</t>
  </si>
  <si>
    <t>23.07.2019</t>
  </si>
  <si>
    <t>68,3</t>
  </si>
  <si>
    <t>772 588,43</t>
  </si>
  <si>
    <t>270 869,6</t>
  </si>
  <si>
    <t>000000290</t>
  </si>
  <si>
    <t>666778, Иркутская обл, м.р-н Усть-Кутский, с.п. Верхнемарковское, п Верхнемарково, ул Борок, Дом 9, квартира 1</t>
  </si>
  <si>
    <t>38:18:180101:1814 от 10.07.2019</t>
  </si>
  <si>
    <t>38:18:180101:1807</t>
  </si>
  <si>
    <t>38:18:180101:1814-38/129/2019-1</t>
  </si>
  <si>
    <t>42,8</t>
  </si>
  <si>
    <t>484 140,33</t>
  </si>
  <si>
    <t>169 739,66</t>
  </si>
  <si>
    <t>000000291</t>
  </si>
  <si>
    <t>666778, Иркутская обл, м.р-н Усть-Кутский, с.п. Верхнемарковское, п Верхнемарково, ул Геофизиков, Дом 22, квартира 2</t>
  </si>
  <si>
    <t>38:18:180101:1817 от 10.07.2019</t>
  </si>
  <si>
    <t>38:18:180101:1815</t>
  </si>
  <si>
    <t>38:18:180101:1817-38/336/2019-1</t>
  </si>
  <si>
    <t>554 272,81</t>
  </si>
  <si>
    <t>194 328,12</t>
  </si>
  <si>
    <t>000000292</t>
  </si>
  <si>
    <t>666778, Иркутская обл, м.р-н Усть-Кутский, с.п. Верхнемарковское, п Верхнемарково, ул Строителей, Дом 9, квартира 1</t>
  </si>
  <si>
    <t>38:18:180101:1819 от 10.07.2019</t>
  </si>
  <si>
    <t>38:18:180101:1818</t>
  </si>
  <si>
    <t>38:18:180101:1819-38/115/2019-1</t>
  </si>
  <si>
    <t>633 454,64</t>
  </si>
  <si>
    <t>222 089,28</t>
  </si>
  <si>
    <t>000000293</t>
  </si>
  <si>
    <t>666778, Иркутская обл, м.р-н Усть-Кутский, с.п. Верхнемарковское, п Верхнемарково, ул Строителей, Дом 9, квартира 2</t>
  </si>
  <si>
    <t>38:18:180101:1820 от 10.07.2019</t>
  </si>
  <si>
    <t>38:18:180101:1820-38/129/2019-1</t>
  </si>
  <si>
    <t>50,1</t>
  </si>
  <si>
    <t>566 715,67</t>
  </si>
  <si>
    <t>198 690,59</t>
  </si>
  <si>
    <t>000000294</t>
  </si>
  <si>
    <t>666778, Иркутская обл, м.р-н Усть-Кутский, с.п. Верхнемарковское, п Верхнемарково, ул Школьная, Дом 2, квартира 1</t>
  </si>
  <si>
    <t>38:18:180101:1823 от 10.07.2019</t>
  </si>
  <si>
    <t>38:18:180101:1822</t>
  </si>
  <si>
    <t>38:18:180101:1823-38/115/2019-1</t>
  </si>
  <si>
    <t>23,3</t>
  </si>
  <si>
    <t>263 562,38</t>
  </si>
  <si>
    <t>92 405</t>
  </si>
  <si>
    <t>000000295</t>
  </si>
  <si>
    <t>666778, Иркутская обл, м.р-н Усть-Кутский, с.п. Верхнемарковское, п Верхнемарково, ул Борок, Дом 9, квартира 2</t>
  </si>
  <si>
    <t>38:18:180101:1825 от 23.07.2019</t>
  </si>
  <si>
    <t>38:18:180101:1825-38/116/2019-1</t>
  </si>
  <si>
    <t>31.07.2019</t>
  </si>
  <si>
    <t>486 402,67</t>
  </si>
  <si>
    <t>170 532,84</t>
  </si>
  <si>
    <t>000000296</t>
  </si>
  <si>
    <t>666778, Иркутская обл, м.р-н Усть-Кутский, с.п. Верхнемарковское, п Верхнемарково, ул Геофизиков, Дом 31, квартира 1</t>
  </si>
  <si>
    <t>38:18:180101:1828 от 18.10.2019</t>
  </si>
  <si>
    <t>38:18:180101:1830</t>
  </si>
  <si>
    <t>38:18:180101:1828-38/129/2019-1</t>
  </si>
  <si>
    <t>46,9</t>
  </si>
  <si>
    <t>530 518,26</t>
  </si>
  <si>
    <t>185 999,77</t>
  </si>
  <si>
    <t>000000297</t>
  </si>
  <si>
    <t>666778, Иркутская обл, м.р-н Усть-Кутский, с.п. Верхнемарковское, п Верхнемарково, ул Геофизиков, Дом 18, квартира 2</t>
  </si>
  <si>
    <t>38:18:180101:1831 от 18.10.2019</t>
  </si>
  <si>
    <t>38:18:180101:1890</t>
  </si>
  <si>
    <t>38:18:180101:1831-38/116/2019-1</t>
  </si>
  <si>
    <t>48,1</t>
  </si>
  <si>
    <t>544 092,29</t>
  </si>
  <si>
    <t>190 758,83</t>
  </si>
  <si>
    <t>000000298</t>
  </si>
  <si>
    <t>666778, Иркутская обл, м.р-н Усть-Кутский, с.п. Верхнемарковское, п Верхнемарково, ул Геофизиков, Дом 18, квартира 1</t>
  </si>
  <si>
    <t>38:18:180101:1832 от 18.10.2019</t>
  </si>
  <si>
    <t>38:18:180101:1832-38/336/2019-1</t>
  </si>
  <si>
    <t>542 961,12</t>
  </si>
  <si>
    <t>000000299</t>
  </si>
  <si>
    <t>666778, Иркутская обл, м.р-н Усть-Кутский, с.п. Верхнемарковское, п Верхнемарково, ул Дачная, Дом 4, квартира 1</t>
  </si>
  <si>
    <t>38:18:180101:1833 от 18.10.2019</t>
  </si>
  <si>
    <t>38:18:180101:1842</t>
  </si>
  <si>
    <t>38:18:180101:1833-38/124/2019-1</t>
  </si>
  <si>
    <t>45,4</t>
  </si>
  <si>
    <t>482 522,55</t>
  </si>
  <si>
    <t>180 050,95</t>
  </si>
  <si>
    <t>000000300</t>
  </si>
  <si>
    <t>666778, Иркутская обл, м.р-н Усть-Кутский, с.п. Верхнемарковское, п Верхнемарково, ул Дачная, Дом 5, квартира 2</t>
  </si>
  <si>
    <t>38:18:180101:1834 от 18.10.2019</t>
  </si>
  <si>
    <t>38:18:180101:1843</t>
  </si>
  <si>
    <t>38:18:180101:1834-38/115/2019-1</t>
  </si>
  <si>
    <t>47,2</t>
  </si>
  <si>
    <t>501 653,4</t>
  </si>
  <si>
    <t>187 189,54</t>
  </si>
  <si>
    <t>000000302</t>
  </si>
  <si>
    <t>666778, Иркутская обл, м.р-н Усть-Кутский, с.п. Верхнемарковское, п Верхнемарково, ул Дачная, Дом 6, квартира 1</t>
  </si>
  <si>
    <t>38:18:180101:1838 от 18.10.2019</t>
  </si>
  <si>
    <t>38:18:180101:1835</t>
  </si>
  <si>
    <t>38:18:180101:1838-38/122/2019-1</t>
  </si>
  <si>
    <t>555 732,9</t>
  </si>
  <si>
    <t>000000303</t>
  </si>
  <si>
    <t>666778, Иркутская обл, м.р-н Усть-Кутский, с.п. Верхнемарковское, п Верхнемарково, ул Дачная, Дом 3, квартира 1</t>
  </si>
  <si>
    <t>38:18:180101:1839 от 18.10.2019</t>
  </si>
  <si>
    <t>38:18:180101:1829</t>
  </si>
  <si>
    <t>38:18:180101:1839-38/115/2019-1</t>
  </si>
  <si>
    <t>47,3</t>
  </si>
  <si>
    <t>502 716,23</t>
  </si>
  <si>
    <t>187 586,12</t>
  </si>
  <si>
    <t>000000304</t>
  </si>
  <si>
    <t>666778, Иркутская обл, м.р-н Усть-Кутский, с.п. Верхнемарковское, п Верхнемарково, ул Автомобилистов, Дом 10, квартира 1</t>
  </si>
  <si>
    <t>38:18:180101:1840 от 18.10.2019</t>
  </si>
  <si>
    <t>38:18:180101:1858</t>
  </si>
  <si>
    <t>38:18:180101:1840-38/120/2019-1</t>
  </si>
  <si>
    <t>528 255,92</t>
  </si>
  <si>
    <t>185 206,6</t>
  </si>
  <si>
    <t>000000305</t>
  </si>
  <si>
    <t>666778, Иркутская обл, м.р-н Усть-Кутский, с.п. Верхнемарковское, п Верхнемарково, ул Автомобилистов, д. 12, кв. 1</t>
  </si>
  <si>
    <t>38:18:180101:1844 от 18.10.2019</t>
  </si>
  <si>
    <t>38:18:180101:1866</t>
  </si>
  <si>
    <t>38:18:180101:1844-38/330/2019-1</t>
  </si>
  <si>
    <t>523 731,25</t>
  </si>
  <si>
    <t>183 620,24</t>
  </si>
  <si>
    <t>000000306</t>
  </si>
  <si>
    <t>666778, Иркутская обл, м.р-н Усть-Кутский, с.п. Верхнемарковское, п Верхнемарково, ул Борок, Дом 12, квартира 2</t>
  </si>
  <si>
    <t>38:18:180101:1846 от 18.10.2019</t>
  </si>
  <si>
    <t>38:18:180101:1891</t>
  </si>
  <si>
    <t>38:18:180101:1846-38/330/2019-1</t>
  </si>
  <si>
    <t>608 568,92</t>
  </si>
  <si>
    <t>213 364,34</t>
  </si>
  <si>
    <t>000000307</t>
  </si>
  <si>
    <t>666778, Иркутская обл, м.р-н Усть-Кутский, с.п. Верхнемарковское, п Верхнемарково, ул Борок, Дом 11, квартира 2</t>
  </si>
  <si>
    <t>38:18:180101:1847 от 18.10.2019</t>
  </si>
  <si>
    <t>38:18:180101:1841</t>
  </si>
  <si>
    <t>38:18:180101:1847-38/330/2019-1</t>
  </si>
  <si>
    <t>54,2</t>
  </si>
  <si>
    <t>576 051,15</t>
  </si>
  <si>
    <t>214 950,7</t>
  </si>
  <si>
    <t>000000308</t>
  </si>
  <si>
    <t>666778, Иркутская обл, м.р-н Усть-Кутский, с.п. Верхнемарковское, п Верхнемарково, ул Автомобилистов, Дом 9, квартира 2</t>
  </si>
  <si>
    <t>38:18:180101:1848 от 18.10.2019</t>
  </si>
  <si>
    <t>38:18:180101:1899</t>
  </si>
  <si>
    <t>38:18:180101:1848-38/115/2019-1</t>
  </si>
  <si>
    <t>555 460,17</t>
  </si>
  <si>
    <t>000000309</t>
  </si>
  <si>
    <t>666778, Иркутская обл, м.р-н Усть-Кутский, с.п. Верхнемарковское, п Верхнемарково, ул Борок, Дом 19, квартира 1</t>
  </si>
  <si>
    <t>38:18:180101:1849 от 18.10.2019</t>
  </si>
  <si>
    <t>38:18:180101:1850</t>
  </si>
  <si>
    <t>38:18:180101:1849-38/330/2019-1</t>
  </si>
  <si>
    <t>494 320,85</t>
  </si>
  <si>
    <t>173 308,96</t>
  </si>
  <si>
    <t>000000310</t>
  </si>
  <si>
    <t>666778, Иркутская обл, м.р-н Усть-Кутский, с.п. Верхнемарковское, п Верхнемарково, ул 40 лет Победы, Дом 24, квартира 2</t>
  </si>
  <si>
    <t>38:18:180101:1851 от 18.10.2019</t>
  </si>
  <si>
    <t>38:18:180101:1859</t>
  </si>
  <si>
    <t>38:18:180101:1851-38/119/2019-1</t>
  </si>
  <si>
    <t>49,5</t>
  </si>
  <si>
    <t>559 928,66</t>
  </si>
  <si>
    <t>196 311,06</t>
  </si>
  <si>
    <t>000000311</t>
  </si>
  <si>
    <t>666778, Иркутская обл, м.р-н Усть-Кутский, с.п. Верхнемарковское, п Верхнемарково, ул 40 лет Победы, д. 5, кв. 1</t>
  </si>
  <si>
    <t>38:18:180101:1852 от 18.10.2019</t>
  </si>
  <si>
    <t>38:18:180101:1827</t>
  </si>
  <si>
    <t>38:18:180101:1852-38/118/2019-1</t>
  </si>
  <si>
    <t>000000312</t>
  </si>
  <si>
    <t>666778, Иркутская обл, м.р-н Усть-Кутский, с.п. Верхнемарковское, п Верхнемарково, ул Дачная, Дом 5, квартира 1</t>
  </si>
  <si>
    <t>38:18:180101:1853 от 18.10.2019</t>
  </si>
  <si>
    <t>38:18:180101:1853-38/330/2019-1</t>
  </si>
  <si>
    <t>483 585,38</t>
  </si>
  <si>
    <t>180 447,54</t>
  </si>
  <si>
    <t>000000313</t>
  </si>
  <si>
    <t>666778, Иркутская обл, м.р-н Усть-Кутский, с.п. Верхнемарковское, п Заярново, ул 60 лет Октября, Дом 9, квартира 2</t>
  </si>
  <si>
    <t>38:18:180101:1855 от 18.10.2019</t>
  </si>
  <si>
    <t>38:18:180601:595</t>
  </si>
  <si>
    <t>38:18:180101:1855-38/330/2019-1</t>
  </si>
  <si>
    <t>486 505,54</t>
  </si>
  <si>
    <t>187 982,71</t>
  </si>
  <si>
    <t>000000318</t>
  </si>
  <si>
    <t>666778, Иркутская обл, м.р-н Усть-Кутский, с.п. Верхнемарковское, п Верхнемарково, ул Автомобилистов, Дом 9, квартира 1</t>
  </si>
  <si>
    <t>38:18:180101:1864 от 18.10.2019</t>
  </si>
  <si>
    <t>38:18:180101:1864-38/116/2019-1</t>
  </si>
  <si>
    <t>554 260,48</t>
  </si>
  <si>
    <t>183 223,66</t>
  </si>
  <si>
    <t>000000319</t>
  </si>
  <si>
    <t>666778, Иркутская обл, м.р-н Усть-Кутский, с.п. Верхнемарковское, п Верхнемарково, ул Борок, Дом 21, квартира 1</t>
  </si>
  <si>
    <t>38:18:180101:1865 от 18.10.2019</t>
  </si>
  <si>
    <t>38:18:180101:1887</t>
  </si>
  <si>
    <t>38:18:180101:1865-38/124/2019-1</t>
  </si>
  <si>
    <t>49,3</t>
  </si>
  <si>
    <t>557 666,32</t>
  </si>
  <si>
    <t>195 517,88</t>
  </si>
  <si>
    <t>000000320</t>
  </si>
  <si>
    <t>666778, Иркутская обл, м.р-н Усть-Кутский, с.п. Верхнемарковское, п Верхнемарково, ул Борок, Дом 20, квартира 1</t>
  </si>
  <si>
    <t>38:18:180101:1870 от 18.10.2019</t>
  </si>
  <si>
    <t>38:18:180101:1869</t>
  </si>
  <si>
    <t>38:18:180101:1870-38/117/2019-1</t>
  </si>
  <si>
    <t>395 909,15</t>
  </si>
  <si>
    <t>138 805,8</t>
  </si>
  <si>
    <t>000000321</t>
  </si>
  <si>
    <t>666778, Иркутская обл, м.р-н Усть-Кутский, с.п. Верхнемарковское, п Заярново, ул 60 лет Октября, Дом 14, квартира 1</t>
  </si>
  <si>
    <t>38:18:180101:1871 от 21.10.2019</t>
  </si>
  <si>
    <t>38:18:180601:593</t>
  </si>
  <si>
    <t>38:18:180101:1871-38/125/2019-1</t>
  </si>
  <si>
    <t>535 042,94</t>
  </si>
  <si>
    <t>000000322</t>
  </si>
  <si>
    <t>666778, Иркутская обл, м.р-н Усть-Кутский, с.п. Верхнемарковское, п Верхнемарково, ул Геофизиков, Дом 31, квартира 2</t>
  </si>
  <si>
    <t>38:18:180101:1872 от 21.10.2019</t>
  </si>
  <si>
    <t>38:18:180101:1872-38/122/2019-1</t>
  </si>
  <si>
    <t>46,8</t>
  </si>
  <si>
    <t>529 387,09</t>
  </si>
  <si>
    <t>185 603,18</t>
  </si>
  <si>
    <t>000000323</t>
  </si>
  <si>
    <t>666778, Иркутская обл, м.р-н Усть-Кутский, с.п. Верхнемарковское, п Верхнемарково, ул Дачная, Дом 4, квартира 2</t>
  </si>
  <si>
    <t>38:18:180101:1873 от 21.10.2019</t>
  </si>
  <si>
    <t>38:18:180101:1873-38/125/2019-1</t>
  </si>
  <si>
    <t>47,1</t>
  </si>
  <si>
    <t>500 590,58</t>
  </si>
  <si>
    <t>186 792,95</t>
  </si>
  <si>
    <t>000000325</t>
  </si>
  <si>
    <t>666778, Иркутская обл, м.р-н Усть-Кутский, с.п. Верхнемарковское, п Верхнемарково, ул Ефименко, Дом 1, квартира 2</t>
  </si>
  <si>
    <t>38:18:180101:1878 от 21.10.2019</t>
  </si>
  <si>
    <t>38:18:180101:1867</t>
  </si>
  <si>
    <t>38:18:180101:1878-38/119/2019-1</t>
  </si>
  <si>
    <t>520 337,74</t>
  </si>
  <si>
    <t>182 430,48</t>
  </si>
  <si>
    <t>000000326</t>
  </si>
  <si>
    <t>666778, Иркутская обл, м.р-н Усть-Кутский, с.п. Верхнемарковское, п Заярново, ул 60 лет Октября, Дом 14, квартира 2</t>
  </si>
  <si>
    <t>38:18:180101:1879 от 21.10.2019</t>
  </si>
  <si>
    <t>38:18:180101:1879-38/120/2019-1</t>
  </si>
  <si>
    <t>532 780,6</t>
  </si>
  <si>
    <t>000000327</t>
  </si>
  <si>
    <t>666778, Иркутская обл, м.р-н Усть-Кутский, с.п. Верхнемарковское, п Верхнемарково, ул Дачная, Дом 12, квартира 1</t>
  </si>
  <si>
    <t>38:18:180101:1882 от 21.10.2019</t>
  </si>
  <si>
    <t>38:18:180101:1885</t>
  </si>
  <si>
    <t>38:18:180101:1882-38/124/2019-1</t>
  </si>
  <si>
    <t>47,7</t>
  </si>
  <si>
    <t>539 567,61</t>
  </si>
  <si>
    <t>189 172,48</t>
  </si>
  <si>
    <t>000000996</t>
  </si>
  <si>
    <t>666778, Иркутская обл, м.р-н Усть-Кутский, с.п. Верхнемарковское, п Верхнемарково, ул Колхозная, Дом 22, квартира 2</t>
  </si>
  <si>
    <t>38:18:180101:1883 от 21.10.2019</t>
  </si>
  <si>
    <t>38:18:180101:1905</t>
  </si>
  <si>
    <t>38:18:180101:1883-38/366/2025-5</t>
  </si>
  <si>
    <t>543 788,87</t>
  </si>
  <si>
    <t>000000328</t>
  </si>
  <si>
    <t>666778, Иркутская обл, м.р-н Усть-Кутский, с.п. Верхнемарковское, п Верхнемарково, ул Борок, Дом 10, квартира 2</t>
  </si>
  <si>
    <t>38:18:180101:1884 от 21.10.2019</t>
  </si>
  <si>
    <t>38:18:180101:1877</t>
  </si>
  <si>
    <t>38:18:180101:1884-38/117/2019-1</t>
  </si>
  <si>
    <t>42,6</t>
  </si>
  <si>
    <t>481 877,99</t>
  </si>
  <si>
    <t>168 946,49</t>
  </si>
  <si>
    <t>000000329</t>
  </si>
  <si>
    <t>666778, Иркутская обл, м.р-н Усть-Кутский, с.п. Верхнемарковское, п Верхнемарково, ул Борок, Дом 21, квартира 2</t>
  </si>
  <si>
    <t>38:18:180101:1888 от 21.10.2019</t>
  </si>
  <si>
    <t>38:18:180101:1888-38/129/2019-1</t>
  </si>
  <si>
    <t>49,7</t>
  </si>
  <si>
    <t>562 190,99</t>
  </si>
  <si>
    <t>197 104,24</t>
  </si>
  <si>
    <t>000000330</t>
  </si>
  <si>
    <t>666778, Иркутская обл, м.р-н Усть-Кутский, с.п. Верхнемарковское, п Верхнемарково, ул Автомобилистов, Дом 1, квартира 1</t>
  </si>
  <si>
    <t>38:18:180101:1889 от 21.10.2019</t>
  </si>
  <si>
    <t>38:18:180101:1868</t>
  </si>
  <si>
    <t>38:18:180101:1889-38/128/2019-1</t>
  </si>
  <si>
    <t>537 305,28</t>
  </si>
  <si>
    <t>000000331</t>
  </si>
  <si>
    <t>666778, Иркутская обл, м.р-н Усть-Кутский, с.п. Верхнемарковское, п Верхнемарково, ул Борок, Дом 19, квартира 2</t>
  </si>
  <si>
    <t>38:18:180101:1893 от 21.10.2019</t>
  </si>
  <si>
    <t>38:18:180101:1893-38/121/2019-1</t>
  </si>
  <si>
    <t>43,5</t>
  </si>
  <si>
    <t>492 058,52</t>
  </si>
  <si>
    <t>172 515,78</t>
  </si>
  <si>
    <t>000000332</t>
  </si>
  <si>
    <t>666778, Иркутская обл, м.р-н Усть-Кутский, с.п. Верхнемарковское, п Верхнемарково, ул Дачная, Дом 3, квартира 2</t>
  </si>
  <si>
    <t>38:18:180101:1894 от 21.10.2019</t>
  </si>
  <si>
    <t>38:18:180101:1894-38/125/2019-1</t>
  </si>
  <si>
    <t>45,3</t>
  </si>
  <si>
    <t>481 459,73</t>
  </si>
  <si>
    <t>179 654,36</t>
  </si>
  <si>
    <t>000000333</t>
  </si>
  <si>
    <t>666778, Иркутская обл, м.р-н Усть-Кутский, с.п. Верхнемарковское, п Верхнемарково, ул 40 лет Победы, Дом 24, квартира 1</t>
  </si>
  <si>
    <t>38:18:180101:1895 от 21.10.2019</t>
  </si>
  <si>
    <t>38:18:180101:1895-38/337/2019-1</t>
  </si>
  <si>
    <t>556 535,15</t>
  </si>
  <si>
    <t>195 121,3</t>
  </si>
  <si>
    <t>000000995</t>
  </si>
  <si>
    <t>666778, Иркутская обл, м.р-н Усть-Кутский, с.п. Верхнемарковское, п Верхнемарково, ул Колхозная, Дом 22, квартира 1</t>
  </si>
  <si>
    <t>38:18:180101:1896 от 21.10.2019</t>
  </si>
  <si>
    <t>38:18:180101:1896-38/366/2025-5</t>
  </si>
  <si>
    <t>541 439,89</t>
  </si>
  <si>
    <t>000000335</t>
  </si>
  <si>
    <t>666778, Иркутская обл, м.р-н Усть-Кутский, с.п. Верхнемарковское, п Верхнемарково, ул 70 лет Октября, Дом 25, квартира 1</t>
  </si>
  <si>
    <t>38:18:180101:1898 от 22.10.2019</t>
  </si>
  <si>
    <t>38:18:180101:1845</t>
  </si>
  <si>
    <t>38:18:180101:1898-38/120/2021-1</t>
  </si>
  <si>
    <t>89,3</t>
  </si>
  <si>
    <t>1 010 133,92</t>
  </si>
  <si>
    <t>000000336</t>
  </si>
  <si>
    <t>666778, Иркутская обл, м.р-н Усть-Кутский, с.п. Верхнемарковское, п Верхнемарково, ул Автомобилистов, Дом 10, квартира 2</t>
  </si>
  <si>
    <t>38:18:180101:1900 от 22.10.2019</t>
  </si>
  <si>
    <t>38:18:180101:1900-38/115/2019-1</t>
  </si>
  <si>
    <t>000000337</t>
  </si>
  <si>
    <t>666778, Иркутская обл, р-н Усть-Кутский, п Верхнемарково, ул Борок, д. 11, кв. 1</t>
  </si>
  <si>
    <t>38:18:180101:1901 от 22.10.2019</t>
  </si>
  <si>
    <t>38:18:180101:1901-38/115/2019-1</t>
  </si>
  <si>
    <t>53,9</t>
  </si>
  <si>
    <t>572 862,67</t>
  </si>
  <si>
    <t>213 760,93</t>
  </si>
  <si>
    <t>000000338</t>
  </si>
  <si>
    <t>666778, Иркутская обл, м.р-н Усть-Кутский, с.п. Верхнемарковское, п Верхнемарково, ул Ефименко, Дом 23, кв 2</t>
  </si>
  <si>
    <t>38:18:180101:1902 от 22.10.2019</t>
  </si>
  <si>
    <t>38:18:180101:1902-38/115/2019-1</t>
  </si>
  <si>
    <t>546 354,63</t>
  </si>
  <si>
    <t>191 552</t>
  </si>
  <si>
    <t>000000339</t>
  </si>
  <si>
    <t>666778, Иркутская обл, м.р-н Усть-Кутский, с.п. Верхнемарковское, п Верхнемарково, ул Автомобилистов, д. 12, кв. 2</t>
  </si>
  <si>
    <t>38:18:180101:1904 от 22.10.2019</t>
  </si>
  <si>
    <t>38:18:180101:1904-38/330/2019-1</t>
  </si>
  <si>
    <t>521 468,91</t>
  </si>
  <si>
    <t>182 827,07</t>
  </si>
  <si>
    <t>000000340</t>
  </si>
  <si>
    <t>666778, Иркутская обл, м.р-н Усть-Кутский, с.п. Верхнемарковское, п Верхнемарково, ул Мира, Дом 9, квартира 1</t>
  </si>
  <si>
    <t>38:18:180101:1906 от 30.10.2019</t>
  </si>
  <si>
    <t>38:18:180101:1927</t>
  </si>
  <si>
    <t>38:18:180101:1906-38/115/2019-1</t>
  </si>
  <si>
    <t>62,9</t>
  </si>
  <si>
    <t>711 505,3</t>
  </si>
  <si>
    <t>249 453,85</t>
  </si>
  <si>
    <t>000000341</t>
  </si>
  <si>
    <t>666778, Иркутская обл, м.р-н Усть-Кутский, с.п. Верхнемарковское, п Верхнемарково, ул Нефтяников, Дом 5, квартира 1</t>
  </si>
  <si>
    <t>38:18:180101:1907 от 30.10.2019</t>
  </si>
  <si>
    <t>38:18:180101:1980</t>
  </si>
  <si>
    <t>38:18:180101:1907-38/330/2019-1</t>
  </si>
  <si>
    <t>000000342</t>
  </si>
  <si>
    <t>666778, Иркутская обл, м.р-н Усть-Кутский, с.п. Верхнемарковское, п Верхнемарково, ул Луговая, Дом 12, квартира 2</t>
  </si>
  <si>
    <t>38:18:180101:1908 от 30.10.2019</t>
  </si>
  <si>
    <t>38:18:180101:1950</t>
  </si>
  <si>
    <t>38:18:180101:1908-38/115/2019-1</t>
  </si>
  <si>
    <t>47,8</t>
  </si>
  <si>
    <t>540 698,78</t>
  </si>
  <si>
    <t>189 569,06</t>
  </si>
  <si>
    <t>000000343</t>
  </si>
  <si>
    <t>666778, Иркутская обл, м.р-н Усть-Кутский, с.п. Верхнемарковское, п Верхнемарково, ул Луговая, д. 5, кв. 3</t>
  </si>
  <si>
    <t>38:18:180101:1910 от 30.10.2019</t>
  </si>
  <si>
    <t>38:18:180101:1970</t>
  </si>
  <si>
    <t>38:18:180101:1910-38/115/2019-1</t>
  </si>
  <si>
    <t>000000344</t>
  </si>
  <si>
    <t>666778, Иркутская обл, р-н Усть-Кутский, п Верхнемарково, ул Нефтяников, д. 11, кв. 1</t>
  </si>
  <si>
    <t xml:space="preserve">38:18:180101:1912 от </t>
  </si>
  <si>
    <t>38:18:180101:2040</t>
  </si>
  <si>
    <t>38:18:180101:1912-38/115/2019-1</t>
  </si>
  <si>
    <t>000000345</t>
  </si>
  <si>
    <t>666778, Иркутская обл, р-н Усть-Кутский, п Верхнемарково, ул Матвеева, д. 11, кв. 2</t>
  </si>
  <si>
    <t>38:18:180101:1915 от 30.10.2019</t>
  </si>
  <si>
    <t>38:18:180101:1930</t>
  </si>
  <si>
    <t>38:18:180101:1915-38/120/2019-1</t>
  </si>
  <si>
    <t>37,4</t>
  </si>
  <si>
    <t>423 057,21</t>
  </si>
  <si>
    <t>148 323,91</t>
  </si>
  <si>
    <t>000000346</t>
  </si>
  <si>
    <t>666778, Иркутская обл, м.р-н Усть-Кутский, с.п. Верхнемарковское, п Верхнемарково, ул Нефтяников, д. 10, кв. 1</t>
  </si>
  <si>
    <t>38:18:180101:1916 от 30.10.2019</t>
  </si>
  <si>
    <t>38:18:180101:2009</t>
  </si>
  <si>
    <t>38:18:180101:1916-38/330/2019-1</t>
  </si>
  <si>
    <t>524 862,42</t>
  </si>
  <si>
    <t>184 016,83</t>
  </si>
  <si>
    <t>000000347</t>
  </si>
  <si>
    <t>666778, Иркутская обл, м.р-н Усть-Кутский, с.п. Верхнемарковское, п Верхнемарково, ул Нефтяников, д. 15, кв. 2</t>
  </si>
  <si>
    <t xml:space="preserve">38:18:180101:1917 от </t>
  </si>
  <si>
    <t>38:18:180101:1960</t>
  </si>
  <si>
    <t>38:18:180101:1917-38/117/2019-1</t>
  </si>
  <si>
    <t>000000348</t>
  </si>
  <si>
    <t>666778, Иркутская обл, м.р-н Усть-Кутский, с.п. Верхнемарковское, п Верхнемарково, ул Луговая, Дом 17, квартира 1</t>
  </si>
  <si>
    <t>38:18:180101:1920 от 30.10.2019</t>
  </si>
  <si>
    <t>38:18:180101:1909</t>
  </si>
  <si>
    <t>38:18:180101:1920-38/122/2019-1</t>
  </si>
  <si>
    <t>000000349</t>
  </si>
  <si>
    <t>666778, Иркутская обл, м.р-н Усть-Кутский, с.п. Верхнемарковское, п Верхнемарково, ул Нефтяников, Дом 28, квартира 1</t>
  </si>
  <si>
    <t>38:18:180101:1922 от 30.10.2019</t>
  </si>
  <si>
    <t>38:18:180101:1932</t>
  </si>
  <si>
    <t>38:18:180101:1922-38/337/2019-1</t>
  </si>
  <si>
    <t>510 157,22</t>
  </si>
  <si>
    <t>178 861,19</t>
  </si>
  <si>
    <t>000000351</t>
  </si>
  <si>
    <t>666778, Иркутская обл, м.р-н Усть-Кутский, с.п. Верхнемарковское, п Верхнемарково, ул Мира, Дом 9, квартира 2</t>
  </si>
  <si>
    <t>38:18:180101:1926 от 30.10.2019</t>
  </si>
  <si>
    <t>38:18:180101:1926-38/128/2019-1</t>
  </si>
  <si>
    <t>63,2</t>
  </si>
  <si>
    <t>714 898,81</t>
  </si>
  <si>
    <t>250 643,62</t>
  </si>
  <si>
    <t>000000352</t>
  </si>
  <si>
    <t>666778, Иркутская обл, м.р-н Усть-Кутский, с.п. Верхнемарковское, п Верхнемарково, ул Луговая, Дом 9, квартира 1</t>
  </si>
  <si>
    <t>38:18:180101:1928 от 30.10.2019</t>
  </si>
  <si>
    <t>38:18:180101:1928-38/115/2019-1</t>
  </si>
  <si>
    <t>43,6</t>
  </si>
  <si>
    <t>493 189,68</t>
  </si>
  <si>
    <t>172 912,37</t>
  </si>
  <si>
    <t>000000353</t>
  </si>
  <si>
    <t>666778, Иркутская обл, м.р-н Усть-Кутский, с.п. Верхнемарковское, п Верхнемарково, ул Нефтяников, Дом 5, квартира 2</t>
  </si>
  <si>
    <t>38:18:180101:1929 от 30.10.2019</t>
  </si>
  <si>
    <t>38:18:180101:1929-38/125/2019-1</t>
  </si>
  <si>
    <t>000000354</t>
  </si>
  <si>
    <t>666778, Иркутская обл, м.р-н Усть-Кутский, с.п. Верхнемарковское, п Верхнемарково, ул Луговая, Дом 6, квартира 1</t>
  </si>
  <si>
    <t>38:18:180101:1931 от 30.10.2019</t>
  </si>
  <si>
    <t>38:18:000000:2287</t>
  </si>
  <si>
    <t>38:18:180101:1931-38/115/2019-1</t>
  </si>
  <si>
    <t>45,7</t>
  </si>
  <si>
    <t>516 944,23</t>
  </si>
  <si>
    <t>181 240,72</t>
  </si>
  <si>
    <t>000000355</t>
  </si>
  <si>
    <t>666778, Иркутская обл, м.р-н Усть-Кутский, с.п. Верхнемарковское, п Верхнемарково, ул Нефтяников, Дом 15, квартира 1</t>
  </si>
  <si>
    <t>38:18:180101:1933 от 30.10.2019</t>
  </si>
  <si>
    <t>38:18:180101:1933-38/115/2019-1</t>
  </si>
  <si>
    <t>000000356</t>
  </si>
  <si>
    <t>666778, Иркутская обл, м.р-н Усть-Кутский, с.п. Верхнемарковское, п Верхнемарково, ул Луговая, Дом 27, квартира 3</t>
  </si>
  <si>
    <t>38:18:180101:1934 от 30.10.2019</t>
  </si>
  <si>
    <t>38:18:180101:1650</t>
  </si>
  <si>
    <t>38:18:180101:1934-38/115/2019-1</t>
  </si>
  <si>
    <t>40,3</t>
  </si>
  <si>
    <t>428 318,48</t>
  </si>
  <si>
    <t>159 824,96</t>
  </si>
  <si>
    <t>000000357</t>
  </si>
  <si>
    <t>666778, Иркутская обл, м.р-н Усть-Кутский, с.п. Верхнемарковское, п Верхнемарково, ул Нефтяников, Дом 4, квартира 2</t>
  </si>
  <si>
    <t>38:18:180101:1936 от 30.10.2019</t>
  </si>
  <si>
    <t>38:18:180101:1951</t>
  </si>
  <si>
    <t>38:18:180101:1936-38/128/2019-1</t>
  </si>
  <si>
    <t>522 600,08</t>
  </si>
  <si>
    <t>000000358</t>
  </si>
  <si>
    <t>666778, Иркутская обл, м.р-н Усть-Кутский, с.п. Верхнемарковское, п Верхнемарково, ул Луговая, Дом 11, квартира 1</t>
  </si>
  <si>
    <t>38:18:180101:1939 от 30.10.2019</t>
  </si>
  <si>
    <t>38:18:000000:2300</t>
  </si>
  <si>
    <t>38:18:180101:1939-38/115/2019-1</t>
  </si>
  <si>
    <t>000000360</t>
  </si>
  <si>
    <t>666778, Иркутская обл, м.р-н Усть-Кутский, с.п. Верхнемарковское, п Верхнемарково, ул Луговая, Дом 18, квартира 1</t>
  </si>
  <si>
    <t>38:18:180101:1941 от 30.10.2019</t>
  </si>
  <si>
    <t>38:18:000000:2316</t>
  </si>
  <si>
    <t>38:18:180101:1941-38/117/2019-1</t>
  </si>
  <si>
    <t>463 779,29</t>
  </si>
  <si>
    <t>162 601,08</t>
  </si>
  <si>
    <t>000000361</t>
  </si>
  <si>
    <t>666778, Иркутская обл, м.р-н Усть-Кутский, с.п. Верхнемарковское, п Верхнемарково, ул Луговая, Дом 26, квартира 1</t>
  </si>
  <si>
    <t>38:18:180101:1942 от 30.10.2019</t>
  </si>
  <si>
    <t>38:18:180101:1924</t>
  </si>
  <si>
    <t>38:18:180101:1942-38/129/2019-1</t>
  </si>
  <si>
    <t>42,1</t>
  </si>
  <si>
    <t>476 222,15</t>
  </si>
  <si>
    <t>166 963,55</t>
  </si>
  <si>
    <t>000000362</t>
  </si>
  <si>
    <t>666778, Иркутская обл, м.р-н Усть-Кутский, с.п. Верхнемарковское, п Верхнемарково, ул Матвеева, Дом 11, квартира 1</t>
  </si>
  <si>
    <t>38:18:180101:1944 от 30.10.2019</t>
  </si>
  <si>
    <t>38:18:180101:1944-38/336/2019-1</t>
  </si>
  <si>
    <t>604 044,25</t>
  </si>
  <si>
    <t>211 777,99</t>
  </si>
  <si>
    <t>000000363</t>
  </si>
  <si>
    <t>666778, Иркутская обл, м.р-н Усть-Кутский, с.п. Верхнемарковское, п Верхнемарково, ул Луговая, Дом 26, квартира 3</t>
  </si>
  <si>
    <t>38:18:180101:1945 от 30.10.2019</t>
  </si>
  <si>
    <t>38:18:180101:1945-38/122/2019-1</t>
  </si>
  <si>
    <t>000000364</t>
  </si>
  <si>
    <t>666778, Иркутская обл, м.р-н Усть-Кутский, с.п. Верхнемарковское, п Верхнемарково, ул Мира, Дом 7, квартира 1</t>
  </si>
  <si>
    <t>38:18:180101:1946 от 30.10.2019</t>
  </si>
  <si>
    <t>38:18:180101:1943</t>
  </si>
  <si>
    <t>38:18:180101:1946-38/115/2019-1</t>
  </si>
  <si>
    <t>708 111,79</t>
  </si>
  <si>
    <t>248 264,09</t>
  </si>
  <si>
    <t>000000365</t>
  </si>
  <si>
    <t>666778, Иркутская обл, м.р-н Усть-Кутский, с.п. Верхнемарковское, п Верхнемарково, ул Нефтяников, Дом 1, квартира 1</t>
  </si>
  <si>
    <t>38:18:180101:1948 от 30.10.2019</t>
  </si>
  <si>
    <t>38:18:180101:1947</t>
  </si>
  <si>
    <t>38:18:180101:1948-38/115/2019-1</t>
  </si>
  <si>
    <t>514 681,9</t>
  </si>
  <si>
    <t>000000366</t>
  </si>
  <si>
    <t>666778, Иркутская обл, м.р-н Усть-Кутский, с.п. Верхнемарковское, п Верхнемарково, ул Луговая, Дом 21, квартира 2</t>
  </si>
  <si>
    <t>38:18:180101:1949 от 30.10.2019</t>
  </si>
  <si>
    <t>38:18:180101:2013</t>
  </si>
  <si>
    <t>38:18:180101:1949-38/118/2019-1</t>
  </si>
  <si>
    <t>68,6</t>
  </si>
  <si>
    <t>775 981,93</t>
  </si>
  <si>
    <t>272 059,37</t>
  </si>
  <si>
    <t>000000367</t>
  </si>
  <si>
    <t>666778, Иркутская обл, м.р-н Усть-Кутский, с.п. Верхнемарковское, п Верхнемарково, ул Нефтяников, Дом 7, квартира 1</t>
  </si>
  <si>
    <t>38:18:180101:1953 от 31.10.2019</t>
  </si>
  <si>
    <t>38:18:180101:1937</t>
  </si>
  <si>
    <t>38:18:180101:1953-38/118/2019-1</t>
  </si>
  <si>
    <t>000000368</t>
  </si>
  <si>
    <t>666778, Иркутская обл, м.р-н Усть-Кутский, с.п. Верхнемарковское, п Верхнемарково, ул Нефтяников, Дом 7, квартира 2</t>
  </si>
  <si>
    <t>38:18:180101:1954 от 31.10.2019</t>
  </si>
  <si>
    <t>38:18:180101:1954-38/115/2019-1</t>
  </si>
  <si>
    <t>000000369</t>
  </si>
  <si>
    <t>666778, Иркутская обл, м.р-н Усть-Кутский, с.п. Верхнемарковское, п Верхнемарково, ул Нефтяников, Дом 28, квартира 2</t>
  </si>
  <si>
    <t>38:18:180101:1955 от 31.10.2019</t>
  </si>
  <si>
    <t>38:18:180101:1955-38/117/2019-1</t>
  </si>
  <si>
    <t>000000370</t>
  </si>
  <si>
    <t>666778, Иркутская обл, м.р-н Усть-Кутский, с.п. Верхнемарковское, п Верхнемарково, ул Луговая, Дом 26, квартира 2</t>
  </si>
  <si>
    <t>38:18:180101:1956 от 31.10.2019</t>
  </si>
  <si>
    <t>38:18:180101:1956-38/117/2019-1</t>
  </si>
  <si>
    <t>479 615,66</t>
  </si>
  <si>
    <t>168 153,31</t>
  </si>
  <si>
    <t>000000371</t>
  </si>
  <si>
    <t>666778, Иркутская обл, м.р-н Усть-Кутский, с.п. Верхнемарковское, п Верхнемарково, ул Нефтяников, Дом 26, квартира 1</t>
  </si>
  <si>
    <t>38:18:180101:1958 от 31.10.2019</t>
  </si>
  <si>
    <t>38:18:180101:1958-38/123/2019-1</t>
  </si>
  <si>
    <t>000000374</t>
  </si>
  <si>
    <t>666778, Иркутская обл, м.р-н Усть-Кутский, с.п. Верхнемарковское, п Верхнемарково, ул Луговая, Дом 8, квартира 1</t>
  </si>
  <si>
    <t>38:18:180101:1963 от 31.10.2019</t>
  </si>
  <si>
    <t>38:18:180101:2004</t>
  </si>
  <si>
    <t>38:18:180101:1963-38/115/2019-1</t>
  </si>
  <si>
    <t>43,3</t>
  </si>
  <si>
    <t>489 796,18</t>
  </si>
  <si>
    <t>171 722,6</t>
  </si>
  <si>
    <t>000000375</t>
  </si>
  <si>
    <t>666778, Иркутская обл, м.р-н Усть-Кутский, с.п. Верхнемарковское, п Верхнемарково, ул Нефтяников, Дом 10, квартира 2</t>
  </si>
  <si>
    <t>38:18:180101:1965 от 31.10.2019</t>
  </si>
  <si>
    <t>38:18:180101:1965-38/330/2019-1</t>
  </si>
  <si>
    <t>000000376</t>
  </si>
  <si>
    <t>666778, Иркутская обл, м.р-н Усть-Кутский, с.п. Верхнемарковское, п Верхнемарково, пер Автомобилистов, Дом 1, квартира 2</t>
  </si>
  <si>
    <t>38:18:180101:1967 от 31.10.2019</t>
  </si>
  <si>
    <t>38:18:180101:1978</t>
  </si>
  <si>
    <t>38:18:180101:1967-38/115/2019-1</t>
  </si>
  <si>
    <t>60,5</t>
  </si>
  <si>
    <t>684 357,25</t>
  </si>
  <si>
    <t>239 935,74</t>
  </si>
  <si>
    <t>000000377</t>
  </si>
  <si>
    <t>666778, Иркутская обл, м.р-н Усть-Кутский, с.п. Верхнемарковское, п Верхнемарково, ул Луговая, д. 8, кв. 2</t>
  </si>
  <si>
    <t>38:18:180101:1971 от 31.10.2019</t>
  </si>
  <si>
    <t>38:18:180101:1971-38/330/2019-1</t>
  </si>
  <si>
    <t>487 533,84</t>
  </si>
  <si>
    <t>170 929,43</t>
  </si>
  <si>
    <t>000000378</t>
  </si>
  <si>
    <t>666778, Иркутская обл, м.р-н Усть-Кутский, с.п. Верхнемарковское, п Верхнемарково, ул Строителей, Дом 6, квартира 2</t>
  </si>
  <si>
    <t>38:18:180101:1973 от 31.10.2019</t>
  </si>
  <si>
    <t>38:18:180101:1966</t>
  </si>
  <si>
    <t>38:18:180101:1973-38/119/2019-1</t>
  </si>
  <si>
    <t>000000379</t>
  </si>
  <si>
    <t>666778, Иркутская обл, м.р-н Усть-Кутский, с.п. Верхнемарковское, п Верхнемарково, ул Нефтяников, Дом 27, квартира 2</t>
  </si>
  <si>
    <t>38:18:180101:1974 от 31.10.2019</t>
  </si>
  <si>
    <t>38:18:180101:1911</t>
  </si>
  <si>
    <t>38:18:180101:1974-38/115/2019-1</t>
  </si>
  <si>
    <t>000000380</t>
  </si>
  <si>
    <t>666778, Иркутская обл, м.р-н Усть-Кутский, с.п. Верхнемарковское, п Верхнемарково, ул Строителей, д. 2, кв. 2</t>
  </si>
  <si>
    <t>38:18:180101:1977 от 31.10.2019</t>
  </si>
  <si>
    <t>38:18:180101:1972</t>
  </si>
  <si>
    <t>38:18:180101:1977-38/118/2019-1</t>
  </si>
  <si>
    <t>000000381</t>
  </si>
  <si>
    <t>666778, Иркутская обл, м.р-н Усть-Кутский, с.п. Верхнемарковское, п Верхнемарково, ул Нефтяников, Дом 25, квартира 1</t>
  </si>
  <si>
    <t>38:18:180101:1982 от 31.10.2019</t>
  </si>
  <si>
    <t>38:18:180101:1957</t>
  </si>
  <si>
    <t>38:18:180101:1982-38/336/2019-1</t>
  </si>
  <si>
    <t>000000382</t>
  </si>
  <si>
    <t>666778, Иркутская обл, м.р-н Усть-Кутский, с.п. Верхнемарковское, п Верхнемарково, ул Школьная, Дом 14, квартира 4</t>
  </si>
  <si>
    <t>38:18:180101:1983 от 31.10.2019</t>
  </si>
  <si>
    <t>38:18:180101:1983-38/330/2019-1</t>
  </si>
  <si>
    <t>573 502,68</t>
  </si>
  <si>
    <t>201 070,12</t>
  </si>
  <si>
    <t>000000383</t>
  </si>
  <si>
    <t>666778, Иркутская обл, м.р-н Усть-Кутский, с.п. Верхнемарковское, п Верхнемарково, ул Подгорная, д. 10, кв. 1</t>
  </si>
  <si>
    <t>38:18:180101:1984 от 31.10.2019</t>
  </si>
  <si>
    <t>38:18:180101:1979</t>
  </si>
  <si>
    <t>38:18:180101:1984-38/117/2019-1</t>
  </si>
  <si>
    <t>45,8</t>
  </si>
  <si>
    <t>486 773,85</t>
  </si>
  <si>
    <t>181 637,3</t>
  </si>
  <si>
    <t>000000384</t>
  </si>
  <si>
    <t>666778, Иркутская обл, м.р-н Усть-Кутский, с.п. Верхнемарковское, п Верхнемарково, ул Строителей, Дом 8, квартира 1</t>
  </si>
  <si>
    <t>38:18:180101:1985 от 31.10.2019</t>
  </si>
  <si>
    <t>38:18:180101:2050</t>
  </si>
  <si>
    <t>38:18:180101:1985-38/117/2019-1</t>
  </si>
  <si>
    <t>525 993,59</t>
  </si>
  <si>
    <t>184 413,42</t>
  </si>
  <si>
    <t>000000385</t>
  </si>
  <si>
    <t>666778, Иркутская обл, м.р-н Усть-Кутский, с.п. Верхнемарковское, п Верхнемарково, пер Автомобилистов, Дом 8, квартира 1</t>
  </si>
  <si>
    <t>38:18:180101:1988 от 31.10.2019</t>
  </si>
  <si>
    <t>38:18:180101:2178</t>
  </si>
  <si>
    <t>38:18:180101:1988-38/117/2019-1</t>
  </si>
  <si>
    <t>513 088,6</t>
  </si>
  <si>
    <t>000000386</t>
  </si>
  <si>
    <t>666778, Иркутская обл, м.р-н Усть-Кутский, с.п. Верхнемарковское, п Верхнемарково, ул Школьная, Дом 14, квартира 5</t>
  </si>
  <si>
    <t>38:18:180101:1989 от 31.10.2019</t>
  </si>
  <si>
    <t>38:18:180101:1989-38/122/2019-1</t>
  </si>
  <si>
    <t>40,8</t>
  </si>
  <si>
    <t>461 516,95</t>
  </si>
  <si>
    <t>161 807,9</t>
  </si>
  <si>
    <t>000000387</t>
  </si>
  <si>
    <t>666778, Иркутская обл, м.р-н Усть-Кутский, с.п. Верхнемарковское, п Верхнемарково, ул Подгорная, д. 10, кв. 2</t>
  </si>
  <si>
    <t>38:18:180101:1990 от 31.10.2019</t>
  </si>
  <si>
    <t>38:18:180101:1990-38/128/2019-1</t>
  </si>
  <si>
    <t>479 334,08</t>
  </si>
  <si>
    <t>000000388</t>
  </si>
  <si>
    <t>666778, Иркутская обл, м.р-н Усть-Кутский, с.п. Верхнемарковское, п Верхнемарково, пер Автомобилистов, Дом 2, квартира 1</t>
  </si>
  <si>
    <t>38:18:180101:1991 от 31.10.2019</t>
  </si>
  <si>
    <t>38:18:180101:2042</t>
  </si>
  <si>
    <t>38:18:180101:1991-38/128/2019-1</t>
  </si>
  <si>
    <t>497 714,36</t>
  </si>
  <si>
    <t>174 498,72</t>
  </si>
  <si>
    <t>000000389</t>
  </si>
  <si>
    <t>666778, Иркутская обл, м.р-н Усть-Кутский, с.п. Верхнемарковское, п Верхнемарково, ул Строителей, Дом 2, квартира 1</t>
  </si>
  <si>
    <t>38:18:180101:1992 от 31.10.2019</t>
  </si>
  <si>
    <t>38:18:180101:1992-38/116/2019-1</t>
  </si>
  <si>
    <t>527 124,75</t>
  </si>
  <si>
    <t>184 810,01</t>
  </si>
  <si>
    <t>000000390</t>
  </si>
  <si>
    <t>666778, Иркутская обл, м.р-н Усть-Кутский, с.п. Верхнемарковское, п Верхнемарково, ул Строителей, Дом 7, квартира 2</t>
  </si>
  <si>
    <t>38:18:180101:1994 от 31.10.2019</t>
  </si>
  <si>
    <t>38:18:180101:1993</t>
  </si>
  <si>
    <t>38:18:180101:1994-38/117/2019-1</t>
  </si>
  <si>
    <t>624 405,29</t>
  </si>
  <si>
    <t>218 916,58</t>
  </si>
  <si>
    <t>000000391</t>
  </si>
  <si>
    <t>666778, Иркутская обл, м.р-н Усть-Кутский, с.п. Верхнемарковское, п Верхнемарково, ул Школьная, Дом 14, квартира 8</t>
  </si>
  <si>
    <t>38:18:180101:1995 от 31.10.2019</t>
  </si>
  <si>
    <t>38:18:180101:1995-38/119/2019-1</t>
  </si>
  <si>
    <t>40,6</t>
  </si>
  <si>
    <t>459 254,61</t>
  </si>
  <si>
    <t>161 014,73</t>
  </si>
  <si>
    <t>000000392</t>
  </si>
  <si>
    <t>666778, Иркутская обл, м.р-н Усть-Кутский, с.п. Верхнемарковское, п Верхнемарково, ул Строителей, Дом 24, квартира 2</t>
  </si>
  <si>
    <t>38:18:180101:1999 от 31.10.2019</t>
  </si>
  <si>
    <t>38:18:180101:2018</t>
  </si>
  <si>
    <t>38:18:180101:1999-38/115/2019-1</t>
  </si>
  <si>
    <t>709 242,96</t>
  </si>
  <si>
    <t>248 660,68</t>
  </si>
  <si>
    <t>000000393</t>
  </si>
  <si>
    <t>666778, Иркутская обл, м.р-н Усть-Кутский, с.п. Верхнемарковское, п Верхнемарково, пер Автомобилистов, Дом 2, кв. 2</t>
  </si>
  <si>
    <t>38:18:180101:2000 от 31.10.2019</t>
  </si>
  <si>
    <t>38:18:180101:2000-38/115/2019-1</t>
  </si>
  <si>
    <t>000000395</t>
  </si>
  <si>
    <t>666778, Иркутская обл, м.р-н Усть-Кутский, с.п. Верхнемарковское, п Верхнемарково, ул Строителей, д. 31, кв. 1</t>
  </si>
  <si>
    <t>38:18:180101:2003 от 31.10.2019</t>
  </si>
  <si>
    <t>38:18:180101:2003-38/117/2019-1</t>
  </si>
  <si>
    <t>53,5</t>
  </si>
  <si>
    <t>605 175,42</t>
  </si>
  <si>
    <t>212 174,58</t>
  </si>
  <si>
    <t>000000396</t>
  </si>
  <si>
    <t>666778, Иркутская обл, м.р-н Усть-Кутский, с.п. Верхнемарковское, п Верхнемарково, ул Луговая, д. 5, кв. 2</t>
  </si>
  <si>
    <t>38:18:180101:2005 от 31.10.2019</t>
  </si>
  <si>
    <t>38:18:180101:2005-38/118/2019-1</t>
  </si>
  <si>
    <t>42,3</t>
  </si>
  <si>
    <t>478 484,49</t>
  </si>
  <si>
    <t>167 756,72</t>
  </si>
  <si>
    <t>000000397</t>
  </si>
  <si>
    <t>666778, Иркутская обл, м.р-н Усть-Кутский, с.п. Верхнемарковское, п Верхнемарково, пер Автомобилистов, Дом 3, квартира 1</t>
  </si>
  <si>
    <t>38:18:180101:2007 от 31.10.2019</t>
  </si>
  <si>
    <t>38:18:180101:1987</t>
  </si>
  <si>
    <t>38:18:180101:2007-38/115/2019-1</t>
  </si>
  <si>
    <t>683 226,08</t>
  </si>
  <si>
    <t>239 539,15</t>
  </si>
  <si>
    <t>000000398</t>
  </si>
  <si>
    <t>666778, Иркутская обл, м.р-н Усть-Кутский, с.п. Верхнемарковское, п Верхнемарково, ул Луговая, Дом 21, квартира 1</t>
  </si>
  <si>
    <t>38:18:180101:2008 от 31.10.2019</t>
  </si>
  <si>
    <t>38:18:180101:2008-38/123/2019-1</t>
  </si>
  <si>
    <t>68,8</t>
  </si>
  <si>
    <t>778 244,27</t>
  </si>
  <si>
    <t>272 852,51</t>
  </si>
  <si>
    <t>000000399</t>
  </si>
  <si>
    <t>666778, Иркутская обл, м.р-н Усть-Кутский, с.п. Верхнемарковское, п Верхнемарково, ул Луговая, д. 5, кв. 1</t>
  </si>
  <si>
    <t>38:18:180101:2010 от 31.10.2019</t>
  </si>
  <si>
    <t>38:18:180101:2010-38/330/2019-1</t>
  </si>
  <si>
    <t>473 959,81</t>
  </si>
  <si>
    <t>166 170,37</t>
  </si>
  <si>
    <t>000000400</t>
  </si>
  <si>
    <t>666778, Иркутская обл, м.р-н Усть-Кутский, с.п. Верхнемарковское, п Верхнемарково, ул Луговая, Дом 17, квартира 2</t>
  </si>
  <si>
    <t>38:18:180101:2012 от 31.10.2019</t>
  </si>
  <si>
    <t>38:18:180101:2012-38/116/2019-1</t>
  </si>
  <si>
    <t>000000401</t>
  </si>
  <si>
    <t>666778, Иркутская обл, м.р-н Усть-Кутский, с.п. Верхнемарковское, п Верхнемарково, ул Подгорная, д. 10, кв. 3</t>
  </si>
  <si>
    <t>38:18:180101:2016 от 01.11.2019</t>
  </si>
  <si>
    <t>38:18:180101:2016-38/119/2019-1</t>
  </si>
  <si>
    <t>492 087,98</t>
  </si>
  <si>
    <t>000000402</t>
  </si>
  <si>
    <t>666778, Иркутская обл, м.р-н Усть-Кутский, с.п. Верхнемарковское, п Верхнемарково, ул Строителей, Дом 8, квартира 2</t>
  </si>
  <si>
    <t>38:18:180101:2017 от 01.11.2019</t>
  </si>
  <si>
    <t>38:18:180101:2017-38/115/2019-1</t>
  </si>
  <si>
    <t>000000403</t>
  </si>
  <si>
    <t>666778, Иркутская обл, м.р-н Усть-Кутский, с.п. Верхнемарковское, п Верхнемарково, ул Школьная, Дом 14, квартира 2</t>
  </si>
  <si>
    <t>38:18:180101:2021 от 01.11.2019</t>
  </si>
  <si>
    <t>38:18:180101:2021-38/115/2019-1</t>
  </si>
  <si>
    <t>456 992,28</t>
  </si>
  <si>
    <t>160 221,55</t>
  </si>
  <si>
    <t>000000404</t>
  </si>
  <si>
    <t>666778, Иркутская обл, м.р-н Усть-Кутский, с.п. Верхнемарковское, п Верхнемарково, ул Школьная, Дом 14, квартира 6</t>
  </si>
  <si>
    <t>38:18:180101:2022 от 01.11.2019</t>
  </si>
  <si>
    <t>38:18:180101:2022-38/124/2019-1</t>
  </si>
  <si>
    <t>351 793,56</t>
  </si>
  <si>
    <t>123 338,87</t>
  </si>
  <si>
    <t>000000405</t>
  </si>
  <si>
    <t>666778, Иркутская обл, м.р-н Усть-Кутский, с.п. Верхнемарковское, п Верхнемарково, ул Школьная, Дом 14, квартира 11</t>
  </si>
  <si>
    <t>38:18:180101:2024 от 01.11.2019</t>
  </si>
  <si>
    <t>38:18:180101:2024-38/115/2019-1</t>
  </si>
  <si>
    <t>40,7</t>
  </si>
  <si>
    <t>460 385,78</t>
  </si>
  <si>
    <t>161 411,32</t>
  </si>
  <si>
    <t>000000406</t>
  </si>
  <si>
    <t>666778, Иркутская обл, м.р-н Усть-Кутский, с.п. Верхнемарковское, п Верхнемарково, ул Школьная, Дом 6, квартира 1</t>
  </si>
  <si>
    <t>38:18:180101:2026 от 01.11.2019</t>
  </si>
  <si>
    <t>38:18:180101:2006</t>
  </si>
  <si>
    <t>38:18:180101:2026-38/115/2019-1</t>
  </si>
  <si>
    <t>48,4</t>
  </si>
  <si>
    <t>547 485,8</t>
  </si>
  <si>
    <t>191 948,59</t>
  </si>
  <si>
    <t>000000408</t>
  </si>
  <si>
    <t>666778, Иркутская обл, м.р-н Усть-Кутский, с.п. Верхнемарковское, п Верхнемарково, ул Фонтанная, Дом 10, квартира 1</t>
  </si>
  <si>
    <t>38:18:180101:2028 от 01.11.2019</t>
  </si>
  <si>
    <t>38:18:180101:2033</t>
  </si>
  <si>
    <t>38:18:180101:2028-38/124/2019-1</t>
  </si>
  <si>
    <t>499 503,76</t>
  </si>
  <si>
    <t>000000410</t>
  </si>
  <si>
    <t>666778, Иркутская обл, м.р-н Усть-Кутский, с.п. Верхнемарковское, п Верхнемарково, ул Школьная, Дом 8, квартира 2</t>
  </si>
  <si>
    <t>38:18:180101:2035 от 01.11.2019</t>
  </si>
  <si>
    <t>38:18:180101:2031</t>
  </si>
  <si>
    <t>38:18:180101:2035-38/330/2019-1</t>
  </si>
  <si>
    <t>000000411</t>
  </si>
  <si>
    <t>666778, Иркутская обл, м.р-н Усть-Кутский, с.п. Верхнемарковское, п Верхнемарково, ул Юбилейная, Дом 3, квартира 2</t>
  </si>
  <si>
    <t>38:18:180101:2038 от 01.11.2019</t>
  </si>
  <si>
    <t>38:18:180101:2029</t>
  </si>
  <si>
    <t>38:18:180101:2038-38/119/2019-1</t>
  </si>
  <si>
    <t>65,1</t>
  </si>
  <si>
    <t>736 391,02</t>
  </si>
  <si>
    <t>258 178,79</t>
  </si>
  <si>
    <t>000000412</t>
  </si>
  <si>
    <t>666778, Иркутская обл, м.р-н Усть-Кутский, с.п. Верхнемарковское, п Верхнемарково, ул Нефтяников, Дом 25, квартира 2</t>
  </si>
  <si>
    <t>38:18:180101:2039 от 01.11.2019</t>
  </si>
  <si>
    <t>38:18:180101:2039-38/129/2019-1</t>
  </si>
  <si>
    <t>000000413</t>
  </si>
  <si>
    <t>666778, Иркутская обл, м.р-н Усть-Кутский, с.п. Верхнемарковское, п Верхнемарково, ул Нефтяников, Дом 27, квартира 1</t>
  </si>
  <si>
    <t>38:18:180101:2041 от 01.11.2019</t>
  </si>
  <si>
    <t>38:18:180101:2041-38/123/2019-1</t>
  </si>
  <si>
    <t>000000414</t>
  </si>
  <si>
    <t>666778, Иркутская обл, м.р-н Усть-Кутский, с.п. Верхнемарковское, п Верхнемарково, ул Строителей, Дом 5, квартира 2</t>
  </si>
  <si>
    <t>38:18:180101:2045 от 01.11.2019</t>
  </si>
  <si>
    <t>38:18:180101:2045-38/128/2019-1</t>
  </si>
  <si>
    <t>12.11.2019</t>
  </si>
  <si>
    <t>670 783,22</t>
  </si>
  <si>
    <t>235 176,68</t>
  </si>
  <si>
    <t>000000415</t>
  </si>
  <si>
    <t>666778, Иркутская обл, м.р-н Усть-Кутский, с.п. Верхнемарковское, п Верхнемарково, ул Строителей, Дом 7, квартира 1</t>
  </si>
  <si>
    <t>38:18:180101:2046 от 01.11.2019</t>
  </si>
  <si>
    <t>38:18:180101:2046-38/128/2019-1</t>
  </si>
  <si>
    <t>56,1</t>
  </si>
  <si>
    <t>634 585,81</t>
  </si>
  <si>
    <t>222 485,87</t>
  </si>
  <si>
    <t>000000416</t>
  </si>
  <si>
    <t>666778, Иркутская обл, м.р-н Усть-Кутский, с.п. Верхнемарковское, п Верхнемарково, ул Школьная, Дом 14, квартира 1</t>
  </si>
  <si>
    <t>38:18:180101:2047 от 01.11.2019</t>
  </si>
  <si>
    <t>38:18:180101:2047-38/128/2019-1</t>
  </si>
  <si>
    <t>571 240,35</t>
  </si>
  <si>
    <t>200 276,94</t>
  </si>
  <si>
    <t>000000417</t>
  </si>
  <si>
    <t>666778, Иркутская обл, м.р-н Усть-Кутский, с.п. Верхнемарковское, п Верхнемарково, ул Школьная, д. 14, кв. 12</t>
  </si>
  <si>
    <t>38:18:180101:2048 от 05.11.2019</t>
  </si>
  <si>
    <t>38:18:180101:2048-38/125/2019-1</t>
  </si>
  <si>
    <t>000000418</t>
  </si>
  <si>
    <t>666778, Иркутская обл, м.р-н Усть-Кутский, с.п. Верхнемарковское, п Верхнемарково, ул Энтузиастов, Дом 16, квартира 2</t>
  </si>
  <si>
    <t>38:18:180101:2049 от 05.11.2019</t>
  </si>
  <si>
    <t>38:18:180101:894</t>
  </si>
  <si>
    <t>38:18:180101:2049-38/124/2019-1</t>
  </si>
  <si>
    <t>81,4</t>
  </si>
  <si>
    <t>831 517,28</t>
  </si>
  <si>
    <t>322 822,63</t>
  </si>
  <si>
    <t>000000419</t>
  </si>
  <si>
    <t>666778, Иркутская обл, м.р-н Усть-Кутский, с.п. Верхнемарковское, п Верхнемарково, ул Строителей, Дом 6, квартира 1</t>
  </si>
  <si>
    <t>38:18:180101:2051 от 05.11.2019</t>
  </si>
  <si>
    <t>38:18:180101:2051-38/115/2019-1</t>
  </si>
  <si>
    <t>000000420</t>
  </si>
  <si>
    <t>666778, Иркутская обл, м.р-н Усть-Кутский, с.п. Верхнемарковское, п Верхнемарково, ул Школьная, Дом 14, квартира 3</t>
  </si>
  <si>
    <t>38:18:180101:2054 от 05.11.2019</t>
  </si>
  <si>
    <t>38:18:180101:2054-38/129/2019-1</t>
  </si>
  <si>
    <t>348 400,05</t>
  </si>
  <si>
    <t>122 149,1</t>
  </si>
  <si>
    <t>000000421</t>
  </si>
  <si>
    <t>666778, Иркутская обл, м.р-н Усть-Кутский, с.п. Верхнемарковское, п Верхнемарково, ул Юбилейная, Дом 3, квартира 1</t>
  </si>
  <si>
    <t>38:18:180101:2055 от 05.11.2019</t>
  </si>
  <si>
    <t>38:18:180101:2055-38/124/2019-1</t>
  </si>
  <si>
    <t>739 784,53</t>
  </si>
  <si>
    <t>259 368,55</t>
  </si>
  <si>
    <t>000000422</t>
  </si>
  <si>
    <t>666778, Иркутская обл, м.р-н Усть-Кутский, с.п. Верхнемарковское, п Верхнемарково, ул Школьная, Дом 6, квартира 2</t>
  </si>
  <si>
    <t>38:18:180101:2056 от 06.11.2019</t>
  </si>
  <si>
    <t>38:18:180101:2056-38/330/2019-1</t>
  </si>
  <si>
    <t>48,7</t>
  </si>
  <si>
    <t>550 879,3</t>
  </si>
  <si>
    <t>193 138,36</t>
  </si>
  <si>
    <t>000000423</t>
  </si>
  <si>
    <t>666778, Иркутская обл, м.р-н Усть-Кутский, с.п. Верхнемарковское, п Верхнемарково, ул Кравченко, Дом 4, квартира 2</t>
  </si>
  <si>
    <t>38:18:180101:2059 от 13.11.2019</t>
  </si>
  <si>
    <t>38:18:180101:2058</t>
  </si>
  <si>
    <t>38:18:180101:2059-38/115/2019-1</t>
  </si>
  <si>
    <t>600 650,74</t>
  </si>
  <si>
    <t>210 588,23</t>
  </si>
  <si>
    <t>000000424</t>
  </si>
  <si>
    <t>666778, Иркутская обл, м.р-н Усть-Кутский, с.п. Верхнемарковское, п Верхнемарково, ул Автомобилистов, Дом 5, квартира 1</t>
  </si>
  <si>
    <t>38:18:180101:2060 от 13.11.2019</t>
  </si>
  <si>
    <t>38:18:180101:1461</t>
  </si>
  <si>
    <t>38:18:180101:2060-38/115/2019-1</t>
  </si>
  <si>
    <t>513 569,12</t>
  </si>
  <si>
    <t>180 443,57</t>
  </si>
  <si>
    <t>000000425</t>
  </si>
  <si>
    <t>666778, Иркутская обл, м.р-н Усть-Кутский, с.п. Верхнемарковское, п Верхнемарково, ул 70 лет Октября, Дом 10, квартира 1</t>
  </si>
  <si>
    <t>38:18:180101:2084 от 14.07.2020</t>
  </si>
  <si>
    <t>38:18:180101:2105</t>
  </si>
  <si>
    <t>38:18:180101:2084-38/115/2020-1</t>
  </si>
  <si>
    <t>75,3</t>
  </si>
  <si>
    <t>851 770,26</t>
  </si>
  <si>
    <t>298 630,76</t>
  </si>
  <si>
    <t>000000426</t>
  </si>
  <si>
    <t>666778, Иркутская обл, м.р-н Усть-Кутский, с.п. Верхнемарковское, п Верхнемарково, ул Автомобилистов, Дом 6, квартира 1</t>
  </si>
  <si>
    <t>38:18:180101:2085 от 14.07.2020</t>
  </si>
  <si>
    <t>38:18:180101:2083</t>
  </si>
  <si>
    <t>38:18:180101:2085-38/115/2020-1</t>
  </si>
  <si>
    <t>000000427</t>
  </si>
  <si>
    <t>666778, Иркутская обл, м.р-н Усть-Кутский, с.п. Верхнемарковское, п Верхнемарково, ул Фонтанная, Дом 26, квартира 2</t>
  </si>
  <si>
    <t>38:18:180101:2086 от 14.07.2020</t>
  </si>
  <si>
    <t>38:18:180101:2086-38/120/2020-1</t>
  </si>
  <si>
    <t>698 123,8</t>
  </si>
  <si>
    <t>249 900,58</t>
  </si>
  <si>
    <t>000000428</t>
  </si>
  <si>
    <t>666778, Иркутская обл, м.р-н Усть-Кутский, с.п. Верхнемарковское, п Верхнемарково, ул Автомобилистов, Дом 11, кв. 2</t>
  </si>
  <si>
    <t>38:18:180101:2087 от 14.07.2020</t>
  </si>
  <si>
    <t>38:18:180101:2177</t>
  </si>
  <si>
    <t>38:18:180101:2087-38/336/2020-1</t>
  </si>
  <si>
    <t>490 946,81</t>
  </si>
  <si>
    <t>000000429</t>
  </si>
  <si>
    <t>666778, Иркутская обл, м.р-н Усть-Кутский, с.п. Верхнемарковское, п Верхнемарково, ул 40 лет Победы, д. 50, кв. 2</t>
  </si>
  <si>
    <t>38:18:180101:2088 от 14.07.2020</t>
  </si>
  <si>
    <t>38:18:180101:1633</t>
  </si>
  <si>
    <t>38:18:180101:2088-38/124/2020-1</t>
  </si>
  <si>
    <t>545 219,63</t>
  </si>
  <si>
    <t>202 656,47</t>
  </si>
  <si>
    <t>000000431</t>
  </si>
  <si>
    <t>666778, Иркутская обл, м.р-н Усть-Кутский, с.п. Верхнемарковское, п Верхнемарково, ул Первомайская, Дом 14, квартира 2</t>
  </si>
  <si>
    <t>38:18:180101:2090 от 14.07.2020</t>
  </si>
  <si>
    <t>38:18:180101:2093</t>
  </si>
  <si>
    <t>38:18:180101:2090-38/119/2020-1</t>
  </si>
  <si>
    <t>40,5</t>
  </si>
  <si>
    <t>458 123,45</t>
  </si>
  <si>
    <t>160 618,14</t>
  </si>
  <si>
    <t>000000432</t>
  </si>
  <si>
    <t>666778, Иркутская обл, м.р-н Усть-Кутский, с.п. Верхнемарковское, п Верхнемарково, ул Луговая, д. 20, кв. 2</t>
  </si>
  <si>
    <t>38:18:180101:2091 от 14.07.2020</t>
  </si>
  <si>
    <t>38:18:000000:2464</t>
  </si>
  <si>
    <t>38:18:180101:2091-38/119/2020-1</t>
  </si>
  <si>
    <t>468 303,97</t>
  </si>
  <si>
    <t>164 187,43</t>
  </si>
  <si>
    <t>000000433</t>
  </si>
  <si>
    <t>666778, Иркутская обл, м.р-н Усть-Кутский, с.п. Верхнемарковское, п Верхнемарково, ул Строителей, д. 1, кв. 2</t>
  </si>
  <si>
    <t>38:18:180101:2092 от 14.07.2020</t>
  </si>
  <si>
    <t>38:18:180101:2092-38/120/2020-1</t>
  </si>
  <si>
    <t>59,7</t>
  </si>
  <si>
    <t>675 307,89</t>
  </si>
  <si>
    <t>236 763,04</t>
  </si>
  <si>
    <t>000000434</t>
  </si>
  <si>
    <t>666778, Иркутская обл, м.р-н Усть-Кутский, с.п. Верхнемарковское, п Верхнемарково, ул Луговая, д. 20, кв. 1</t>
  </si>
  <si>
    <t>38:18:180101:2094 от 14.07.2020</t>
  </si>
  <si>
    <t>38:18:180101:2094-38/125/2020-1</t>
  </si>
  <si>
    <t>000000435</t>
  </si>
  <si>
    <t>666778, Иркутская обл, м.р-н Усть-Кутский, с.п. Верхнемарковское, п Верхнемарково, ул Луговая, д. 25, кв. 2</t>
  </si>
  <si>
    <t>38:18:180101:2095 от 14.07.2020</t>
  </si>
  <si>
    <t>38:18:180101:2102</t>
  </si>
  <si>
    <t>38:18:180101:2095-38/115/2020-1</t>
  </si>
  <si>
    <t>518 075,4</t>
  </si>
  <si>
    <t>000000436</t>
  </si>
  <si>
    <t>666778, Иркутская обл, м.р-н Усть-Кутский, с.п. Верхнемарковское, п Верхнемарково, ул 70 лет Октября, Дом 10, квартира 2</t>
  </si>
  <si>
    <t>38:18:180101:2097 от 14.07.2020</t>
  </si>
  <si>
    <t>38:18:180101:2097-38/115/2020-1</t>
  </si>
  <si>
    <t>75,8</t>
  </si>
  <si>
    <t>857 426,1</t>
  </si>
  <si>
    <t>300 613,7</t>
  </si>
  <si>
    <t>000000437</t>
  </si>
  <si>
    <t>666778, Иркутская обл, м.р-н Усть-Кутский, с.п. Верхнемарковское, п Верхнемарково, ул Автомобилистов, Дом 6, квартира 2</t>
  </si>
  <si>
    <t>38:18:180101:2098 от 14.07.2020</t>
  </si>
  <si>
    <t>38:18:180101:2098-38/129/2020-1</t>
  </si>
  <si>
    <t>000000438</t>
  </si>
  <si>
    <t>666778, Иркутская обл, м.р-н Усть-Кутский, с.п. Верхнемарковское, п Верхнемарково, ул Первомайская, Дом 14, квартира 1</t>
  </si>
  <si>
    <t>38:18:180101:2099 от 14.07.2020</t>
  </si>
  <si>
    <t>38:18:180101:2099-38/115/2020-1</t>
  </si>
  <si>
    <t>000000439</t>
  </si>
  <si>
    <t>666778, Иркутская обл, м.р-н Усть-Кутский, с.п. Верхнемарковское, п Верхнемарково, ул Фонтанная, Дом 15, квартира 1</t>
  </si>
  <si>
    <t>38:18:180101:2100 от 14.07.2020</t>
  </si>
  <si>
    <t>38:18:180101:1074</t>
  </si>
  <si>
    <t>38:18:180101:2100-38/122/2020-1</t>
  </si>
  <si>
    <t>473 942,8</t>
  </si>
  <si>
    <t>176 481,66</t>
  </si>
  <si>
    <t>000000441</t>
  </si>
  <si>
    <t>666778, Иркутская обл, м.р-н Усть-Кутский, с.п. Верхнемарковское, п Верхнемарково, ул Фонтанная, Дом 15, кв. 2</t>
  </si>
  <si>
    <t>38:18:180101:2103 от 14.07.2020</t>
  </si>
  <si>
    <t>38:18:180101:2103-38/115/2020-1</t>
  </si>
  <si>
    <t>135 070,57</t>
  </si>
  <si>
    <t>176 085,07</t>
  </si>
  <si>
    <t>000000442</t>
  </si>
  <si>
    <t>666778, Иркутская обл, м.р-н Усть-Кутский, с.п. Верхнемарковское, п Верхнемарково, ул Автомобилистов, д. 11, кв. 3</t>
  </si>
  <si>
    <t>38:18:180101:2106 от 15.07.2020</t>
  </si>
  <si>
    <t>38:18:180101:2106-38/115/2020-1</t>
  </si>
  <si>
    <t>000000443</t>
  </si>
  <si>
    <t>666778, Иркутская обл, м.р-н Усть-Кутский, с.п. Верхнемарковское, п Верхнемарково, ул Луговая, д. 25, кв. 1</t>
  </si>
  <si>
    <t>38:18:180101:2107 от 15.07.2020</t>
  </si>
  <si>
    <t>38:18:180101:2107-38/116/2020-1</t>
  </si>
  <si>
    <t>000000446</t>
  </si>
  <si>
    <t>666778, Иркутская обл, м.р-н Усть-Кутский, с.п. Верхнемарковское, п Верхнемарково, ул 40 лет Победы, Дом 21, квартира 1</t>
  </si>
  <si>
    <t>38:18:180101:2147 от 15.06.2022</t>
  </si>
  <si>
    <t>38:18:180101:2143</t>
  </si>
  <si>
    <t>38:18:180101:2147-38/120/2022-1</t>
  </si>
  <si>
    <t>15.06.2022</t>
  </si>
  <si>
    <t>38,6</t>
  </si>
  <si>
    <t>451 477,57</t>
  </si>
  <si>
    <t>153 082,97</t>
  </si>
  <si>
    <t>000000448</t>
  </si>
  <si>
    <t>666778, Иркутская обл, м.р-н Усть-Кутский, с.п. Верхнемарковское, п Верхнемарково, ул 40 лет Победы, Дом 21, квартира 2</t>
  </si>
  <si>
    <t>38:18:180101:2151 от 16.06.2022</t>
  </si>
  <si>
    <t>38:18:180101:2151-38/120/2022-1</t>
  </si>
  <si>
    <t>16.06.2022</t>
  </si>
  <si>
    <t>519 103,27</t>
  </si>
  <si>
    <t>000000453</t>
  </si>
  <si>
    <t>666778, Иркутская обл, м.р-н Усть-Кутский, с.п. Верхнемарковское, п Верхнемарково, ул Школьная, Дом 10, квартира 1</t>
  </si>
  <si>
    <t>38:18:180101:2160 от 17.06.2022</t>
  </si>
  <si>
    <t>38:18:180101:2139</t>
  </si>
  <si>
    <t>38:18:180101:2160-38/120/2022-1</t>
  </si>
  <si>
    <t>17.06.2022</t>
  </si>
  <si>
    <t>59,6</t>
  </si>
  <si>
    <t>639 134,9</t>
  </si>
  <si>
    <t>000000454</t>
  </si>
  <si>
    <t>666778, Иркутская обл, м.р-н Усть-Кутский, с.п. Верхнемарковское, п Верхнемарково, ул Школьная, Дом 10, квартира 2</t>
  </si>
  <si>
    <t>38:18:180101:2161 от 17.06.2022</t>
  </si>
  <si>
    <t>38:18:180101:2161-38/120/2022-1</t>
  </si>
  <si>
    <t>674 523,25</t>
  </si>
  <si>
    <t>000000455</t>
  </si>
  <si>
    <t>666778, Иркутская обл, м.р-н Усть-Кутский, с.п. Верхнемарковское, п Верхнемарково, ул Автомобилистов, Дом 20, кв. 1</t>
  </si>
  <si>
    <t>38:18:180101:2164 от 15.07.2022</t>
  </si>
  <si>
    <t>38:18:180101:2141</t>
  </si>
  <si>
    <t>38:18:180101:2164-38/120/2022-1</t>
  </si>
  <si>
    <t>15.07.2022</t>
  </si>
  <si>
    <t>54,7</t>
  </si>
  <si>
    <t>605 436,01</t>
  </si>
  <si>
    <t>000000456</t>
  </si>
  <si>
    <t>666778, Иркутская обл, м.р-н Усть-Кутский, с.п. Верхнемарковское, п Верхнемарково, ул 40 лет Победы, Дом 10, квартира 2</t>
  </si>
  <si>
    <t>38:18:180101:2165 от 15.07.2022</t>
  </si>
  <si>
    <t>38:18:180101:2162</t>
  </si>
  <si>
    <t>38:18:180101:2165-38/120/2022-1</t>
  </si>
  <si>
    <t>540 167,68</t>
  </si>
  <si>
    <t>000000457</t>
  </si>
  <si>
    <t>666778, Иркутская обл, м.р-н Усть-Кутский, с.п. Верхнемарковское, п Верхнемарково, ул Автомобилистов, Дом 20, квартира 2</t>
  </si>
  <si>
    <t>38:18:180101:2166 от 15.07.2022</t>
  </si>
  <si>
    <t>38:18:180101:2166-38/115/2022-1</t>
  </si>
  <si>
    <t>54,5</t>
  </si>
  <si>
    <t>603 222,35</t>
  </si>
  <si>
    <t>000000458</t>
  </si>
  <si>
    <t>666778, Иркутская обл, м.р-н Усть-Кутский, с.п. Верхнемарковское, п Верхнемарково, ул 40 лет Победы, Дом 7, квартира 2</t>
  </si>
  <si>
    <t>38:18:180101:2171 от 15.07.2022</t>
  </si>
  <si>
    <t>38:18:180101:2186</t>
  </si>
  <si>
    <t>38:18:180101:2171-38/120/2022-1</t>
  </si>
  <si>
    <t>491 045,81</t>
  </si>
  <si>
    <t>000000998</t>
  </si>
  <si>
    <t>666778, Иркутская обл, м.р-н Усть-Кутский, с.п. Верхнемарковское, п Верхнемарково, ул Строителей, Дом 4, квартира 1</t>
  </si>
  <si>
    <t>38:18:180101:971 от 10.08.2009</t>
  </si>
  <si>
    <t>38:18:180101:890</t>
  </si>
  <si>
    <t>38:18:180101:971-38/366/2025-2</t>
  </si>
  <si>
    <t>504 000,6</t>
  </si>
  <si>
    <t>000000459</t>
  </si>
  <si>
    <t>666778, Иркутская обл, м.р-н Усть-Кутский, с.п. Верхнемарковское, п Верхнемарково, ул Нефтяников, Дом 8, квартира 2</t>
  </si>
  <si>
    <t>38:18:180401:175 от 01.07.2011</t>
  </si>
  <si>
    <t>38:18:180401:128</t>
  </si>
  <si>
    <t>38:18:180401:175-38/129/2019-1</t>
  </si>
  <si>
    <t>514 417,22</t>
  </si>
  <si>
    <t>177 829,78</t>
  </si>
  <si>
    <t>000000460</t>
  </si>
  <si>
    <t>666778, Иркутская обл, м.р-н Усть-Кутский, с.п. Верхнемарковское, п Верхнемарково, ул 70 лет Октября, Дом 26, квартира 2</t>
  </si>
  <si>
    <t>38:18:180401:351 от 21.10.2019</t>
  </si>
  <si>
    <t>38:18:180401:115</t>
  </si>
  <si>
    <t>38:18:180401:351-38/119/2019-1</t>
  </si>
  <si>
    <t>89,4</t>
  </si>
  <si>
    <t>911 477,7</t>
  </si>
  <si>
    <t>310 375,34</t>
  </si>
  <si>
    <t>000000461</t>
  </si>
  <si>
    <t>666778, Иркутская обл, м.р-н Усть-Кутский, с.п. Верхнемарковское, п Верхнемарково, ул Нефтяников, Дом 1, квартира 2</t>
  </si>
  <si>
    <t>38:18:180401:353 от 30.10.2019</t>
  </si>
  <si>
    <t>38:18:180401:353-38/330/2019-1</t>
  </si>
  <si>
    <t>539 208,41</t>
  </si>
  <si>
    <t>168 982,04</t>
  </si>
  <si>
    <t>000000462</t>
  </si>
  <si>
    <t>666778, Иркутская обл, м.р-н Усть-Кутский, с.п. Верхнемарковское, с Марково, ул Партизанская, Дом 55, квартира 1</t>
  </si>
  <si>
    <t>38:18:180401:354 от 31.10.2019</t>
  </si>
  <si>
    <t>38:18:180401:356</t>
  </si>
  <si>
    <t>38:18:180401:354-38/115/2019-1</t>
  </si>
  <si>
    <t>94,7</t>
  </si>
  <si>
    <t>1 102 873,36</t>
  </si>
  <si>
    <t>345 628,48</t>
  </si>
  <si>
    <t>000000463</t>
  </si>
  <si>
    <t>666778, Иркутская обл, м.р-н Усть-Кутский, с.п. Верхнемарковское, п Верхнемарково, ул Нефтяников, Дом 6, квартира 1</t>
  </si>
  <si>
    <t>38:18:180401:355 от 31.10.2019</t>
  </si>
  <si>
    <t>38:18:180401:352</t>
  </si>
  <si>
    <t>38:18:180401:355-38/330/2019-1</t>
  </si>
  <si>
    <t>553 183,57</t>
  </si>
  <si>
    <t>173 361,7</t>
  </si>
  <si>
    <t>000000464</t>
  </si>
  <si>
    <t>666778, Иркутская обл, м.р-н Усть-Кутский, с.п. Верхнемарковское, п Заярново, ул Овражная, Дом 2, кв. 1</t>
  </si>
  <si>
    <t>38:18:180601:230 от 01.07.2011</t>
  </si>
  <si>
    <t>38:18:180601:166</t>
  </si>
  <si>
    <t>38:18:180601:230-38/117/2021-1</t>
  </si>
  <si>
    <t>48,8</t>
  </si>
  <si>
    <t>461 210,75</t>
  </si>
  <si>
    <t>184 981,77</t>
  </si>
  <si>
    <t>000000465</t>
  </si>
  <si>
    <t>666778, Иркутская обл, м.р-н Усть-Кутский, с.п. Верхнемарковское, п Заярново, ул Овражная, Дом 2, кв. 2</t>
  </si>
  <si>
    <t>38:18:180601:231 от 01.07.2011</t>
  </si>
  <si>
    <t>38:18:180601:231-38/126/2021-1</t>
  </si>
  <si>
    <t>456 485,23</t>
  </si>
  <si>
    <t>183 394,62</t>
  </si>
  <si>
    <t>000000466</t>
  </si>
  <si>
    <t>666778, Иркутская обл, м.р-н Усть-Кутский, с.п. Верхнемарковское, п Заярново, ул Таежная, Дом 2, кв. 1</t>
  </si>
  <si>
    <t>38:18:180601:235 от 01.07.2011</t>
  </si>
  <si>
    <t>38:18:180601:167</t>
  </si>
  <si>
    <t>38:18:180601:235-38/336/2021-1</t>
  </si>
  <si>
    <t>22,1</t>
  </si>
  <si>
    <t>221 145,86</t>
  </si>
  <si>
    <t>91 644,94</t>
  </si>
  <si>
    <t>000000467</t>
  </si>
  <si>
    <t>666778, Иркутская обл, м.р-н Усть-Кутский, с.п. Верхнемарковское, п Заярново, ул Таежная, Дом 4, кв. 1</t>
  </si>
  <si>
    <t>38:18:180601:236 от 01.07.2011</t>
  </si>
  <si>
    <t>38:18:180601:168</t>
  </si>
  <si>
    <t>38:18:180601:236-38/115/2022-1</t>
  </si>
  <si>
    <t>29.03.2022</t>
  </si>
  <si>
    <t>433 694,4</t>
  </si>
  <si>
    <t>175 370,95</t>
  </si>
  <si>
    <t>000000468</t>
  </si>
  <si>
    <t>666778, Иркутская обл, м.р-н Усть-Кутский, с.п. Верхнемарковское, п Заярново, ул Таежная, Дом 4, кв. 2</t>
  </si>
  <si>
    <t>38:18:180601:237 от 01.07.2011</t>
  </si>
  <si>
    <t>38:18:180601:237-38/120/2022-1</t>
  </si>
  <si>
    <t>30.03.2022</t>
  </si>
  <si>
    <t>438 429,05</t>
  </si>
  <si>
    <t>176 987,77</t>
  </si>
  <si>
    <t>000000469</t>
  </si>
  <si>
    <t>666778, Иркутская обл, м.р-н Усть-Кутский, с.п. Верхнемарковское, п Заярново, ул Таежная, Дом 6, кв. 2</t>
  </si>
  <si>
    <t>38:18:180601:238 от 01.07.2011</t>
  </si>
  <si>
    <t>38:18:180601:169</t>
  </si>
  <si>
    <t>38:18:180601:238-38/129/2021-1</t>
  </si>
  <si>
    <t>436 535,19</t>
  </si>
  <si>
    <t>176 341,72</t>
  </si>
  <si>
    <t>000000470</t>
  </si>
  <si>
    <t>666778, Иркутская обл, м.р-н Усть-Кутский, с.п. Верхнемарковское, п Заярново, ул Таежная, Дом 6, кв. 1</t>
  </si>
  <si>
    <t>38:18:180601:239 от 01.07.2011</t>
  </si>
  <si>
    <t>38:18:180601:239-38/126/2021-1</t>
  </si>
  <si>
    <t>416 649,64</t>
  </si>
  <si>
    <t>169 502,08</t>
  </si>
  <si>
    <t>000000471</t>
  </si>
  <si>
    <t>666778, Иркутская обл, м.р-н Усть-Кутский, с.п. Верхнемарковское, п Заярново, ул Таежная, Дом 7, кв. 1</t>
  </si>
  <si>
    <t>38:18:180601:242 от 01.07.2011</t>
  </si>
  <si>
    <t>38:18:180601:656</t>
  </si>
  <si>
    <t>38:18:180601:242-38/120/2022-1</t>
  </si>
  <si>
    <t>21.04.2022</t>
  </si>
  <si>
    <t>449 712,71</t>
  </si>
  <si>
    <t>194 540,5</t>
  </si>
  <si>
    <t>000000472</t>
  </si>
  <si>
    <t>666778, Иркутская обл, м.р-н Усть-Кутский, с.п. Верхнемарковское, п Заярново, ул Таежная, Дом 7, кв. 2</t>
  </si>
  <si>
    <t>38:18:180601:243 от 01.07.2011</t>
  </si>
  <si>
    <t>38:18:180601:243-38/115/2022-1</t>
  </si>
  <si>
    <t>48,2</t>
  </si>
  <si>
    <t>457 302,8</t>
  </si>
  <si>
    <t>197 823,89</t>
  </si>
  <si>
    <t>000000473</t>
  </si>
  <si>
    <t>666778, Иркутская обл, м.р-н Усть-Кутский, с.п. Верхнемарковское, п Заярново, ул Таежная, Дом 3, кв. 2</t>
  </si>
  <si>
    <t>38:18:180601:249 от 01.07.2011</t>
  </si>
  <si>
    <t>38:18:180601:174</t>
  </si>
  <si>
    <t>38:18:180601:249-38/115/2021-1</t>
  </si>
  <si>
    <t>56,7</t>
  </si>
  <si>
    <t>534 446,83</t>
  </si>
  <si>
    <t>209 291,61</t>
  </si>
  <si>
    <t>000000474</t>
  </si>
  <si>
    <t>666778, Иркутская обл, м.р-н Усть-Кутский, с.п. Верхнемарковское, п Заярново, ул Таежная, Дом 8, кв. 2</t>
  </si>
  <si>
    <t>38:18:180601:250 от 01.07.2011</t>
  </si>
  <si>
    <t>38:18:180601:175</t>
  </si>
  <si>
    <t>38:18:180601:250-38/115/2021-1</t>
  </si>
  <si>
    <t>430 737,49</t>
  </si>
  <si>
    <t>174 073,59</t>
  </si>
  <si>
    <t>000000475</t>
  </si>
  <si>
    <t>666778, Иркутская обл, м.р-н Усть-Кутский, с.п. Верхнемарковское, п Заярново, ул 60 лет Октября, Дом 10, кв. 1</t>
  </si>
  <si>
    <t>38:18:180601:256 от 01.07.2011</t>
  </si>
  <si>
    <t>38:18:180601:178</t>
  </si>
  <si>
    <t>38:18:180601:256-38/117/2021-1</t>
  </si>
  <si>
    <t>427 891,21</t>
  </si>
  <si>
    <t>172 981,5</t>
  </si>
  <si>
    <t>000000476</t>
  </si>
  <si>
    <t>666778, Иркутская обл, м.р-н Усть-Кутский, с.п. Верхнемарковское, п Заярново, ул 60 лет Октября, Дом 10, кв. 2</t>
  </si>
  <si>
    <t>38:18:180601:257 от 01.07.2011</t>
  </si>
  <si>
    <t>38:18:180601:257-38/119/2021-1</t>
  </si>
  <si>
    <t>429 788,73</t>
  </si>
  <si>
    <t>173 748,6</t>
  </si>
  <si>
    <t>000000477</t>
  </si>
  <si>
    <t>666778, Иркутская обл, м.р-н Усть-Кутский, с.п. Верхнемарковское, п Заярново, ул 60 лет Октября, Дом 7, кв. 2</t>
  </si>
  <si>
    <t>38:18:180601:258 от 01.07.2011</t>
  </si>
  <si>
    <t>38:18:180601:180</t>
  </si>
  <si>
    <t>38:18:180601:258-38/129/2021-1</t>
  </si>
  <si>
    <t>23.06.2021</t>
  </si>
  <si>
    <t>436 430,06</t>
  </si>
  <si>
    <t>176 018,54</t>
  </si>
  <si>
    <t>000000478</t>
  </si>
  <si>
    <t>666778, Иркутская обл, м.р-н Усть-Кутский, с.п. Верхнемарковское, п Заярново, ул 60 лет Октября, Дом 7, кв. 1</t>
  </si>
  <si>
    <t>38:18:180601:259 от 01.07.2011</t>
  </si>
  <si>
    <t>38:18:180601:259-38/128/2021-1</t>
  </si>
  <si>
    <t>445 917,67</t>
  </si>
  <si>
    <t>179 241,08</t>
  </si>
  <si>
    <t>000000479</t>
  </si>
  <si>
    <t>666778, Иркутская обл, м.р-н Усть-Кутский, с.п. Верхнемарковское, п Заярново, ул 60 лет Октября, Дом 1, кв. 1</t>
  </si>
  <si>
    <t>38:18:180601:260 от 01.07.2011</t>
  </si>
  <si>
    <t>38:18:180601:181</t>
  </si>
  <si>
    <t>38:18:180601:260-38/120/2022-1</t>
  </si>
  <si>
    <t>447 815,19</t>
  </si>
  <si>
    <t>179 882,5</t>
  </si>
  <si>
    <t>000000480</t>
  </si>
  <si>
    <t>666778, Иркутская обл, м.р-н Усть-Кутский, с.п. Верхнемарковское, п Заярново, ул 60 лет Октября, Дом 1, кв. 2</t>
  </si>
  <si>
    <t>38:18:180601:261 от 01.07.2011</t>
  </si>
  <si>
    <t>38:18:180601:261-38/120/2022-1</t>
  </si>
  <si>
    <t>450 661,48</t>
  </si>
  <si>
    <t>180 843,43</t>
  </si>
  <si>
    <t>000000481</t>
  </si>
  <si>
    <t>666778, Иркутская обл, м.р-н Усть-Кутский, с.п. Верхнемарковское, п Заярново, ул 60 лет Октября, Дом 3, кв. 2</t>
  </si>
  <si>
    <t>38:18:180601:262 от 01.07.2011</t>
  </si>
  <si>
    <t>38:18:180601:182</t>
  </si>
  <si>
    <t>38:18:180601:262-38/127/2021-1</t>
  </si>
  <si>
    <t>448 763,95</t>
  </si>
  <si>
    <t>180 203,07</t>
  </si>
  <si>
    <t>000000482</t>
  </si>
  <si>
    <t>666778, Иркутская обл, м.р-н Усть-Кутский, с.п. Верхнемарковское, п Заярново, ул 60 лет Октября, Дом 3, кв. 1</t>
  </si>
  <si>
    <t>38:18:180601:263 от 01.07.2011</t>
  </si>
  <si>
    <t>38:18:180601:263-38/115/2021-1</t>
  </si>
  <si>
    <t>000000483</t>
  </si>
  <si>
    <t>666778, Иркутская обл, м.р-н Усть-Кутский, с.п. Верхнемарковское, п Заярново, ул Центральная, Дом 8, кв. 1</t>
  </si>
  <si>
    <t>38:18:180601:277 от 01.07.2011</t>
  </si>
  <si>
    <t>38:18:180601:191</t>
  </si>
  <si>
    <t>38:18:180601:277-38/129/2021-1</t>
  </si>
  <si>
    <t>466 409,47</t>
  </si>
  <si>
    <t>184 030,34</t>
  </si>
  <si>
    <t>000000484</t>
  </si>
  <si>
    <t>666778, Иркутская обл, м.р-н Усть-Кутский, с.п. Верхнемарковское, п Заярново, ул Набережная, Дом 2, кв. 2</t>
  </si>
  <si>
    <t>38:18:180601:279 от 01.07.2011</t>
  </si>
  <si>
    <t>38:18:180601:192</t>
  </si>
  <si>
    <t>38:18:180601:279-38/124/2021-1</t>
  </si>
  <si>
    <t>449 869,5</t>
  </si>
  <si>
    <t>181 163,22</t>
  </si>
  <si>
    <t>000000485</t>
  </si>
  <si>
    <t>666778, Иркутская обл, м.р-н Усть-Кутский, с.п. Верхнемарковское, п Заярново, ул Набережная, Дом 1, кв. 1</t>
  </si>
  <si>
    <t>38:18:180601:288 от 01.07.2011</t>
  </si>
  <si>
    <t>38:18:180601:197</t>
  </si>
  <si>
    <t>38:18:180601:288-38/120/2022-1</t>
  </si>
  <si>
    <t>449 077,37</t>
  </si>
  <si>
    <t>181 482,76</t>
  </si>
  <si>
    <t>000000486</t>
  </si>
  <si>
    <t>666778, Иркутская обл, м.р-н Усть-Кутский, с.п. Верхнемарковское, п Заярново, ул Набережная, Дом 1, кв. 2</t>
  </si>
  <si>
    <t>38:18:180601:289 от 01.07.2011</t>
  </si>
  <si>
    <t>38:18:180601:289-38/124/2021-1</t>
  </si>
  <si>
    <t>445 311,53</t>
  </si>
  <si>
    <t>000000487</t>
  </si>
  <si>
    <t>666778, Иркутская обл, м.р-н Усть-Кутский, с.п. Верхнемарковское, п Заярново, ул Набережная, Дом 3, кв. 2</t>
  </si>
  <si>
    <t>38:18:180601:290 от 01.07.2011</t>
  </si>
  <si>
    <t>38:18:180601:198</t>
  </si>
  <si>
    <t>38:18:180601:290-38/117/2021-1</t>
  </si>
  <si>
    <t>442 308,67</t>
  </si>
  <si>
    <t>178 598,16</t>
  </si>
  <si>
    <t>000000488</t>
  </si>
  <si>
    <t>666778, Иркутская обл, м.р-н Усть-Кутский, с.п. Верхнемарковское, п Заярново, ул Набережная, Дом 3, кв. 1</t>
  </si>
  <si>
    <t>38:18:180601:291 от 01.07.2011</t>
  </si>
  <si>
    <t>38:18:180601:291-38/115/2021-1</t>
  </si>
  <si>
    <t>421 516,38</t>
  </si>
  <si>
    <t>171 466,93</t>
  </si>
  <si>
    <t>000000489</t>
  </si>
  <si>
    <t>666778, Иркутская обл, м.р-н Усть-Кутский, с.п. Верхнемарковское, п Заярново, ул Таежная, Дом 10, кв. 2</t>
  </si>
  <si>
    <t>38:18:180601:292 от 01.07.2011</t>
  </si>
  <si>
    <t>38:18:180601:199</t>
  </si>
  <si>
    <t>38:18:180601:292-38/117/2021-1</t>
  </si>
  <si>
    <t>435 481,3</t>
  </si>
  <si>
    <t>175 694,64</t>
  </si>
  <si>
    <t>000000490</t>
  </si>
  <si>
    <t>666778, Иркутская обл, м.р-н Усть-Кутский, с.п. Верхнемарковское, п Заярново, ул Таежная, Дом 11, кв. 1</t>
  </si>
  <si>
    <t>38:18:180601:295 от 01.07.2011</t>
  </si>
  <si>
    <t>38:18:180601:200</t>
  </si>
  <si>
    <t>38:18:180601:295-38/124/2021-1</t>
  </si>
  <si>
    <t>439 276,34</t>
  </si>
  <si>
    <t>000000491</t>
  </si>
  <si>
    <t>666778, Иркутская обл, м.р-н Усть-Кутский, с.п. Верхнемарковское, п Заярново, ул Таежная, Дом 5, кв. 2</t>
  </si>
  <si>
    <t>38:18:180601:296 от 01.07.2011</t>
  </si>
  <si>
    <t>38:18:180601:201</t>
  </si>
  <si>
    <t>38:18:180601:296-38/119/2021-1</t>
  </si>
  <si>
    <t>439 375,98</t>
  </si>
  <si>
    <t>177 310,18</t>
  </si>
  <si>
    <t>000000492</t>
  </si>
  <si>
    <t>666778, Иркутская обл, м.р-н Усть-Кутский, с.п. Верхнемарковское, п Заярново, ул Таежная, Дом 5, кв. 1</t>
  </si>
  <si>
    <t>38:18:180601:297 от 01.07.2011</t>
  </si>
  <si>
    <t>38:18:180601:297-38/115/2021-1</t>
  </si>
  <si>
    <t>000000493</t>
  </si>
  <si>
    <t>666778, Иркутская обл, м.р-н Усть-Кутский, с.п. Верхнемарковское, п Заярново, ул Сибирская, Дом 1, кв. 2</t>
  </si>
  <si>
    <t>38:18:180601:306 от 01.07.2011</t>
  </si>
  <si>
    <t>38:18:180601:206</t>
  </si>
  <si>
    <t>38:18:180601:306-38/116/2021-1</t>
  </si>
  <si>
    <t>000000494</t>
  </si>
  <si>
    <t>666778, Иркутская обл, м.р-н Усть-Кутский, с.п. Верхнемарковское, п Заярново, ул Сибирская, Дом 1, кв. 1</t>
  </si>
  <si>
    <t>38:18:180601:307 от 01.07.2011</t>
  </si>
  <si>
    <t>38:18:180601:307-38/117/2021-1</t>
  </si>
  <si>
    <t>448 924,4</t>
  </si>
  <si>
    <t>000000495</t>
  </si>
  <si>
    <t>666778, Иркутская обл, м.р-н Усть-Кутский, с.п. Верхнемарковское, п Заярново, ул Сибирская, Дом 2, кв. 2</t>
  </si>
  <si>
    <t>38:18:180601:310 от 01.07.2011</t>
  </si>
  <si>
    <t>38:18:180601:208</t>
  </si>
  <si>
    <t>38:18:180601:310-38/117/2021-1</t>
  </si>
  <si>
    <t>446 089,09</t>
  </si>
  <si>
    <t>000000496</t>
  </si>
  <si>
    <t>666778, Иркутская обл, м.р-н Усть-Кутский, с.п. Верхнемарковское, п Заярново, ул Сибирская, Дом 2, кв. 1</t>
  </si>
  <si>
    <t>38:18:180601:311 от 01.07.2011</t>
  </si>
  <si>
    <t>38:18:180601:311-38/115/2021-1</t>
  </si>
  <si>
    <t>000000497</t>
  </si>
  <si>
    <t>666778, Иркутская обл, м.р-н Усть-Кутский, с.п. Верхнемарковское, п Заярново, ул Сибирская, Дом 5, кв. 1</t>
  </si>
  <si>
    <t>38:18:180601:312 от 01.07.2011</t>
  </si>
  <si>
    <t>38:18:180601:209</t>
  </si>
  <si>
    <t>38:18:180601:312-38/115/2022-1</t>
  </si>
  <si>
    <t>449 945,51</t>
  </si>
  <si>
    <t>000000498</t>
  </si>
  <si>
    <t>666778, Иркутская обл, м.р-н Усть-Кутский, с.п. Верхнемарковское, п Заярново, ул Сибирская, Дом 5, кв. 2</t>
  </si>
  <si>
    <t>38:18:180601:313 от 01.07.2011</t>
  </si>
  <si>
    <t>38:18:180601:313-38/115/2022-1</t>
  </si>
  <si>
    <t>01.04.2022</t>
  </si>
  <si>
    <t>452 775,36</t>
  </si>
  <si>
    <t>182 439,84</t>
  </si>
  <si>
    <t>000000499</t>
  </si>
  <si>
    <t>666778, Иркутская обл, м.р-н Усть-Кутский, с.п. Верхнемарковское, п Заярново, ул Сибирская, Дом 3, кв. 1</t>
  </si>
  <si>
    <t>38:18:180601:314 от 01.07.2011</t>
  </si>
  <si>
    <t>38:18:180601:210</t>
  </si>
  <si>
    <t>38:18:180601:314-38/115/2022-1</t>
  </si>
  <si>
    <t>446 172,39</t>
  </si>
  <si>
    <t>000000500</t>
  </si>
  <si>
    <t>666778, Иркутская обл, м.р-н Усть-Кутский, с.п. Верхнемарковское, п Заярново, ул Сибирская, Дом 3, кв. 2</t>
  </si>
  <si>
    <t>38:18:180601:315 от 01.07.2011</t>
  </si>
  <si>
    <t>38:18:180601:315-38/120/2022-1</t>
  </si>
  <si>
    <t>31.03.2022</t>
  </si>
  <si>
    <t>449 002,23</t>
  </si>
  <si>
    <t>000000501</t>
  </si>
  <si>
    <t>666778, Иркутская обл, м.р-н Усть-Кутский, с.п. Верхнемарковское, п Заярново, ул Сибирская, Дом 8, кв. 1</t>
  </si>
  <si>
    <t>38:18:180601:316 от 01.07.2011</t>
  </si>
  <si>
    <t>38:18:180601:211</t>
  </si>
  <si>
    <t>38:18:180601:316-38/115/2021-1</t>
  </si>
  <si>
    <t>449 792,23</t>
  </si>
  <si>
    <t>000000502</t>
  </si>
  <si>
    <t>666778, Иркутская обл, м.р-н Усть-Кутский, с.п. Верхнемарковское, п Заярново, ул Сибирская, Дом 8, кв. 2</t>
  </si>
  <si>
    <t>38:18:180601:317 от 01.07.2011</t>
  </si>
  <si>
    <t>38:18:180601:317-38/330/2021-1</t>
  </si>
  <si>
    <t>456 420,74</t>
  </si>
  <si>
    <t>183 076,61</t>
  </si>
  <si>
    <t>000000505</t>
  </si>
  <si>
    <t>666778, Иркутская обл, м.р-н Усть-Кутский, с.п. Верхнемарковское, п Заярново, ул Сибирская, Дом 4, кв. 2</t>
  </si>
  <si>
    <t>38:18:180601:323 от 01.07.2011</t>
  </si>
  <si>
    <t>38:18:180601:214</t>
  </si>
  <si>
    <t>38:18:180601:323-38/115/2022-1</t>
  </si>
  <si>
    <t>457 235,71</t>
  </si>
  <si>
    <t>182 758,36</t>
  </si>
  <si>
    <t>000000506</t>
  </si>
  <si>
    <t>666778, Иркутская обл, м.р-н Усть-Кутский, с.п. Верхнемарковское, п Заярново, ул Сибирская, Дом 7, кв. 1</t>
  </si>
  <si>
    <t>38:18:180601:324 от 01.07.2011</t>
  </si>
  <si>
    <t>38:18:180601:215</t>
  </si>
  <si>
    <t>38:18:180601:324-38/336/2021-1</t>
  </si>
  <si>
    <t>462 102,33</t>
  </si>
  <si>
    <t>000000507</t>
  </si>
  <si>
    <t>666778, Иркутская обл, м.р-н Усть-Кутский, с.п. Верхнемарковское, п Заярново, ул Сибирская, Дом 7, кв. 2</t>
  </si>
  <si>
    <t>38:18:180601:325 от 01.07.2011</t>
  </si>
  <si>
    <t>38:18:180601:325-38/124/2021-1</t>
  </si>
  <si>
    <t>463 996,19</t>
  </si>
  <si>
    <t>185 614,94</t>
  </si>
  <si>
    <t>000000508</t>
  </si>
  <si>
    <t>666778, Иркутская обл, м.р-н Усть-Кутский, с.п. Верхнемарковское, п Заярново, ул Сибирская, Дом 9, кв. 2</t>
  </si>
  <si>
    <t>38:18:180601:326 от 01.07.2011</t>
  </si>
  <si>
    <t>38:18:180601:216</t>
  </si>
  <si>
    <t>38:18:180601:326-38/336/2021-1</t>
  </si>
  <si>
    <t>515 682,15</t>
  </si>
  <si>
    <t>197 161,77</t>
  </si>
  <si>
    <t>000000509</t>
  </si>
  <si>
    <t>666778, Иркутская обл, м.р-н Усть-Кутский, с.п. Верхнемарковское, п Заярново, ул Сибирская, Дом 9, кв. 1</t>
  </si>
  <si>
    <t>38:18:180601:327 от 01.07.2011</t>
  </si>
  <si>
    <t>38:18:180601:327-38/117/2021-1</t>
  </si>
  <si>
    <t>52,4</t>
  </si>
  <si>
    <t>512 746,58</t>
  </si>
  <si>
    <t>196 237,48</t>
  </si>
  <si>
    <t>000000510</t>
  </si>
  <si>
    <t>666778, Иркутская обл, м.р-н Усть-Кутский, с.п. Верхнемарковское, п Заярново, ул Полевая, Дом 4, кв. 2</t>
  </si>
  <si>
    <t>38:18:180601:328 от 01.07.2011</t>
  </si>
  <si>
    <t>38:18:180601:217</t>
  </si>
  <si>
    <t>38:18:180601:328-38/330/2021-1</t>
  </si>
  <si>
    <t>59,4</t>
  </si>
  <si>
    <t>564 237,04</t>
  </si>
  <si>
    <t>217 275,1</t>
  </si>
  <si>
    <t>000000511</t>
  </si>
  <si>
    <t>666778, Иркутская обл, м.р-н Усть-Кутский, с.п. Верхнемарковское, п Заярново, ул Полевая, Дом 4, кв. 1</t>
  </si>
  <si>
    <t>38:18:180601:329 от 01.07.2011</t>
  </si>
  <si>
    <t>38:18:180601:329-38/129/2021-1</t>
  </si>
  <si>
    <t>562 337,25</t>
  </si>
  <si>
    <t>216 689,17</t>
  </si>
  <si>
    <t>000000512</t>
  </si>
  <si>
    <t>666778, Иркутская обл, м.р-н Усть-Кутский, с.п. Верхнемарковское, п Заярново, ул Полевая, Дом 6, кв. 2</t>
  </si>
  <si>
    <t>38:18:180601:330 от 01.07.2011</t>
  </si>
  <si>
    <t>38:18:180601:218</t>
  </si>
  <si>
    <t>38:18:180601:330-38/117/2021-1</t>
  </si>
  <si>
    <t>000000513</t>
  </si>
  <si>
    <t>666778, Иркутская обл, м.р-н Усть-Кутский, с.п. Верхнемарковское, п Заярново, ул Полевая, Дом 6, кв. 1</t>
  </si>
  <si>
    <t>38:18:180601:331 от 01.07.2011</t>
  </si>
  <si>
    <t>38:18:180601:331-38/126/2021-1</t>
  </si>
  <si>
    <t>653 527,07</t>
  </si>
  <si>
    <t>243 825,82</t>
  </si>
  <si>
    <t>000000514</t>
  </si>
  <si>
    <t>666778, Иркутская обл, м.р-н Усть-Кутский, с.п. Верхнемарковское, п Заярново, ул Полевая, Дом 2, кв. 1</t>
  </si>
  <si>
    <t>38:18:180601:334 от 01.07.2011</t>
  </si>
  <si>
    <t>38:18:180601:220</t>
  </si>
  <si>
    <t>38:18:180601:334-38/127/2021-1</t>
  </si>
  <si>
    <t>613 631,52</t>
  </si>
  <si>
    <t>232 198,24</t>
  </si>
  <si>
    <t>000000515</t>
  </si>
  <si>
    <t>666778, Иркутская обл, м.р-н Усть-Кутский, с.п. Верхнемарковское, п Заярново, ул Полевая, Дом 2, кв. 2</t>
  </si>
  <si>
    <t>38:18:180601:335 от 01.07.2011</t>
  </si>
  <si>
    <t>38:18:180601:335-38/115/2021-1</t>
  </si>
  <si>
    <t>623 130,46</t>
  </si>
  <si>
    <t>235 000,85</t>
  </si>
  <si>
    <t>000000516</t>
  </si>
  <si>
    <t>666764, Иркутская обл, м.р-н Усть-Кутский, г п. Усть-Кутское, г Усть-Кут, ул 2-я Набережная, Дом 3, квартира 21</t>
  </si>
  <si>
    <t>38:18:180601:382 от 23.12.2013</t>
  </si>
  <si>
    <t>38:18:070201:93</t>
  </si>
  <si>
    <t>Договор дарения квартиры от 18.01.2022;</t>
  </si>
  <si>
    <t>38:18:180601:382-38/115/2022-16</t>
  </si>
  <si>
    <t>14.02.2022</t>
  </si>
  <si>
    <t>1 289 855,13</t>
  </si>
  <si>
    <t>Договор безвозмездного пользования</t>
  </si>
  <si>
    <t>000000517</t>
  </si>
  <si>
    <t>666778, Иркутская обл, м.р-н Усть-Кутский, с.п. Верхнемарковское, п Заярново, ул Лесная, Дом 2, кв. 2</t>
  </si>
  <si>
    <t>38:18:180601:576 от 22.11.2018</t>
  </si>
  <si>
    <t>38:18:180601:581</t>
  </si>
  <si>
    <t>38:18:180601:576-38/115/2021-1</t>
  </si>
  <si>
    <t>634 848,46</t>
  </si>
  <si>
    <t>280 729,33</t>
  </si>
  <si>
    <t>000000518</t>
  </si>
  <si>
    <t>666778, Иркутская обл, м.р-н Усть-Кутский, с.п. Верхнемарковское, п Заярново, ул Новая, Дом 3, кв. 1</t>
  </si>
  <si>
    <t>38:18:180601:583 от 26.11.2018</t>
  </si>
  <si>
    <t>38:18:180601:587</t>
  </si>
  <si>
    <t>38:18:180601:583-38/115/2021-1</t>
  </si>
  <si>
    <t>628 141,8</t>
  </si>
  <si>
    <t>270 879,18</t>
  </si>
  <si>
    <t>000000519</t>
  </si>
  <si>
    <t>666778, Иркутская обл, м.р-н Усть-Кутский, с.п. Верхнемарковское, п Заярново, ул 60 лет Октября, Дом 9, квартира 1</t>
  </si>
  <si>
    <t>38:18:180601:589 от 18.10.2019</t>
  </si>
  <si>
    <t>38:18:180601:589-38/115/2019-1</t>
  </si>
  <si>
    <t>483 426,39</t>
  </si>
  <si>
    <t>193 309,23</t>
  </si>
  <si>
    <t>000000521</t>
  </si>
  <si>
    <t>666778, Иркутская обл, м.р-н Усть-Кутский, с.п. Верхнемарковское, п Заярново, ул 60 лет Октября, Дом 12, квартира 1</t>
  </si>
  <si>
    <t>38:18:180601:592 от 18.10.2019</t>
  </si>
  <si>
    <t>38:18:180601:591</t>
  </si>
  <si>
    <t>38:18:180601:592-38/115/2019-1</t>
  </si>
  <si>
    <t>489 584,69</t>
  </si>
  <si>
    <t>195 771,77</t>
  </si>
  <si>
    <t>000000523</t>
  </si>
  <si>
    <t>666778, Иркутская обл, м.р-н Усть-Кутский, с.п. Верхнемарковское, п Заярново, ул Куанда, Дом 11, квартира 2</t>
  </si>
  <si>
    <t>38:18:180601:596 от 30.10.2019</t>
  </si>
  <si>
    <t>38:18:180601:342</t>
  </si>
  <si>
    <t>38:18:180601:596-38/123/2019-1</t>
  </si>
  <si>
    <t>74,8</t>
  </si>
  <si>
    <t>672 918,75</t>
  </si>
  <si>
    <t>271 132,05</t>
  </si>
  <si>
    <t>000000524</t>
  </si>
  <si>
    <t>666778, Иркутская обл, м.р-н Усть-Кутский, с.п. Верхнемарковское, п Заярново, ул Набережная, Дом 8, квартира 1</t>
  </si>
  <si>
    <t>38:18:180601:597 от 30.10.2019</t>
  </si>
  <si>
    <t>38:18:180601:608</t>
  </si>
  <si>
    <t>38:18:180601:597-38/115/2019-1</t>
  </si>
  <si>
    <t>000000525</t>
  </si>
  <si>
    <t>666778, Иркутская обл, м.р-н Усть-Кутский, с.п. Верхнемарковское, п Заярново, ул Лесная, Дом 4, квартира 1</t>
  </si>
  <si>
    <t>38:18:180601:598 от 30.10.2019</t>
  </si>
  <si>
    <t>38:18:180601:598-38/330/2021-1</t>
  </si>
  <si>
    <t>29.01.2021</t>
  </si>
  <si>
    <t>57,7</t>
  </si>
  <si>
    <t>705 786,98</t>
  </si>
  <si>
    <t>236 814,07</t>
  </si>
  <si>
    <t>000000526</t>
  </si>
  <si>
    <t>666778, Иркутская обл, м.р-н Усть-Кутский, с.п. Верхнемарковское, п Заярново, ул Набережная, Дом 10, квартира 2</t>
  </si>
  <si>
    <t>38:18:180601:600 от 30.10.2019</t>
  </si>
  <si>
    <t>38:18:180601:624</t>
  </si>
  <si>
    <t>38:18:180601:600-38/330/2019-1</t>
  </si>
  <si>
    <t>484 452,78</t>
  </si>
  <si>
    <t>193 719,66</t>
  </si>
  <si>
    <t>000000527</t>
  </si>
  <si>
    <t>666778, Иркутская обл, м.р-н Усть-Кутский, с.п. Верхнемарковское, п Заярново, ул Новая, Дом 1, квартира 2</t>
  </si>
  <si>
    <t>38:18:180601:601 от 30.10.2019</t>
  </si>
  <si>
    <t>38:18:180601:604</t>
  </si>
  <si>
    <t>38:18:180601:601-38/330/2019-1</t>
  </si>
  <si>
    <t>643 542,14</t>
  </si>
  <si>
    <t>257 335,22</t>
  </si>
  <si>
    <t>000000528</t>
  </si>
  <si>
    <t>666778, Иркутская обл, м.р-н Усть-Кутский, с.п. Верхнемарковское, п Заярново, ул Набережная, Дом 8, квартира 2</t>
  </si>
  <si>
    <t>38:18:180601:602 от 30.10.2019</t>
  </si>
  <si>
    <t>38:18:180601:602-38/330/2019-1</t>
  </si>
  <si>
    <t>000000529</t>
  </si>
  <si>
    <t>666778, Иркутская обл, м.р-н Усть-Кутский, с.п. Верхнемарковское, п Заярново, ул Лесная, Дом 4, квартира 2</t>
  </si>
  <si>
    <t>38:18:180601:605 от 30.10.2019</t>
  </si>
  <si>
    <t>38:18:180601:605-38/129/2019-1</t>
  </si>
  <si>
    <t>703 340,58</t>
  </si>
  <si>
    <t>235 993,23</t>
  </si>
  <si>
    <t>000000530</t>
  </si>
  <si>
    <t>666778, Иркутская обл, м.р-н Усть-Кутский, с.п. Верхнемарковское, п Заярново, ул Набережная, Дом 10, квартира 1</t>
  </si>
  <si>
    <t>38:18:180601:606 от 30.10.2019</t>
  </si>
  <si>
    <t>38:18:180601:606-38/115/2019-1</t>
  </si>
  <si>
    <t>485 479,16</t>
  </si>
  <si>
    <t>194 130,08</t>
  </si>
  <si>
    <t>000000532</t>
  </si>
  <si>
    <t>666778, Иркутская обл, м.р-н Усть-Кутский, с.п. Верхнемарковское, п Заярново, ул Полевая, Дом 1, квартира 1</t>
  </si>
  <si>
    <t>38:18:180601:609 от 31.10.2019</t>
  </si>
  <si>
    <t>38:18:180601:636</t>
  </si>
  <si>
    <t>38:18:180601:609-38/125/2019-1</t>
  </si>
  <si>
    <t>58,8</t>
  </si>
  <si>
    <t>603 513,2</t>
  </si>
  <si>
    <t>241 328,72</t>
  </si>
  <si>
    <t>000001051</t>
  </si>
  <si>
    <t>666778, Иркутская обл, м.р-н Усть-Кутский, с.п. Верхнемарковское, п Заярново, ул Сибирская, Дом 13, квартира 2</t>
  </si>
  <si>
    <t>38:18:180601:610 от 31.10.2019</t>
  </si>
  <si>
    <t>38:18:180601:615</t>
  </si>
  <si>
    <t>38:18:180601:610-38/330/2019-1</t>
  </si>
  <si>
    <t>583 532,49</t>
  </si>
  <si>
    <t>000000533</t>
  </si>
  <si>
    <t>666778, Иркутская обл, м.р-н Усть-Кутский, с.п. Верхнемарковское, п Заярново, ул Овражная, Дом 1, квартира 2</t>
  </si>
  <si>
    <t>38:18:180601:611 от 15.11.2019</t>
  </si>
  <si>
    <t>38:18:180601:635</t>
  </si>
  <si>
    <t>38:18:180601:611-38/330/2019-1</t>
  </si>
  <si>
    <t>728 731,93</t>
  </si>
  <si>
    <t>291 400,23</t>
  </si>
  <si>
    <t>000000534</t>
  </si>
  <si>
    <t>666778, Иркутская обл, м.р-н Усть-Кутский, с.п. Верхнемарковское, п Заярново, ул Новая, Дом 5, квартира 2</t>
  </si>
  <si>
    <t>38:18:180601:612 от 31.10.2019</t>
  </si>
  <si>
    <t>38:18:180601:625</t>
  </si>
  <si>
    <t>38:18:180601:612-38/115/2019-1</t>
  </si>
  <si>
    <t>83,4</t>
  </si>
  <si>
    <t>856 003,42</t>
  </si>
  <si>
    <t>342 292,78</t>
  </si>
  <si>
    <t>000000536</t>
  </si>
  <si>
    <t>666778, Иркутская обл, м.р-н Усть-Кутский, с.п. Верхнемарковское, п Заярново, ул Овражная, Дом 1, квартира 1</t>
  </si>
  <si>
    <t>38:18:180601:616 от 31.10.2019</t>
  </si>
  <si>
    <t>38:18:180601:616-38/330/2019-1</t>
  </si>
  <si>
    <t>70,9</t>
  </si>
  <si>
    <t>727 705,55</t>
  </si>
  <si>
    <t>290 989,91</t>
  </si>
  <si>
    <t>000000539</t>
  </si>
  <si>
    <t>666778, Иркутская обл, м.р-н Усть-Кутский, с.п. Верхнемарковское, п Заярново, ул Центральная, Дом 7, квартира 1</t>
  </si>
  <si>
    <t>38:18:180601:619 от 31.10.2019</t>
  </si>
  <si>
    <t>38:18:180601:638</t>
  </si>
  <si>
    <t>38:18:180601:619-38/123/2019-1</t>
  </si>
  <si>
    <t>452 634,9</t>
  </si>
  <si>
    <t>180 996,54</t>
  </si>
  <si>
    <t>000000540</t>
  </si>
  <si>
    <t>666778, Иркутская обл, м.р-н Усть-Кутский, с.п. Верхнемарковское, п Заярново, ул Новая, Дом 5, квартира 1</t>
  </si>
  <si>
    <t>38:18:180601:620 от 01.11.2019</t>
  </si>
  <si>
    <t>38:18:180601:620-38/115/2019-1</t>
  </si>
  <si>
    <t>83,1</t>
  </si>
  <si>
    <t>852 924,27</t>
  </si>
  <si>
    <t>341 061,51</t>
  </si>
  <si>
    <t>000000541</t>
  </si>
  <si>
    <t>666778, Иркутская обл, м.р-н Усть-Кутский, с.п. Верхнемарковское, п Заярново, ул Таежная, д. 13, кв. 3</t>
  </si>
  <si>
    <t>38:18:180601:622 от 01.11.2019</t>
  </si>
  <si>
    <t>38:18:180601:632</t>
  </si>
  <si>
    <t>38:18:180601:622-38/115/2019-1</t>
  </si>
  <si>
    <t>473 162,56</t>
  </si>
  <si>
    <t>189 205</t>
  </si>
  <si>
    <t>000000543</t>
  </si>
  <si>
    <t>666778, Иркутская обл, м.р-н Усть-Кутский, с.п. Верхнемарковское, п Заярново, ул Полевая, Дом 1, квартира 2</t>
  </si>
  <si>
    <t>38:18:180601:628 от 01.11.2019</t>
  </si>
  <si>
    <t>38:18:180601:628-38/337/2019-1</t>
  </si>
  <si>
    <t>58,7</t>
  </si>
  <si>
    <t>602 486,82</t>
  </si>
  <si>
    <t>240 918,3</t>
  </si>
  <si>
    <t>000000545</t>
  </si>
  <si>
    <t>666778, Иркутская обл, м.р-н Усть-Кутский, с.п. Верхнемарковское, п Заярново, ул Сибирская, Дом 13, квартира 1</t>
  </si>
  <si>
    <t>38:18:180601:631 от 01.11.2019</t>
  </si>
  <si>
    <t>38:18:180601:631-38/129/2019-1</t>
  </si>
  <si>
    <t>564 510,65</t>
  </si>
  <si>
    <t>225 732,65</t>
  </si>
  <si>
    <t>000000546</t>
  </si>
  <si>
    <t>666778, Иркутская обл, м.р-н Усть-Кутский, с.п. Верхнемарковское, п Заярново, ул Таежная, Дом 13, квартира 2</t>
  </si>
  <si>
    <t>38:18:180601:633 от 01.11.2019</t>
  </si>
  <si>
    <t>38:18:180601:633-38/129/2019-1</t>
  </si>
  <si>
    <t>23,4</t>
  </si>
  <si>
    <t>240 173,62</t>
  </si>
  <si>
    <t>96 038,98</t>
  </si>
  <si>
    <t>000000547</t>
  </si>
  <si>
    <t>666778, Иркутская обл, м.р-н Усть-Кутский, с.п. Верхнемарковское, п Заярново, ул Таежная, д. 13, кв. 1</t>
  </si>
  <si>
    <t>38:18:180601:634 от 01.11.2019</t>
  </si>
  <si>
    <t>38:18:180601:634-38/128/2019-1</t>
  </si>
  <si>
    <t>22,4</t>
  </si>
  <si>
    <t>229 909,79</t>
  </si>
  <si>
    <t>91 934,75</t>
  </si>
  <si>
    <t>000000548</t>
  </si>
  <si>
    <t>666778, Иркутская обл, м.р-н Усть-Кутский, с.п. Верхнемарковское, п Заярново, ул Центральная, Дом 7, квартира 2</t>
  </si>
  <si>
    <t>38:18:180601:639 от 05.11.2019</t>
  </si>
  <si>
    <t>38:18:180601:639-38/115/2019-1</t>
  </si>
  <si>
    <t>44,3</t>
  </si>
  <si>
    <t>454 687,67</t>
  </si>
  <si>
    <t>181 817,39</t>
  </si>
  <si>
    <t>000000549</t>
  </si>
  <si>
    <t>666778, Иркутская обл, м.р-н Усть-Кутский, с.п. Верхнемарковское, п Заярново, ул Лесная, Дом 10, квартира 1</t>
  </si>
  <si>
    <t>38:18:180601:642 от 14.07.2020</t>
  </si>
  <si>
    <t>38:18:180601:641</t>
  </si>
  <si>
    <t>38:18:180601:642-38/119/2020-1</t>
  </si>
  <si>
    <t>440 318,31</t>
  </si>
  <si>
    <t>176 071,47</t>
  </si>
  <si>
    <t>000000551</t>
  </si>
  <si>
    <t>666778, Иркутская обл, м.р-н Усть-Кутский, с.п. Верхнемарковское, п Заярново, ул Лесная, д. 10, кв. 2</t>
  </si>
  <si>
    <t>38:18:180601:645 от 14.07.2020</t>
  </si>
  <si>
    <t>38:18:180601:645-38/129/2020-1</t>
  </si>
  <si>
    <t>442 371,07</t>
  </si>
  <si>
    <t>176 892</t>
  </si>
  <si>
    <t>000000552</t>
  </si>
  <si>
    <t>666778, Иркутская обл, м.р-н Усть-Кутский, с.п. Верхнемарковское, п Заярново, ул Куанда, д. 6, кв. 1</t>
  </si>
  <si>
    <t>38:18:180601:646 от 15.07.2020</t>
  </si>
  <si>
    <t>38:18:180601:646-38/330/2020-1</t>
  </si>
  <si>
    <t>66,2</t>
  </si>
  <si>
    <t>679 465,55</t>
  </si>
  <si>
    <t>271 700,03</t>
  </si>
  <si>
    <t>000000556</t>
  </si>
  <si>
    <t>666775, Иркутская обл, м.р-н Усть-Кутский, с.п. Подымахинское, с Подымахино, ул Партизанская, Дом 10, кв. 1</t>
  </si>
  <si>
    <t>38:18:190101:272 от 01.07.2011</t>
  </si>
  <si>
    <t>38:18:190101:239</t>
  </si>
  <si>
    <t>38:18:190101:272-38/120/2023-1</t>
  </si>
  <si>
    <t>430 122,37</t>
  </si>
  <si>
    <t>000000557</t>
  </si>
  <si>
    <t>666775, Иркутская обл, м.р-н Усть-Кутский, с.п. Подымахинское, с Подымахино, ул Партизанская, Дом 10, кв. 2</t>
  </si>
  <si>
    <t>38:18:190101:273 от 01.07.2011</t>
  </si>
  <si>
    <t>38:18:190101:273-38/115/2023-1</t>
  </si>
  <si>
    <t>431 051,36</t>
  </si>
  <si>
    <t>000000848</t>
  </si>
  <si>
    <t>666775, Иркутская обл, м.р-н Усть-Кутский, с.п. Подымахинское, п Казарки, ул Набережная, Дом 3, квартира 1</t>
  </si>
  <si>
    <t>38:18:190201:1003 от 06.12.2013</t>
  </si>
  <si>
    <t>38:18:190201:1315</t>
  </si>
  <si>
    <t>38:18:190201:1003-38/366/2025-4</t>
  </si>
  <si>
    <t>458 228,53</t>
  </si>
  <si>
    <t>000000807</t>
  </si>
  <si>
    <t>666775, Иркутская обл, м.р-н Усть-Кутский, с.п. Подымахинское, п Казарки, ул Береговая, Дом 12, квартира 2</t>
  </si>
  <si>
    <t>38:18:190201:1173 от 22.07.2019</t>
  </si>
  <si>
    <t>38:18:190201:1230</t>
  </si>
  <si>
    <t>38:18:190201:1173-38/366/2025-5</t>
  </si>
  <si>
    <t>526 197,79</t>
  </si>
  <si>
    <t>000000826</t>
  </si>
  <si>
    <t>666775, Иркутская обл, м.р-н Усть-Кутский, с.п. Подымахинское, п Казарки, мкр. Ленский, Дом 1, квартира 1</t>
  </si>
  <si>
    <t>38:18:190201:1184 от 22.07.2019</t>
  </si>
  <si>
    <t>38:18:000000:2198</t>
  </si>
  <si>
    <t>38:18:190201:1184-38/366/2025-5</t>
  </si>
  <si>
    <t>509 618,74</t>
  </si>
  <si>
    <t>000000855</t>
  </si>
  <si>
    <t>666775, Иркутская обл, м.р-н Усть-Кутский, с.п. Подымахинское, п Казарки, ул Новая, Дом 1, квартира 1</t>
  </si>
  <si>
    <t>38:18:190201:1185 от 22.07.2019</t>
  </si>
  <si>
    <t>38:18:190201:848</t>
  </si>
  <si>
    <t>38:18:190201:1185-38/366/2025-5</t>
  </si>
  <si>
    <t>662 867,54</t>
  </si>
  <si>
    <t>000000565</t>
  </si>
  <si>
    <t>666775, Иркутская обл, м.р-н Усть-Кутский, с.п. Подымахинское, п Казарки, ул Колхозная, Дом 22, квартира 1</t>
  </si>
  <si>
    <t>38:18:190201:1186 от 22.07.2019</t>
  </si>
  <si>
    <t>38:18:190201:1288</t>
  </si>
  <si>
    <t>38:18:190201:1186-38/115/2020-1</t>
  </si>
  <si>
    <t>01.09.2020</t>
  </si>
  <si>
    <t>62,8</t>
  </si>
  <si>
    <t>740 834,64</t>
  </si>
  <si>
    <t>000000865</t>
  </si>
  <si>
    <t>666775, Иркутская обл, м.р-н Усть-Кутский, с.п. Подымахинское, п Казарки, ул Полевая, Дом 1, квартира 1</t>
  </si>
  <si>
    <t>38:18:190201:1187 от 22.07.2019</t>
  </si>
  <si>
    <t>38:18:190201:1231</t>
  </si>
  <si>
    <t>38:18:190201:1187-38/366/2025-5</t>
  </si>
  <si>
    <t>538 158,59</t>
  </si>
  <si>
    <t>000000827</t>
  </si>
  <si>
    <t>666775, Иркутская обл, м.р-н Усть-Кутский, с.п. Подымахинское, п Казарки, мкр. Ленский, Дом 2, квартира 1</t>
  </si>
  <si>
    <t>38:18:190201:1189 от 22.07.2019</t>
  </si>
  <si>
    <t>38:18:190201:1179</t>
  </si>
  <si>
    <t>38:18:190201:1189-38/366/2025-5</t>
  </si>
  <si>
    <t>512 059,03</t>
  </si>
  <si>
    <t>000000829</t>
  </si>
  <si>
    <t>666775, Иркутская обл, м.р-н Усть-Кутский, с.п. Подымахинское, п Казарки, мкр. Ленский, Дом 4, квартира 1</t>
  </si>
  <si>
    <t>38:18:190201:1191 от 22.07.2019</t>
  </si>
  <si>
    <t>38:18:190201:1190</t>
  </si>
  <si>
    <t>38:18:190201:1191-38/366/2025-5</t>
  </si>
  <si>
    <t>516 811,32</t>
  </si>
  <si>
    <t>000000839</t>
  </si>
  <si>
    <t>666775, Иркутская обл, м.р-н Усть-Кутский, с.п. Подымахинское, п Казарки, ул Мира, Дом 7, квартира 1</t>
  </si>
  <si>
    <t>38:18:190201:1194 от 22.07.2019</t>
  </si>
  <si>
    <t>38:18:190201:1285</t>
  </si>
  <si>
    <t>38:18:190201:1194-38/366/2025-5</t>
  </si>
  <si>
    <t>682 340,88</t>
  </si>
  <si>
    <t>000000835</t>
  </si>
  <si>
    <t>666775, Иркутская обл, м.р-н Усть-Кутский, с.п. Подымахинское, п Казарки, ул Лесная, Дом 4, квартира 2</t>
  </si>
  <si>
    <t>38:18:190201:1199 от 22.07.2019</t>
  </si>
  <si>
    <t>38:18:190201:1284</t>
  </si>
  <si>
    <t>38:18:190201:1199-38/366/2025-5</t>
  </si>
  <si>
    <t>68,1</t>
  </si>
  <si>
    <t>743 233,87</t>
  </si>
  <si>
    <t>000000798</t>
  </si>
  <si>
    <t>666775, Иркутская обл, м.р-н Усть-Кутский, с.п. Подымахинское, п Казарки, ул Азовская, Дом 4, квартира 1</t>
  </si>
  <si>
    <t>38:18:190201:1201 от 22.07.2019</t>
  </si>
  <si>
    <t>38:18:000009:2460</t>
  </si>
  <si>
    <t>38:18:190201:1201-38/358/2025-5</t>
  </si>
  <si>
    <t>474 404,28</t>
  </si>
  <si>
    <t>000000856</t>
  </si>
  <si>
    <t>666775, Иркутская обл, м.р-н Усть-Кутский, с.п. Подымахинское, п Казарки, ул Новая, Дом 2, квартира 1</t>
  </si>
  <si>
    <t>38:18:190201:1202 от 22.07.2019</t>
  </si>
  <si>
    <t>38:18:190201:1252</t>
  </si>
  <si>
    <t>38:18:190201:1202-38/366/2025-5</t>
  </si>
  <si>
    <t>65,5</t>
  </si>
  <si>
    <t>720 399,78</t>
  </si>
  <si>
    <t>000000806</t>
  </si>
  <si>
    <t>666775, Иркутская обл, м.р-н Усть-Кутский, с.п. Подымахинское, п Казарки, ул Береговая, Дом 12, квартира 1</t>
  </si>
  <si>
    <t>38:18:190201:1203 от 22.07.2019</t>
  </si>
  <si>
    <t>38:18:190201:1203-38/366/2025-5</t>
  </si>
  <si>
    <t>519 606,58</t>
  </si>
  <si>
    <t>000000861</t>
  </si>
  <si>
    <t>666775, Иркутская обл, м.р-н Усть-Кутский, с.п. Подымахинское, п Казарки, ул Новая, Дом 10, квартира 2</t>
  </si>
  <si>
    <t>38:18:190201:1204 от 22.07.2019</t>
  </si>
  <si>
    <t>38:18:190201:1245</t>
  </si>
  <si>
    <t>38:18:190201:1204-38/366/2025-5</t>
  </si>
  <si>
    <t>65,3</t>
  </si>
  <si>
    <t>718 200,09</t>
  </si>
  <si>
    <t>000000833</t>
  </si>
  <si>
    <t>666775, Иркутская обл, м.р-н Усть-Кутский, с.п. Подымахинское, п Казарки, ул Лесная, Дом 3, квартира 1</t>
  </si>
  <si>
    <t>38:18:190201:1205 от 22.07.2019</t>
  </si>
  <si>
    <t>38:18:190201:1205-38/366/2025-5</t>
  </si>
  <si>
    <t>746 508,02</t>
  </si>
  <si>
    <t>000000863</t>
  </si>
  <si>
    <t>666775, Иркутская обл, м.р-н Усть-Кутский, с.п. Подымахинское, п Казарки, ул Новая, Дом 12, квартира 2</t>
  </si>
  <si>
    <t>38:18:190201:1209 от 22.07.2019</t>
  </si>
  <si>
    <t>38:18:190201:1275</t>
  </si>
  <si>
    <t>38:18:190201:1209-38/366/2025-5</t>
  </si>
  <si>
    <t>722 599,48</t>
  </si>
  <si>
    <t>000000828</t>
  </si>
  <si>
    <t>666775, Иркутская обл, м.р-н Усть-Кутский, с.п. Подымахинское, п Казарки, мкр. Ленский, Дом 2, квартира 2</t>
  </si>
  <si>
    <t>38:18:190201:1211 от 22.07.2019</t>
  </si>
  <si>
    <t>38:18:190201:1211-38/366/2025-5</t>
  </si>
  <si>
    <t>510 870,96</t>
  </si>
  <si>
    <t>000000567</t>
  </si>
  <si>
    <t>666775, Иркутская обл, м.р-н Усть-Кутский, с.п. Подымахинское, п Казарки, ул Лесная, Дом 6, квартира 2</t>
  </si>
  <si>
    <t>38:18:190201:1214 от 22.07.2019</t>
  </si>
  <si>
    <t>38:18:190201:1276</t>
  </si>
  <si>
    <t>38:18:190201:1214-38/115/2019-1</t>
  </si>
  <si>
    <t>809 255,68</t>
  </si>
  <si>
    <t>000000832</t>
  </si>
  <si>
    <t>666775, Иркутская обл, м.р-н Усть-Кутский, с.п. Подымахинское, п Казарки, ул Лесная, Дом 1, квартира 2</t>
  </si>
  <si>
    <t>38:18:190201:1216 от 22.07.2019</t>
  </si>
  <si>
    <t>38:18:190201:1181</t>
  </si>
  <si>
    <t>38:18:190201:1216-38/366/2025-5</t>
  </si>
  <si>
    <t>549 709,06</t>
  </si>
  <si>
    <t>000000894</t>
  </si>
  <si>
    <t>666775, Иркутская обл, м.р-н Усть-Кутский, с.п. Подымахинское, п Казарки, ул Стахановская, Дом 23, квартира 1</t>
  </si>
  <si>
    <t>38:18:190201:1217 от 22.07.2019</t>
  </si>
  <si>
    <t>38:18:190201:1253</t>
  </si>
  <si>
    <t>38:18:190201:1217-38/366/2025-5</t>
  </si>
  <si>
    <t>40,1</t>
  </si>
  <si>
    <t>472 752,13</t>
  </si>
  <si>
    <t>000000871</t>
  </si>
  <si>
    <t>666775, Иркутская обл, м.р-н Усть-Кутский, с.п. Подымахинское, п Казарки, ул Полевая, Дом 5, квартира 2</t>
  </si>
  <si>
    <t>38:18:190201:1219 от 22.07.2019</t>
  </si>
  <si>
    <t>38:18:190201:1183</t>
  </si>
  <si>
    <t>38:18:190201:1219-38/366/2025-5</t>
  </si>
  <si>
    <t>48,6</t>
  </si>
  <si>
    <t>535 953,02</t>
  </si>
  <si>
    <t>000000895</t>
  </si>
  <si>
    <t>666775, Иркутская обл, м.р-н Усть-Кутский, с.п. Подымахинское, п Казарки, ул Стахановская, Дом 23, квартира 2</t>
  </si>
  <si>
    <t>38:18:190201:1220 от 22.07.2019</t>
  </si>
  <si>
    <t>38:18:190201:1220-38/366/2025-5</t>
  </si>
  <si>
    <t>475 110</t>
  </si>
  <si>
    <t>000000884</t>
  </si>
  <si>
    <t>666775, Иркутская обл, м.р-н Усть-Кутский, с.п. Подымахинское, п Казарки, ул Солидарности, Дом 24, квартира 1</t>
  </si>
  <si>
    <t>38:18:190201:1222 от 22.07.2019</t>
  </si>
  <si>
    <t>38:18:190201:1196</t>
  </si>
  <si>
    <t>38:18:190201:1222-38/366/2025-5</t>
  </si>
  <si>
    <t>494 951,04</t>
  </si>
  <si>
    <t>000000860</t>
  </si>
  <si>
    <t>666775, Иркутская обл, м.р-н Усть-Кутский, с.п. Подымахинское, п Казарки, ул Новая, Дом 9, квартира 2</t>
  </si>
  <si>
    <t>38:18:190201:1224 от 22.07.2019</t>
  </si>
  <si>
    <t>38:18:190201:1224-38/366/2025-5</t>
  </si>
  <si>
    <t>714 900,55</t>
  </si>
  <si>
    <t>000000870</t>
  </si>
  <si>
    <t>666775, Иркутская обл, м.р-н Усть-Кутский, с.п. Подымахинское, п Казарки, ул Полевая, Дом 5, квартира 1</t>
  </si>
  <si>
    <t>38:18:190201:1226 от 22.07.2019</t>
  </si>
  <si>
    <t>38:18:190201:1226-38/366/2025-5</t>
  </si>
  <si>
    <t>49,4</t>
  </si>
  <si>
    <t>544 775,3</t>
  </si>
  <si>
    <t>000000896</t>
  </si>
  <si>
    <t>666775, Иркутская обл, м.р-н Усть-Кутский, с.п. Подымахинское, п Казарки, ул Стахановская, Дом 24, квартира 1</t>
  </si>
  <si>
    <t>38:18:190201:1227 от 22.07.2019</t>
  </si>
  <si>
    <t>38:18:190201:1233</t>
  </si>
  <si>
    <t>38:18:190201:1227-38/366/2025-5</t>
  </si>
  <si>
    <t>473 931,07</t>
  </si>
  <si>
    <t>000000831</t>
  </si>
  <si>
    <t>666775, Иркутская обл, м.р-н Усть-Кутский, с.п. Подымахинское, п Казарки, ул Лесная, Дом 1, квартира 1</t>
  </si>
  <si>
    <t>38:18:190201:1232 от 22.07.2019</t>
  </si>
  <si>
    <t>38:18:190201:1232-38/366/2025-5</t>
  </si>
  <si>
    <t>49,1</t>
  </si>
  <si>
    <t>553 088,42</t>
  </si>
  <si>
    <t>000000874</t>
  </si>
  <si>
    <t>666775, Иркутская обл, м.р-н Усть-Кутский, с.п. Подымахинское, п Казарки, ул Сейсмопартии, Дом 6, квартира 1</t>
  </si>
  <si>
    <t>38:18:190201:1235 от 22.07.2019</t>
  </si>
  <si>
    <t>38:18:190201:1249</t>
  </si>
  <si>
    <t>38:18:190201:1235-38/366/2025-5</t>
  </si>
  <si>
    <t>39,1</t>
  </si>
  <si>
    <t>446 941,93</t>
  </si>
  <si>
    <t>000000854</t>
  </si>
  <si>
    <t>666775, Иркутская обл, м.р-н Усть-Кутский, с.п. Подымахинское, п Казарки, ул Набережная, Дом 9, квартира 1</t>
  </si>
  <si>
    <t>38:18:190201:1237 от 22.07.2019</t>
  </si>
  <si>
    <t>38:18:190201:1256</t>
  </si>
  <si>
    <t>38:18:190201:1237-38/366/2025-5</t>
  </si>
  <si>
    <t>522 812,08</t>
  </si>
  <si>
    <t>000000869</t>
  </si>
  <si>
    <t>666775, Иркутская обл, м.р-н Усть-Кутский, с.п. Подымахинское, п Казарки, ул Полевая, Дом 4, квартира 2</t>
  </si>
  <si>
    <t>38:18:190201:1242 от 22.07.2019</t>
  </si>
  <si>
    <t>38:18:190201:1207</t>
  </si>
  <si>
    <t>38:18:190201:1242-38/366/2025-5</t>
  </si>
  <si>
    <t>000000890</t>
  </si>
  <si>
    <t>666775, Иркутская обл, м.р-н Усть-Кутский, с.п. Подымахинское, п Казарки, ул Стахановская, Дом 11, квартира 2</t>
  </si>
  <si>
    <t>38:18:190201:1243 от 22.07.2019</t>
  </si>
  <si>
    <t>38:18:190201:1268</t>
  </si>
  <si>
    <t>38:18:190201:1243-38/366/2025-5</t>
  </si>
  <si>
    <t>478 646,8</t>
  </si>
  <si>
    <t>000000862</t>
  </si>
  <si>
    <t>666775, Иркутская обл, м.р-н Усть-Кутский, с.п. Подымахинское, п Казарки, ул Новая, Дом 12, квартира 1</t>
  </si>
  <si>
    <t>38:18:190201:1244 от 22.07.2019</t>
  </si>
  <si>
    <t>38:18:190201:1244-38/366/2025-5</t>
  </si>
  <si>
    <t>713 800,7</t>
  </si>
  <si>
    <t>000000866</t>
  </si>
  <si>
    <t>666775, Иркутская обл, м.р-н Усть-Кутский, с.п. Подымахинское, п Казарки, ул Полевая, д. 2, кв. 1</t>
  </si>
  <si>
    <t>38:18:190201:1246 от 22.07.2019</t>
  </si>
  <si>
    <t>38:18:190201:1246-38/366/2025-5</t>
  </si>
  <si>
    <t>578 039,77</t>
  </si>
  <si>
    <t>000000568</t>
  </si>
  <si>
    <t>666775, Иркутская обл, м.р-н Усть-Кутский, с.п. Подымахинское, п Казарки, ул Лесная, Дом 8, квартира 2</t>
  </si>
  <si>
    <t>38:18:190201:1251 от 22.07.2019</t>
  </si>
  <si>
    <t>38:18:190101:213</t>
  </si>
  <si>
    <t>38:18:190201:1251-38/115/2019-1</t>
  </si>
  <si>
    <t>569 812,32</t>
  </si>
  <si>
    <t>000000830</t>
  </si>
  <si>
    <t>666775, Иркутская обл, м.р-н Усть-Кутский, с.п. Подымахинское, п Казарки, мкр. Ленский, Дом 4, квартира 2</t>
  </si>
  <si>
    <t>38:18:190201:1254 от 23.07.2019</t>
  </si>
  <si>
    <t>38:18:190201:1254-38/366/2025-5</t>
  </si>
  <si>
    <t>519 187,46</t>
  </si>
  <si>
    <t>000000875</t>
  </si>
  <si>
    <t>666775, Иркутская обл, м.р-н Усть-Кутский, с.п. Подымахинское, п Казарки, ул Сейсмопартии, Дом 6, квартира 2</t>
  </si>
  <si>
    <t>38:18:190201:1257 от 23.07.2019</t>
  </si>
  <si>
    <t>38:18:190201:1257-38/366/2025-5</t>
  </si>
  <si>
    <t>38,8</t>
  </si>
  <si>
    <t>443 512,71</t>
  </si>
  <si>
    <t>000000893</t>
  </si>
  <si>
    <t>666775, Иркутская обл, м.р-н Усть-Кутский, с.п. Подымахинское, п Казарки, ул Стахановская, Дом 22, квартира 1</t>
  </si>
  <si>
    <t>38:18:190201:1258 от 23.07.2019</t>
  </si>
  <si>
    <t>38:18:190201:1270</t>
  </si>
  <si>
    <t>38:18:190201:1258-38/366/2025-5</t>
  </si>
  <si>
    <t>476 288,93</t>
  </si>
  <si>
    <t>000000897</t>
  </si>
  <si>
    <t>666775, Иркутская обл, м.р-н Усть-Кутский, с.п. Подымахинское, п Казарки, ул Стахановская, Дом 24, квартира 2</t>
  </si>
  <si>
    <t>38:18:190201:1259 от 23.07.2019</t>
  </si>
  <si>
    <t>38:18:190201:1259-38/366/2025-5</t>
  </si>
  <si>
    <t>000000867</t>
  </si>
  <si>
    <t>666775, Иркутская обл, м.р-н Усть-Кутский, с.п. Подымахинское, п Казарки, ул Полевая, Дом 3, квартира 1</t>
  </si>
  <si>
    <t>38:18:190201:1261 от 23.07.2019</t>
  </si>
  <si>
    <t>38:18:190201:1223</t>
  </si>
  <si>
    <t>38:18:190201:1261-38/366/2025-5</t>
  </si>
  <si>
    <t>537 055,81</t>
  </si>
  <si>
    <t>000000872</t>
  </si>
  <si>
    <t>666775, Иркутская обл, м.р-н Усть-Кутский, с.п. Подымахинское, п Казарки, ул Сейсмопартии, Дом 2, квартира 1</t>
  </si>
  <si>
    <t>38:18:190201:1262 от 23.07.2019</t>
  </si>
  <si>
    <t>38:18:190201:1286</t>
  </si>
  <si>
    <t>38:18:190201:1262-38/366/2025-5</t>
  </si>
  <si>
    <t>41,2</t>
  </si>
  <si>
    <t>470 946,49</t>
  </si>
  <si>
    <t>000000868</t>
  </si>
  <si>
    <t>666775, Иркутская обл, м.р-н Усть-Кутский, с.п. Подымахинское, п Казарки, ул Полевая, Дом 3, квартира 2</t>
  </si>
  <si>
    <t>38:18:190201:1266 от 23.07.2019</t>
  </si>
  <si>
    <t>38:18:190201:1266</t>
  </si>
  <si>
    <t>38:18:190201:1266-38/366/2025-5</t>
  </si>
  <si>
    <t>540 364,16</t>
  </si>
  <si>
    <t>000000892</t>
  </si>
  <si>
    <t>666775, Иркутская обл, м.р-н Усть-Кутский, с.п. Подымахинское, п Казарки, ул Стахановская, Дом 21, квартира 2</t>
  </si>
  <si>
    <t>38:18:190201:1271 от 23.07.2019</t>
  </si>
  <si>
    <t>38:18:190201:1271-38/366/2025-5</t>
  </si>
  <si>
    <t>477 467,87</t>
  </si>
  <si>
    <t>000000569</t>
  </si>
  <si>
    <t>666775, Иркутская обл, м.р-н Усть-Кутский, с.п. Подымахинское, п Казарки, ул Полевая, Дом 2, квартира 2</t>
  </si>
  <si>
    <t>38:18:190201:1273 от 23.07.2019</t>
  </si>
  <si>
    <t>38:18:190201:1198</t>
  </si>
  <si>
    <t>38:18:190201:1273-38/118/2019-1</t>
  </si>
  <si>
    <t>000000881</t>
  </si>
  <si>
    <t>666775, Иркутская обл, м.р-н Усть-Кутский, с.п. Подымахинское, п Казарки, ул Солидарности, Дом 14, квартира 2</t>
  </si>
  <si>
    <t>38:18:190201:1274 от 23.07.2019</t>
  </si>
  <si>
    <t>38:18:190201:1274-38/366/2025-5</t>
  </si>
  <si>
    <t>530 032,51</t>
  </si>
  <si>
    <t>000000570</t>
  </si>
  <si>
    <t>666775, Иркутская обл, м.р-н Усть-Кутский, с.п. Подымахинское, п Казарки, ул Солидарности, Дом 24, квартира 2</t>
  </si>
  <si>
    <t>38:18:190201:1278 от 23.07.2019</t>
  </si>
  <si>
    <t>38:18:190201:1278-38/115/2019-1</t>
  </si>
  <si>
    <t>513 157,76</t>
  </si>
  <si>
    <t>000000883</t>
  </si>
  <si>
    <t>666775, Иркутская обл, м.р-н Усть-Кутский, с.п. Подымахинское, п Казарки, ул Солидарности, Дом 20, квартира 2</t>
  </si>
  <si>
    <t>38:18:190201:1279 от 24.07.2019</t>
  </si>
  <si>
    <t>38:18:190201:1265</t>
  </si>
  <si>
    <t>38:18:190201:1279-38/366/2025-5</t>
  </si>
  <si>
    <t>57,1</t>
  </si>
  <si>
    <t>598 422,28</t>
  </si>
  <si>
    <t>000000891</t>
  </si>
  <si>
    <t>666775, Иркутская обл, м.р-н Усть-Кутский, с.п. Подымахинское, п Казарки, ул Стахановская, Дом 19, квартира 1</t>
  </si>
  <si>
    <t>38:18:190201:1281 от 22.08.2019</t>
  </si>
  <si>
    <t>38:18:190201:1221</t>
  </si>
  <si>
    <t>38:18:190201:1281-38/366/2025-5</t>
  </si>
  <si>
    <t>000000889</t>
  </si>
  <si>
    <t>666775, Иркутская обл, м.р-н Усть-Кутский, с.п. Подымахинское, п Казарки, ул Стахановская, Дом 11, квартира 1</t>
  </si>
  <si>
    <t>38:18:190201:1282 от 22.08.2019</t>
  </si>
  <si>
    <t>38:18:190201:1282-38/366/2025-5</t>
  </si>
  <si>
    <t>481 004,66</t>
  </si>
  <si>
    <t>000000873</t>
  </si>
  <si>
    <t>666775, Иркутская обл, м.р-н Усть-Кутский, с.п. Подымахинское, п Казарки, ул Сейсмопартии, Дом 2, квартира 2</t>
  </si>
  <si>
    <t>38:18:190201:1283 от 22.08.2019</t>
  </si>
  <si>
    <t>38:18:190201:1283-38/366/2025-5</t>
  </si>
  <si>
    <t>473 232,64</t>
  </si>
  <si>
    <t>000000571</t>
  </si>
  <si>
    <t>666775, Иркутская обл, м.р-н Усть-Кутский, с.п. Подымахинское, п Казарки, ул Мира, д. 7, кв. 2</t>
  </si>
  <si>
    <t>38:18:190201:1287 от 23.08.2019</t>
  </si>
  <si>
    <t>38:18:190201:1287-38/124/2019-1</t>
  </si>
  <si>
    <t>16.09.2019</t>
  </si>
  <si>
    <t>737 295,63</t>
  </si>
  <si>
    <t>000000577</t>
  </si>
  <si>
    <t>666775, Иркутская обл, м.р-н Усть-Кутский, с.п. Подымахинское, п Казарки, ул Сейсмопартии, Дом 3, квартира 1</t>
  </si>
  <si>
    <t>38:18:190201:1326 от 07.06.2024</t>
  </si>
  <si>
    <t>38:18:190201:1326-38/116/2024-1</t>
  </si>
  <si>
    <t>07.06.2024</t>
  </si>
  <si>
    <t>332 132,79</t>
  </si>
  <si>
    <t>000000857</t>
  </si>
  <si>
    <t>666775, Иркутская обл, м.р-н Усть-Кутский, с.п. Подымахинское, п Казарки, ул Новая, Дом 4, квартира 2</t>
  </si>
  <si>
    <t>38:18:190201:905 от 01.07.2011</t>
  </si>
  <si>
    <t>38:18:190201:771</t>
  </si>
  <si>
    <t>38:18:190201:905-38/366/2025-5</t>
  </si>
  <si>
    <t>646 910,08</t>
  </si>
  <si>
    <t>000000585</t>
  </si>
  <si>
    <t>666775, Иркутская обл, м.р-н Усть-Кутский, с.п. Подымахинское, п Казарки, ул Бамовская, Дом 10, кв. 1</t>
  </si>
  <si>
    <t>38:18:190201:907 от 01.07.2011</t>
  </si>
  <si>
    <t>38:18:190201:778</t>
  </si>
  <si>
    <t>38:18:190201:907-38/120/2023-1</t>
  </si>
  <si>
    <t>623 847,04</t>
  </si>
  <si>
    <t>000000838</t>
  </si>
  <si>
    <t>666775, Иркутская обл, м.р-н Усть-Кутский, с.п. Подымахинское, п Казарки, ул Мира, Дом 5, квартира 2</t>
  </si>
  <si>
    <t>38:18:190201:921 от 01.07.2011</t>
  </si>
  <si>
    <t>38:18:190201:842</t>
  </si>
  <si>
    <t>38:18:190201:921-38/366/2025-5</t>
  </si>
  <si>
    <t>614 067,47</t>
  </si>
  <si>
    <t>000000805</t>
  </si>
  <si>
    <t>666775, Иркутская обл, м.р-н Усть-Кутский, с.п. Подымахинское, п Казарки, ул Береговая, Дом 11, квартира 2</t>
  </si>
  <si>
    <t>38:18:190201:928 от 01.07.2011</t>
  </si>
  <si>
    <t>38:18:190201:846</t>
  </si>
  <si>
    <t>38:18:190201:928-38/366/2025-5</t>
  </si>
  <si>
    <t>475 424,74</t>
  </si>
  <si>
    <t>000000804</t>
  </si>
  <si>
    <t>666775, Иркутская обл, м.р-н Усть-Кутский, с.п. Подымахинское, п Казарки, ул Береговая, Дом 11, квартира 1</t>
  </si>
  <si>
    <t>38:18:190201:929 от 01.07.2011</t>
  </si>
  <si>
    <t>38:18:190201:929-38/366/2025-4</t>
  </si>
  <si>
    <t>469 355,49</t>
  </si>
  <si>
    <t>000000809</t>
  </si>
  <si>
    <t>666775, Иркутская обл, м.р-н Усть-Кутский, с.п. Подымахинское, п Казарки, ул Береговая, Дом 14, квартира 2</t>
  </si>
  <si>
    <t>38:18:190201:930 от 01.07.2011</t>
  </si>
  <si>
    <t>38:18:190201:847</t>
  </si>
  <si>
    <t>38:18:190201:930-38/366/2025-5</t>
  </si>
  <si>
    <t>22,8</t>
  </si>
  <si>
    <t>245 607,07</t>
  </si>
  <si>
    <t>000000811</t>
  </si>
  <si>
    <t>666775, Иркутская обл, м.р-н Усть-Кутский, с.п. Подымахинское, п Казарки, ул Береговая, Дом 14, квартира 4</t>
  </si>
  <si>
    <t>38:18:190201:931 от 01.07.2011</t>
  </si>
  <si>
    <t>38:18:190201:931-38/366/2025-5</t>
  </si>
  <si>
    <t>000000810</t>
  </si>
  <si>
    <t>666775, Иркутская обл, м.р-н Усть-Кутский, с.п. Подымахинское, п Казарки, ул Береговая, Дом 14, квартира 3</t>
  </si>
  <si>
    <t>38:18:190201:932 от 01.07.2011</t>
  </si>
  <si>
    <t>38:18:190201:932-38/366/2025-5</t>
  </si>
  <si>
    <t>244 529,85</t>
  </si>
  <si>
    <t>000000808</t>
  </si>
  <si>
    <t>666775, Иркутская обл, м.р-н Усть-Кутский, с.п. Подымахинское, п Казарки, ул Береговая, Дом 14, квартира 1</t>
  </si>
  <si>
    <t>38:18:190201:933 от 01.07.2011</t>
  </si>
  <si>
    <t>38:18:190201:933-38/366/2025-5</t>
  </si>
  <si>
    <t>000000841</t>
  </si>
  <si>
    <t>666775, Иркутская обл, м.р-н Усть-Кутский, с.п. Подымахинское, п Казарки, ул Молодежная, Дом 2, квартира 1</t>
  </si>
  <si>
    <t>38:18:190201:943 от 01.07.2011</t>
  </si>
  <si>
    <t>38:18:190201:852</t>
  </si>
  <si>
    <t>38:18:190201:943-38/366/2025-5</t>
  </si>
  <si>
    <t>620 251,63</t>
  </si>
  <si>
    <t>000000842</t>
  </si>
  <si>
    <t>666775, Иркутская обл, м.р-н Усть-Кутский, с.п. Подымахинское, п Казарки, ул Молодежная, Дом 2, квартира 2</t>
  </si>
  <si>
    <t>38:18:190201:944 от 01.07.2011</t>
  </si>
  <si>
    <t>38:18:190201:944-38/366/2025-5</t>
  </si>
  <si>
    <t>61,8</t>
  </si>
  <si>
    <t>622 265,44</t>
  </si>
  <si>
    <t>000000586</t>
  </si>
  <si>
    <t>666775, Иркутская обл, м.р-н Усть-Кутский, с.п. Подымахинское, п Казарки, ул Бамовская, Дом 1, кв. 1</t>
  </si>
  <si>
    <t>38:18:190201:950 от 01.07.2011</t>
  </si>
  <si>
    <t>38:18:190201:862</t>
  </si>
  <si>
    <t>38:18:190201:950-38/120/2023-1</t>
  </si>
  <si>
    <t>622 650,95</t>
  </si>
  <si>
    <t>000000901</t>
  </si>
  <si>
    <t>666775, Иркутская обл, м.р-н Усть-Кутский, с.п. Подымахинское, п Казарки, ул Юбилейная, Дом 7, квартира 2</t>
  </si>
  <si>
    <t>38:18:190201:951 от 01.07.2011</t>
  </si>
  <si>
    <t>38:18:190201:864</t>
  </si>
  <si>
    <t>38:18:190201:951-38/366/2025-5</t>
  </si>
  <si>
    <t>614 388,43</t>
  </si>
  <si>
    <t>000000813</t>
  </si>
  <si>
    <t>666775, Иркутская обл, м.р-н Усть-Кутский, с.п. Подымахинское, п Казарки, ул Дорожная, Дом 5, квартира 2</t>
  </si>
  <si>
    <t>38:18:190201:955 от 01.07.2011</t>
  </si>
  <si>
    <t>38:18:190201:866</t>
  </si>
  <si>
    <t>38:18:190201:955-38/366/2025-5</t>
  </si>
  <si>
    <t>63,7</t>
  </si>
  <si>
    <t>640 159,52</t>
  </si>
  <si>
    <t>000000812</t>
  </si>
  <si>
    <t>666775, Иркутская обл, м.р-н Усть-Кутский, с.п. Подымахинское, п Казарки, ул Дорожная, Дом 5, кв. 1</t>
  </si>
  <si>
    <t>38:18:190201:956 от 01.07.2011</t>
  </si>
  <si>
    <t>38:18:190201:956-38/366/2025-5</t>
  </si>
  <si>
    <t>619 055,36</t>
  </si>
  <si>
    <t>000000587</t>
  </si>
  <si>
    <t>666775, Иркутская обл, м.р-н Усть-Кутский, с.п. Подымахинское, п Казарки, ул Дорожная, Дом 2, кв. 2</t>
  </si>
  <si>
    <t>38:18:190201:959 от 01.07.2011</t>
  </si>
  <si>
    <t>38:18:190201:868</t>
  </si>
  <si>
    <t>38:18:190201:959-38/120/2023-1</t>
  </si>
  <si>
    <t>633 909,9</t>
  </si>
  <si>
    <t>000000588</t>
  </si>
  <si>
    <t>666775, Иркутская обл, м.р-н Усть-Кутский, с.п. Подымахинское, п Казарки, ул Дорожная, д. 2, кв. 1</t>
  </si>
  <si>
    <t>38:18:190201:960 от 01.07.2011</t>
  </si>
  <si>
    <t>38:18:190201:960-38/120/2023-1</t>
  </si>
  <si>
    <t>630 900,84</t>
  </si>
  <si>
    <t>000000816</t>
  </si>
  <si>
    <t>666775, Иркутская обл, м.р-н Усть-Кутский, с.п. Подымахинское, п Казарки, ул Дорожная, Дом 8, квартира 1</t>
  </si>
  <si>
    <t>38:18:190201:963 от 01.07.2011</t>
  </si>
  <si>
    <t>38:18:190201:870</t>
  </si>
  <si>
    <t>38:18:190201:963-38/366/2025-5</t>
  </si>
  <si>
    <t>643 174,4</t>
  </si>
  <si>
    <t>000000817</t>
  </si>
  <si>
    <t>666775, Иркутская обл, м.р-н Усть-Кутский, с.п. Подымахинское, п Казарки, ул Дорожная, Дом 8, квартира 2</t>
  </si>
  <si>
    <t>38:18:190201:964 от 01.07.2011</t>
  </si>
  <si>
    <t>38:18:190201:964-38/366/2025-5</t>
  </si>
  <si>
    <t>63,1</t>
  </si>
  <si>
    <t>634 129,76</t>
  </si>
  <si>
    <t>000000851</t>
  </si>
  <si>
    <t>666775, Иркутская обл, м.р-н Усть-Кутский, с.п. Подымахинское, п Казарки, ул Набережная, Дом 5, квартира 2</t>
  </si>
  <si>
    <t>38:18:190201:967 от 01.07.2011</t>
  </si>
  <si>
    <t>38:18:190201:872</t>
  </si>
  <si>
    <t>38:18:190201:967-38/366/2025-5</t>
  </si>
  <si>
    <t>451 147,73</t>
  </si>
  <si>
    <t>000000850</t>
  </si>
  <si>
    <t>666775, Иркутская обл, м.р-н Усть-Кутский, с.п. Подымахинское, п Казарки, ул Набережная, Дом 5, квартира 1</t>
  </si>
  <si>
    <t>38:18:190201:968 от 01.07.2011</t>
  </si>
  <si>
    <t>38:18:190201:968-38/366/2025-5</t>
  </si>
  <si>
    <t>450 136,19</t>
  </si>
  <si>
    <t>000000822</t>
  </si>
  <si>
    <t>666775, Иркутская обл, м.р-н Усть-Кутский, с.п. Подымахинское, п Казарки, ул Колхозная, Дом 19, кв. 1</t>
  </si>
  <si>
    <t>38:18:190201:969 от 01.07.2011</t>
  </si>
  <si>
    <t>38:18:190201:875</t>
  </si>
  <si>
    <t>38:18:190201:969-38/366/2025-5</t>
  </si>
  <si>
    <t>637 921,99</t>
  </si>
  <si>
    <t>000000823</t>
  </si>
  <si>
    <t>666775, Иркутская обл, м.р-н Усть-Кутский, с.п. Подымахинское, п Казарки, ул Колхозная, Дом 19, кв. 2</t>
  </si>
  <si>
    <t>38:18:190201:970 от 01.07.2011</t>
  </si>
  <si>
    <t>38:18:190201:970-38/366/2025-5</t>
  </si>
  <si>
    <t>643 940,12</t>
  </si>
  <si>
    <t>000000589</t>
  </si>
  <si>
    <t>666775, Иркутская обл, м.р-н Усть-Кутский, с.п. Подымахинское, п Казарки, ул Мира, д. 8, кв. 1</t>
  </si>
  <si>
    <t>38:18:190201:971 от 01.07.2011</t>
  </si>
  <si>
    <t>38:18:190201:880</t>
  </si>
  <si>
    <t>38:18:190201:971-38/120/2023-1</t>
  </si>
  <si>
    <t>617 861,55</t>
  </si>
  <si>
    <t>000000840</t>
  </si>
  <si>
    <t>666775, Иркутская обл, м.р-н Усть-Кутский, с.п. Подымахинское, п Казарки, ул Мира, Дом 8, квартира 2</t>
  </si>
  <si>
    <t>38:18:190201:972 от 01.07.2011</t>
  </si>
  <si>
    <t>38:18:190201:972-38/366/2025-5</t>
  </si>
  <si>
    <t>63,5</t>
  </si>
  <si>
    <t>636 918,97</t>
  </si>
  <si>
    <t>000000802</t>
  </si>
  <si>
    <t>666775, Иркутская обл, м.р-н Усть-Кутский, с.п. Подымахинское, п Казарки, ул Бамовская, Дом 11, квартира 1</t>
  </si>
  <si>
    <t>38:18:190201:975 от 01.07.2011</t>
  </si>
  <si>
    <t>38:18:190201:882</t>
  </si>
  <si>
    <t>38:18:190201:975-38/366/2025-5</t>
  </si>
  <si>
    <t>62,3</t>
  </si>
  <si>
    <t>623 677,2</t>
  </si>
  <si>
    <t>000000612</t>
  </si>
  <si>
    <t>666771, Иркутская обл, м.р-н Усть-Кутский, с.п. Ручейское, п Ручей, ул Магистральная, Дом 4, квартира 1</t>
  </si>
  <si>
    <t>38:18:200101:1000 от 11.07.2019</t>
  </si>
  <si>
    <t>38:18:200101:997</t>
  </si>
  <si>
    <t>38:18:200101:1000-38/366/2025-5</t>
  </si>
  <si>
    <t>782 590,37</t>
  </si>
  <si>
    <t>000000613</t>
  </si>
  <si>
    <t>666771, Иркутская обл, м.р-н Усть-Кутский, с.п. Ручейское, п Ручей, ул Магистральная, Дом 11, квартира 2</t>
  </si>
  <si>
    <t>38:18:200101:1003 от 11.07.2019</t>
  </si>
  <si>
    <t>38:18:200101:992</t>
  </si>
  <si>
    <t>38:18:200101:1003-38/366/2025-5</t>
  </si>
  <si>
    <t>537 344,37</t>
  </si>
  <si>
    <t>000000687</t>
  </si>
  <si>
    <t>666771, Иркутская обл, м.р-н Усть-Кутский, с.п. Ручейское, п Ручей, ул Магистральная, Дом 9, квартира 1</t>
  </si>
  <si>
    <t>38:18:200101:1007 от 11.07.2019</t>
  </si>
  <si>
    <t>38:18:200101:1009</t>
  </si>
  <si>
    <t>38:18:200101:1007-38/366/2025-5</t>
  </si>
  <si>
    <t>530 779,74</t>
  </si>
  <si>
    <t>000000591</t>
  </si>
  <si>
    <t>666771, Иркутская обл, м.р-н Усть-Кутский, с.п. Ручейское, п Ручей, ул Магистральная, Дом 15, квартира 1</t>
  </si>
  <si>
    <t>38:18:200101:1010 от 11.07.2019</t>
  </si>
  <si>
    <t>38:18:200101:1030</t>
  </si>
  <si>
    <t>38:18:200101:1010-38/124/2019-1</t>
  </si>
  <si>
    <t>25.07.2019</t>
  </si>
  <si>
    <t>614 530,97</t>
  </si>
  <si>
    <t>000000592</t>
  </si>
  <si>
    <t>666771, Иркутская обл, м.р-н Усть-Кутский, с.п. Ручейское, п Ручей, ул Магистральная, Дом 15, квартира 2</t>
  </si>
  <si>
    <t>38:18:200101:1026 от 15.07.2019</t>
  </si>
  <si>
    <t>38:18:200101:1026-38/128/2019-1</t>
  </si>
  <si>
    <t>55,3</t>
  </si>
  <si>
    <t>612 316,44</t>
  </si>
  <si>
    <t>000000688</t>
  </si>
  <si>
    <t>666771, Иркутская обл, м.р-н Усть-Кутский, с.п. Ручейское, п Ручей, ул Строителей, Дом 16, квартира 1</t>
  </si>
  <si>
    <t>38:18:200101:1027 от 15.07.2019</t>
  </si>
  <si>
    <t>38:18:200101:991</t>
  </si>
  <si>
    <t>38:18:200101:1027-38/366/2025-5</t>
  </si>
  <si>
    <t>776 521,24</t>
  </si>
  <si>
    <t>000000689</t>
  </si>
  <si>
    <t>666771, Иркутская обл, м.р-н Усть-Кутский, с.п. Ручейское, п Ручей, ул Октябрьская, Дом 12, квартира 2</t>
  </si>
  <si>
    <t>38:18:200101:1037 от 18.07.2019</t>
  </si>
  <si>
    <t>38:18:200101:785</t>
  </si>
  <si>
    <t>38:18:200101:1037-38/366/2025-5</t>
  </si>
  <si>
    <t>575 966,7</t>
  </si>
  <si>
    <t>000000690</t>
  </si>
  <si>
    <t>666771, Иркутская обл, м.р-н Усть-Кутский, с.п. Ручейское, п Ручей, ул Октябрьская, Дом 10, квартира 2</t>
  </si>
  <si>
    <t>38:18:200101:1040 от 18.07.2019</t>
  </si>
  <si>
    <t>38:18:200101:1039</t>
  </si>
  <si>
    <t>38:18:200101:1040-38/366/2025-5</t>
  </si>
  <si>
    <t>630 073,41</t>
  </si>
  <si>
    <t>000000614</t>
  </si>
  <si>
    <t>666771, Иркутская обл, м.р-н Усть-Кутский, с.п. Ручейское, п Ручей, ул Звездная, Дом 20, квартира 1</t>
  </si>
  <si>
    <t>38:18:200101:1047 от 18.07.2019</t>
  </si>
  <si>
    <t>38:18:200101:1048</t>
  </si>
  <si>
    <t>38:18:200101:1047-38/366/2025-5</t>
  </si>
  <si>
    <t>489 410,25</t>
  </si>
  <si>
    <t>000000615</t>
  </si>
  <si>
    <t>666771, Иркутская обл, м.р-н Усть-Кутский, с.п. Ручейское, п Ручей, ул Школьная, Дом 12, квартира 3</t>
  </si>
  <si>
    <t>38:18:200101:1052 от 18.07.2019</t>
  </si>
  <si>
    <t>38:18:200101:1135</t>
  </si>
  <si>
    <t>38:18:200101:1052-38/366/2025-5</t>
  </si>
  <si>
    <t>30,1</t>
  </si>
  <si>
    <t>357 924,52</t>
  </si>
  <si>
    <t>000000691</t>
  </si>
  <si>
    <t>666771, Иркутская обл, м.р-н Усть-Кутский, с.п. Ручейское, п Ручей, ул Школьная, Дом 12, квартира 4</t>
  </si>
  <si>
    <t>38:18:200101:1053 от 18.07.2019</t>
  </si>
  <si>
    <t>38:18:200101:1053-38/366/2025-5</t>
  </si>
  <si>
    <t>671 587,84</t>
  </si>
  <si>
    <t>000000616</t>
  </si>
  <si>
    <t>666771, Иркутская обл, м.р-н Усть-Кутский, с.п. Ручейское, п Ручей, ул Октябрьская, Дом 6, квартира 2</t>
  </si>
  <si>
    <t>38:18:200101:1057 от 18.07.2019</t>
  </si>
  <si>
    <t>38:18:200101:1080</t>
  </si>
  <si>
    <t>38:18:200101:1057-38/366/2025-5</t>
  </si>
  <si>
    <t>624 292,92</t>
  </si>
  <si>
    <t>000000617</t>
  </si>
  <si>
    <t>666771, Иркутская обл, м.р-н Усть-Кутский, с.п. Ручейское, п Ручей, ул Октябрьская, Дом 4, квартира 2</t>
  </si>
  <si>
    <t>38:18:200101:1063 от 18.07.2019</t>
  </si>
  <si>
    <t>38:18:200101:1110</t>
  </si>
  <si>
    <t>38:18:200101:1063-38/366/2025-5</t>
  </si>
  <si>
    <t>627 761,21</t>
  </si>
  <si>
    <t>000000692</t>
  </si>
  <si>
    <t>666771, Иркутская обл, м.р-н Усть-Кутский, с.п. Ручейское, п Ручей, ул Звездная, Дом 19, квартира 1</t>
  </si>
  <si>
    <t>38:18:200101:1064 от 18.07.2019</t>
  </si>
  <si>
    <t>38:18:200101:1045</t>
  </si>
  <si>
    <t>38:18:200101:1064-38/366/2025-5</t>
  </si>
  <si>
    <t>52,2</t>
  </si>
  <si>
    <t>601 157,65</t>
  </si>
  <si>
    <t>000000618</t>
  </si>
  <si>
    <t>666771, Иркутская обл, м.р-н Усть-Кутский, с.п. Ручейское, п Ручей, ул Октябрьская, Дом 7, квартира 2</t>
  </si>
  <si>
    <t>38:18:200101:1067 от 18.07.2019</t>
  </si>
  <si>
    <t>38:18:200101:1059</t>
  </si>
  <si>
    <t>38:18:200101:1067-38/366/2025-5</t>
  </si>
  <si>
    <t>000000693</t>
  </si>
  <si>
    <t>666771, Иркутская обл, м.р-н Усть-Кутский, с.п. Ручейское, п Ручей, ул Трактовая, Дом 21, квартира 1</t>
  </si>
  <si>
    <t>38:18:200101:1069 от 18.07.2019</t>
  </si>
  <si>
    <t>38:18:200101:1066</t>
  </si>
  <si>
    <t>38:18:200101:1069-38/366/2025-5</t>
  </si>
  <si>
    <t>517 277,96</t>
  </si>
  <si>
    <t>000000694</t>
  </si>
  <si>
    <t>666771, Иркутская обл, м.р-н Усть-Кутский, с.п. Ручейское, п Ручей, ул Октябрьская, Дом 5, квартира 2</t>
  </si>
  <si>
    <t>38:18:200101:1071 от 18.07.2019</t>
  </si>
  <si>
    <t>38:18:200101:1068</t>
  </si>
  <si>
    <t>38:18:200101:1071-38/366/2025-5</t>
  </si>
  <si>
    <t>631 350,62</t>
  </si>
  <si>
    <t>000000619</t>
  </si>
  <si>
    <t>666771, Иркутская обл, м.р-н Усть-Кутский, с.п. Ручейское, п Ручей, ул Трактовая, Дом 21, квартира 2</t>
  </si>
  <si>
    <t>38:18:200101:1072 от 18.07.2019</t>
  </si>
  <si>
    <t>38:18:200101:1072-38/366/2025-5</t>
  </si>
  <si>
    <t>520 886,88</t>
  </si>
  <si>
    <t>000000593</t>
  </si>
  <si>
    <t>666771, Иркутская обл, м.р-н Усть-Кутский, с.п. Ручейское, п Ручей, ул Трактовая, Дом 11, квартира 2</t>
  </si>
  <si>
    <t>38:18:200101:1074 от 18.07.2019</t>
  </si>
  <si>
    <t>38:18:200101:1073</t>
  </si>
  <si>
    <t>38:18:200101:1074-38/117/2019-1</t>
  </si>
  <si>
    <t>26.07.2019</t>
  </si>
  <si>
    <t>756 260,63</t>
  </si>
  <si>
    <t>000000620</t>
  </si>
  <si>
    <t>666771, Иркутская обл, м.р-н Усть-Кутский, с.п. Ручейское, п Ручей, ул Школьная, Дом 14, квартира 2</t>
  </si>
  <si>
    <t>38:18:200101:1076 от 18.07.2019</t>
  </si>
  <si>
    <t>38:18:200101:1100</t>
  </si>
  <si>
    <t>38:18:200101:1076-38/366/2025-5</t>
  </si>
  <si>
    <t>631 120,04</t>
  </si>
  <si>
    <t>000000707</t>
  </si>
  <si>
    <t>666771, Иркутская обл, м.р-н Усть-Кутский, с.п. Ручейское, п Ручей, ул Звездная, Дом 9, квартира 2</t>
  </si>
  <si>
    <t>38:18:200101:1082 от 18.07.2019</t>
  </si>
  <si>
    <t>38:18:200101:1130</t>
  </si>
  <si>
    <t>38:18:200101:1082-38/366/2025-5</t>
  </si>
  <si>
    <t>632 339,2</t>
  </si>
  <si>
    <t>000000708</t>
  </si>
  <si>
    <t>666771, Иркутская обл, м.р-н Усть-Кутский, с.п. Ручейское, п Ручей, ул Октябрьская, Дом 8, квартира 1</t>
  </si>
  <si>
    <t>38:18:200101:1083 от 18.07.2019</t>
  </si>
  <si>
    <t>38:18:200101:1038</t>
  </si>
  <si>
    <t>38:18:200101:1083-38/366/2025-5</t>
  </si>
  <si>
    <t>630 132,61</t>
  </si>
  <si>
    <t>000000621</t>
  </si>
  <si>
    <t>666771, Иркутская обл, м.р-н Усть-Кутский, с.п. Ручейское, п Ручей, ул Трактовая, Дом 10, квартира 1</t>
  </si>
  <si>
    <t>38:18:200101:1085 от 18.07.2019</t>
  </si>
  <si>
    <t>38:18:200101:1084</t>
  </si>
  <si>
    <t>38:18:200101:1085-38/366/2025-5</t>
  </si>
  <si>
    <t>505 440,72</t>
  </si>
  <si>
    <t>000000709</t>
  </si>
  <si>
    <t>666771, Иркутская обл, м.р-н Усть-Кутский, с.п. Ручейское, п Ручей, ул Октябрьская, Дом 9, квартира 2</t>
  </si>
  <si>
    <t>38:18:200101:1090 от 18.07.2019</t>
  </si>
  <si>
    <t>38:18:200101:1087</t>
  </si>
  <si>
    <t>38:18:200101:1090-38/366/2025-5</t>
  </si>
  <si>
    <t>54,1</t>
  </si>
  <si>
    <t>626 657,61</t>
  </si>
  <si>
    <t>000000695</t>
  </si>
  <si>
    <t>666771, Иркутская обл, м.р-н Усть-Кутский, с.п. Ручейское, п Ручей, ул Трактовая, Дом 10, квартира 2</t>
  </si>
  <si>
    <t>38:18:200101:1091 от 18.07.2019</t>
  </si>
  <si>
    <t>38:18:200101:1091-38/366/2025-5</t>
  </si>
  <si>
    <t>507 717,48</t>
  </si>
  <si>
    <t>000000696</t>
  </si>
  <si>
    <t>666771, Иркутская обл, м.р-н Усть-Кутский, с.п. Ручейское, п Ручей, ул Лесная, Дом 1, квартира 2</t>
  </si>
  <si>
    <t>38:18:200101:1094 от 18.07.2019</t>
  </si>
  <si>
    <t>38:18:200101:1215</t>
  </si>
  <si>
    <t>38:18:200101:1094-38/366/2025-5</t>
  </si>
  <si>
    <t>638 641,82</t>
  </si>
  <si>
    <t>000000710</t>
  </si>
  <si>
    <t>666771, Иркутская обл, м.р-н Усть-Кутский, с.п. Ручейское, п Ручей, ул Звездная, Дом 14, квартира 1</t>
  </si>
  <si>
    <t>38:18:200101:1098 от 18.07.2019</t>
  </si>
  <si>
    <t>38:18:200101:1097</t>
  </si>
  <si>
    <t>38:18:200101:1098-38/366/2025-5</t>
  </si>
  <si>
    <t>506 722,92</t>
  </si>
  <si>
    <t>000000697</t>
  </si>
  <si>
    <t>666771, Иркутская обл, м.р-н Усть-Кутский, с.п. Ручейское, п Ручей, ул Звездная, Дом 14, квартира 2</t>
  </si>
  <si>
    <t>38:18:200101:1099 от 18.07.2019</t>
  </si>
  <si>
    <t>38:18:200101:1099-38/366/2025-5</t>
  </si>
  <si>
    <t>511 329,49</t>
  </si>
  <si>
    <t>000000698</t>
  </si>
  <si>
    <t>666771, Иркутская обл, м.р-н Усть-Кутский, с.п. Ручейское, п Ручей, ул Строителей, Дом 17, квартира 2</t>
  </si>
  <si>
    <t>38:18:200101:1105 от 18.07.2019</t>
  </si>
  <si>
    <t>38:18:200101:1055</t>
  </si>
  <si>
    <t>38:18:200101:1105-38/366/2025-5</t>
  </si>
  <si>
    <t>798 218,16</t>
  </si>
  <si>
    <t>000000699</t>
  </si>
  <si>
    <t>666771, Иркутская обл, м.р-н Усть-Кутский, с.п. Ручейское, п Ручей, ул Звездная, Дом 12, квартира 2</t>
  </si>
  <si>
    <t>38:18:200101:1118 от 18.07.2019</t>
  </si>
  <si>
    <t>38:18:200101:1088</t>
  </si>
  <si>
    <t>38:18:200101:1118-38/366/2025-5</t>
  </si>
  <si>
    <t>43,9</t>
  </si>
  <si>
    <t>534 257,29</t>
  </si>
  <si>
    <t>000000711</t>
  </si>
  <si>
    <t>666771, Иркутская обл, м.р-н Усть-Кутский, с.п. Ручейское, п Ручей, ул Октябрьская, Дом 3, квартира 2</t>
  </si>
  <si>
    <t>38:18:200101:1119 от 18.07.2019</t>
  </si>
  <si>
    <t>38:18:200101:1103</t>
  </si>
  <si>
    <t>38:18:200101:1119-38/366/2025-5</t>
  </si>
  <si>
    <t>625 449,02</t>
  </si>
  <si>
    <t>000000700</t>
  </si>
  <si>
    <t>666771, Иркутская обл, м.р-н Усть-Кутский, с.п. Ручейское, п Ручей, ул Школьная, Дом 13, квартира 2</t>
  </si>
  <si>
    <t>38:18:200101:1120 от 18.07.2019</t>
  </si>
  <si>
    <t>38:18:200101:1043</t>
  </si>
  <si>
    <t>38:18:200101:1120-38/366/2025-5</t>
  </si>
  <si>
    <t>56,9</t>
  </si>
  <si>
    <t>631 219,58</t>
  </si>
  <si>
    <t>000000712</t>
  </si>
  <si>
    <t>666771, Иркутская обл, м.р-н Усть-Кутский, с.п. Ручейское, п Ручей, ул Звездная, Дом 12, квартира 1</t>
  </si>
  <si>
    <t>38:18:200101:1121 от 18.07.2019</t>
  </si>
  <si>
    <t>38:18:200101:1121-38/366/2025-5</t>
  </si>
  <si>
    <t>507 874,56</t>
  </si>
  <si>
    <t>000000713</t>
  </si>
  <si>
    <t>666771, Иркутская обл, м.р-н Усть-Кутский, с.п. Ручейское, п Ручей, ул Октябрьская, Дом 4, квартира 1</t>
  </si>
  <si>
    <t>38:18:200101:1122 от 18.07.2019</t>
  </si>
  <si>
    <t>38:18:200101:1122-38/366/2025-5</t>
  </si>
  <si>
    <t>000000594</t>
  </si>
  <si>
    <t>666771, Иркутская обл, м.р-н Усть-Кутский, с.п. Ручейское, п Ручей, ул Лесная, Дом 6, квартира 1</t>
  </si>
  <si>
    <t>38:18:200101:1123 от 18.07.2019</t>
  </si>
  <si>
    <t>38:18:200101:1092</t>
  </si>
  <si>
    <t>38:18:200101:1123-38/129/2019-1</t>
  </si>
  <si>
    <t>589 240,16</t>
  </si>
  <si>
    <t>000000701</t>
  </si>
  <si>
    <t>666771, Иркутская обл, м.р-н Усть-Кутский, с.п. Ручейское, п Ручей, ул Звездная, Дом 17, квартира 1</t>
  </si>
  <si>
    <t>38:18:200101:1126 от 18.07.2019</t>
  </si>
  <si>
    <t>38:18:200101:1156</t>
  </si>
  <si>
    <t>38:18:200101:1126-38/366/2025-5</t>
  </si>
  <si>
    <t>483 309,35</t>
  </si>
  <si>
    <t>000000715</t>
  </si>
  <si>
    <t>666771, Иркутская обл, м.р-н Усть-Кутский, с.п. Ручейское, п Ручей, ул Звездная, Дом 8, квартира 4</t>
  </si>
  <si>
    <t>38:18:200101:1127 от 18.07.2019</t>
  </si>
  <si>
    <t>38:18:200101:1173</t>
  </si>
  <si>
    <t>38:18:200101:1127-38/366/2025-5</t>
  </si>
  <si>
    <t>481 082,8</t>
  </si>
  <si>
    <t>000000622</t>
  </si>
  <si>
    <t>666771, Иркутская обл, м.р-н Усть-Кутский, с.п. Ручейское, п Ручей, ул Звездная, Дом 17, квартира 2</t>
  </si>
  <si>
    <t>38:18:200101:1128 от 18.07.2019</t>
  </si>
  <si>
    <t>38:18:200101:1128-38/366/2025-5</t>
  </si>
  <si>
    <t>488 826,58</t>
  </si>
  <si>
    <t>000000714</t>
  </si>
  <si>
    <t>666771, Иркутская обл, м.р-н Усть-Кутский, с.п. Ручейское, п Ручей, ул Звездная, Дом 8, квартира 3</t>
  </si>
  <si>
    <t>38:18:200101:1129 от 18.07.2019</t>
  </si>
  <si>
    <t>38:18:200101:1129-38/366/2025-5</t>
  </si>
  <si>
    <t>000000623</t>
  </si>
  <si>
    <t>666771, Иркутская обл, м.р-н Усть-Кутский, с.п. Ручейское, п Ручей, ул Октябрьская, Дом 2, квартира 1</t>
  </si>
  <si>
    <t>38:18:200101:1131 от 18.07.2019</t>
  </si>
  <si>
    <t>38:18:200101:1086</t>
  </si>
  <si>
    <t>38:18:200101:1131-38/366/2025-5</t>
  </si>
  <si>
    <t>631 229,51</t>
  </si>
  <si>
    <t>000000702</t>
  </si>
  <si>
    <t>666771, Иркутская обл, м.р-н Усть-Кутский, с.п. Ручейское, п Ручей, ул Звездная, Дом 9, квартира 1</t>
  </si>
  <si>
    <t>38:18:200101:1133 от 18.07.2019</t>
  </si>
  <si>
    <t>38:18:200101:1133-38/366/2025-5</t>
  </si>
  <si>
    <t>31.05.2025</t>
  </si>
  <si>
    <t>000000716</t>
  </si>
  <si>
    <t>666771, Иркутская обл, м.р-н Усть-Кутский, с.п. Ручейское, п Ручей, ул Школьная, Дом 12, квартира 1</t>
  </si>
  <si>
    <t>38:18:200101:1134 от 18.07.2019</t>
  </si>
  <si>
    <t>38:18:200101:1134-38/366/2025-5</t>
  </si>
  <si>
    <t>58,6</t>
  </si>
  <si>
    <t>638 880,64</t>
  </si>
  <si>
    <t>000000717</t>
  </si>
  <si>
    <t>666771, Иркутская обл, м.р-н Усть-Кутский, с.п. Ручейское, п Ручей, ул Звездная, Дом 8, квартира 2</t>
  </si>
  <si>
    <t>38:18:200101:1139 от 18.07.2019</t>
  </si>
  <si>
    <t>38:18:200101:1139-38/366/2025-5</t>
  </si>
  <si>
    <t>000000718</t>
  </si>
  <si>
    <t>666771, Иркутская обл, м.р-н Усть-Кутский, с.п. Ручейское, п Ручей, ул Звездная, Дом 8, квартира 1</t>
  </si>
  <si>
    <t>38:18:200101:1140 от 19.07.2019</t>
  </si>
  <si>
    <t>38:18:200101:1140-38/366/2025-5</t>
  </si>
  <si>
    <t>000000624</t>
  </si>
  <si>
    <t>666771, Иркутская обл, м.р-н Усть-Кутский, с.п. Ручейское, п Ручей, ул Рабочая, Дом 2, квартира 2</t>
  </si>
  <si>
    <t>38:18:200101:1141 от 19.07.2019</t>
  </si>
  <si>
    <t>38:18:200101:784</t>
  </si>
  <si>
    <t>38:18:200101:1141-38/366/2025-5</t>
  </si>
  <si>
    <t>608 814</t>
  </si>
  <si>
    <t>000000703</t>
  </si>
  <si>
    <t>666771, Иркутская обл, м.р-н Усть-Кутский, с.п. Ручейское, п Ручей, ул Железнодорожная, Дом 1, квартира 6</t>
  </si>
  <si>
    <t>38:18:200101:1146 от 19.07.2019</t>
  </si>
  <si>
    <t>38:18:200101:1162</t>
  </si>
  <si>
    <t>38:18:200101:1146-38/366/2025-5</t>
  </si>
  <si>
    <t>560 275,08</t>
  </si>
  <si>
    <t>000000625</t>
  </si>
  <si>
    <t>666771, Иркутская обл, м.р-н Усть-Кутский, с.п. Ручейское, п Ручей, ул Железнодорожная, Дом 1, квартира 7</t>
  </si>
  <si>
    <t>38:18:200101:1148 от 19.07.2019</t>
  </si>
  <si>
    <t>38:18:200101:1148-38/366/2025-5</t>
  </si>
  <si>
    <t>696 468,43</t>
  </si>
  <si>
    <t>000000626</t>
  </si>
  <si>
    <t>666771, Иркутская обл, м.р-н Усть-Кутский, с.п. Ручейское, п Ручей, ул Железнодорожная, Дом 1, квартира 9</t>
  </si>
  <si>
    <t>38:18:200101:1153 от 19.07.2019</t>
  </si>
  <si>
    <t>38:18:200101:1153-38/366/2025-5</t>
  </si>
  <si>
    <t>697 575,69</t>
  </si>
  <si>
    <t>000000719</t>
  </si>
  <si>
    <t>666771, Иркутская обл, м.р-н Усть-Кутский, с.п. Ручейское, п Ручей, ул Железнодорожная, Дом 1, квартира 8</t>
  </si>
  <si>
    <t>38:18:200101:1154 от 19.07.2019</t>
  </si>
  <si>
    <t>38:18:200101:1154-38/366/2025-5</t>
  </si>
  <si>
    <t>561 382,34</t>
  </si>
  <si>
    <t>000000704</t>
  </si>
  <si>
    <t>666771, Иркутская обл, м.р-н Усть-Кутский, с.п. Ручейское, п Ручей, ул Железнодорожная, Дом 1, квартира 3</t>
  </si>
  <si>
    <t>38:18:200101:1157 от 19.07.2019</t>
  </si>
  <si>
    <t>38:18:200101:1157-38/366/2025-5</t>
  </si>
  <si>
    <t>695 361,16</t>
  </si>
  <si>
    <t>000000705</t>
  </si>
  <si>
    <t>666771, Иркутская обл, м.р-н Усть-Кутский, с.п. Ручейское, п Ручей, ул Железнодорожная, Дом 1, квартира 4</t>
  </si>
  <si>
    <t>38:18:200101:1158 от 19.07.2019</t>
  </si>
  <si>
    <t>38:18:200101:1158-38/366/2025-5</t>
  </si>
  <si>
    <t>554 738,76</t>
  </si>
  <si>
    <t>000000720</t>
  </si>
  <si>
    <t>666771, Иркутская обл, м.р-н Усть-Кутский, с.п. Ручейское, п Ручей, ул Железнодорожная, Дом 1, квартира 5</t>
  </si>
  <si>
    <t>38:18:200101:1163 от 19.07.2019</t>
  </si>
  <si>
    <t>38:18:200101:1163-38/366/2025-5</t>
  </si>
  <si>
    <t>63,4</t>
  </si>
  <si>
    <t>702 004,74</t>
  </si>
  <si>
    <t>000000627</t>
  </si>
  <si>
    <t>666771, Иркутская обл, м.р-н Усть-Кутский, с.п. Ручейское, п Ручей, ул Железнодорожная, Дом 1, квартира 1</t>
  </si>
  <si>
    <t>38:18:200101:1164 от 19.07.2019</t>
  </si>
  <si>
    <t>38:18:200101:1164-38/366/2025-5</t>
  </si>
  <si>
    <t>698 682,95</t>
  </si>
  <si>
    <t>000000721</t>
  </si>
  <si>
    <t>666771, Иркутская обл, м.р-н Усть-Кутский, с.п. Ручейское, п Ручей, ул Центральная, Дом 11, квартира 1</t>
  </si>
  <si>
    <t>38:18:200101:1165 от 19.07.2019</t>
  </si>
  <si>
    <t>38:18:200101:1142</t>
  </si>
  <si>
    <t>38:18:200101:1165-38/366/2025-5</t>
  </si>
  <si>
    <t>754 824,32</t>
  </si>
  <si>
    <t>000000722</t>
  </si>
  <si>
    <t>666771, Иркутская обл, м.р-н Усть-Кутский, с.п. Ручейское, п Ручей, ул Железнодорожная, Дом 1, квартира 2</t>
  </si>
  <si>
    <t>38:18:200101:1166 от 19.07.2019</t>
  </si>
  <si>
    <t>38:18:200101:1166-38/366/2025-5</t>
  </si>
  <si>
    <t>50,4</t>
  </si>
  <si>
    <t>558 060,55</t>
  </si>
  <si>
    <t>000000706</t>
  </si>
  <si>
    <t>666771, Иркутская обл, м.р-н Усть-Кутский, с.п. Ручейское, п Ручей, ул Железнодорожная, Дом 5, квартира 1</t>
  </si>
  <si>
    <t>38:18:200101:1167 от 19.07.2019</t>
  </si>
  <si>
    <t>38:18:200101:1168</t>
  </si>
  <si>
    <t>38:18:200101:1167-38/366/2025-5</t>
  </si>
  <si>
    <t>86,5</t>
  </si>
  <si>
    <t>937 313,14</t>
  </si>
  <si>
    <t>000000628</t>
  </si>
  <si>
    <t>666771, Иркутская обл, м.р-н Усть-Кутский, с.п. Ручейское, п Ручей, ул Железнодорожная, Дом 1, квартира 12</t>
  </si>
  <si>
    <t>38:18:200101:1169 от 19.07.2019</t>
  </si>
  <si>
    <t>38:18:200101:1169-38/366/2025-5</t>
  </si>
  <si>
    <t>000000723</t>
  </si>
  <si>
    <t>666771, Иркутская обл, м.р-н Усть-Кутский, с.п. Ручейское, п Ручей, ул Железнодорожная, Дом 1, квартира 11</t>
  </si>
  <si>
    <t>38:18:200101:1170 от 19.07.2019</t>
  </si>
  <si>
    <t>38:18:200101:1170-38/366/2025-5</t>
  </si>
  <si>
    <t>000000629</t>
  </si>
  <si>
    <t>666771, Иркутская обл, м.р-н Усть-Кутский, с.п. Ручейское, п Ручей, ул Железнодорожная, Дом 1, квартира 10</t>
  </si>
  <si>
    <t>38:18:200101:1171 от 19.07.2019</t>
  </si>
  <si>
    <t>38:18:200101:1171-38/366/2025-5</t>
  </si>
  <si>
    <t>556 953,29</t>
  </si>
  <si>
    <t>000000724</t>
  </si>
  <si>
    <t>666771, Иркутская обл, м.р-н Усть-Кутский, с.п. Ручейское, п Ручей, ул Железнодорожная, Дом 3, квартира 2</t>
  </si>
  <si>
    <t>38:18:200101:1175 от 29.07.2019</t>
  </si>
  <si>
    <t>38:18:200101:1180</t>
  </si>
  <si>
    <t>38:18:200101:1175-38/366/2025-5</t>
  </si>
  <si>
    <t>790 220,29</t>
  </si>
  <si>
    <t>000000725</t>
  </si>
  <si>
    <t>666771, Иркутская обл, м.р-н Усть-Кутский, с.п. Ручейское, п Ручей, ул Трактовая, Дом 2, квартира 1</t>
  </si>
  <si>
    <t>38:18:200101:1182 от 22.08.2019</t>
  </si>
  <si>
    <t>38:18:200101:220</t>
  </si>
  <si>
    <t>38:18:200101:1182-38/366/2025-5</t>
  </si>
  <si>
    <t>731 562,7</t>
  </si>
  <si>
    <t>000000727</t>
  </si>
  <si>
    <t>666771, Иркутская обл, м.р-н Усть-Кутский, с.п. Ручейское, п Ручей, ул Северная, Дом 4, квартира 2</t>
  </si>
  <si>
    <t>38:18:200101:408 от 01.07.2011</t>
  </si>
  <si>
    <t>38:18:200101:231</t>
  </si>
  <si>
    <t>38:18:200101:408-38/366/2025-5</t>
  </si>
  <si>
    <t>475 997,31</t>
  </si>
  <si>
    <t>000000630</t>
  </si>
  <si>
    <t>666771, Иркутская обл, м.р-н Усть-Кутский, с.п. Ручейское, п Ручей, ул Трактовая, Дом 1, квартира 21</t>
  </si>
  <si>
    <t>38:18:200101:412 от 01.07.2011</t>
  </si>
  <si>
    <t>38:18:200101:227</t>
  </si>
  <si>
    <t>38:18:200101:412-38/366/2025-5</t>
  </si>
  <si>
    <t>31.01.2024</t>
  </si>
  <si>
    <t>551 970,8</t>
  </si>
  <si>
    <t>000000728</t>
  </si>
  <si>
    <t>666771, Иркутская обл, м.р-н Усть-Кутский, с.п. Ручейское, п Ручей, ул Трактовая, Дом 1, квартира 4</t>
  </si>
  <si>
    <t>38:18:200101:419 от 01.07.2011</t>
  </si>
  <si>
    <t>38:18:200101:419-38/366/2025-5</t>
  </si>
  <si>
    <t>528 163,85</t>
  </si>
  <si>
    <t>000000631</t>
  </si>
  <si>
    <t>666771, Иркутская обл, м.р-н Усть-Кутский, с.п. Ручейское, п Ручей, ул Трактовая, Дом 1, квартира 3</t>
  </si>
  <si>
    <t>38:18:200101:420 от 01.07.2011</t>
  </si>
  <si>
    <t>38:18:200101:420-38/366/2025-5</t>
  </si>
  <si>
    <t>28,7</t>
  </si>
  <si>
    <t>355 174,84</t>
  </si>
  <si>
    <t>000000729</t>
  </si>
  <si>
    <t>666771, Иркутская обл, м.р-н Усть-Кутский, с.п. Ручейское, п Ручей, ул Звездная, Дом 11, квартира 1</t>
  </si>
  <si>
    <t>38:18:200101:422 от 01.07.2011</t>
  </si>
  <si>
    <t>38:18:200101:234</t>
  </si>
  <si>
    <t>38:18:200101:422-38/366/2025-5</t>
  </si>
  <si>
    <t>464 214,04</t>
  </si>
  <si>
    <t>000000730</t>
  </si>
  <si>
    <t>666771, Иркутская обл, м.р-н Усть-Кутский, с.п. Ручейское, п Ручей, ул Нагорная, Дом 6, квартира 2</t>
  </si>
  <si>
    <t>38:18:200101:423 от 01.07.2011</t>
  </si>
  <si>
    <t>38:18:200101:223</t>
  </si>
  <si>
    <t>38:18:200101:423-38/366/2025-5</t>
  </si>
  <si>
    <t>483 812,42</t>
  </si>
  <si>
    <t>000000731</t>
  </si>
  <si>
    <t>666771, Иркутская обл, м.р-н Усть-Кутский, с.п. Ручейское, п Ручей, ул Трактовая, Дом 16, квартира 2</t>
  </si>
  <si>
    <t>38:18:200101:426 от 01.07.2011</t>
  </si>
  <si>
    <t>38:18:200101:229</t>
  </si>
  <si>
    <t>38:18:200101:426-38/366/2025-5</t>
  </si>
  <si>
    <t>483 037,03</t>
  </si>
  <si>
    <t>000000732</t>
  </si>
  <si>
    <t>666771, Иркутская обл, м.р-н Усть-Кутский, с.п. Ручейское, п Ручей, ул Трактовая, Дом 3, квартира 3</t>
  </si>
  <si>
    <t>38:18:200101:431 от 01.07.2011</t>
  </si>
  <si>
    <t>38:18:200101:221</t>
  </si>
  <si>
    <t>38:18:200101:431-38/366/2025-5</t>
  </si>
  <si>
    <t>572 665,46</t>
  </si>
  <si>
    <t>000000733</t>
  </si>
  <si>
    <t>666771, Иркутская обл, м.р-н Усть-Кутский, с.п. Ручейское, п Ручей, ул Трактовая, Дом 3, квартира 6</t>
  </si>
  <si>
    <t>38:18:200101:432 от 01.07.2011</t>
  </si>
  <si>
    <t>38:18:200101:432-38/366/2025-5</t>
  </si>
  <si>
    <t>579 161,48</t>
  </si>
  <si>
    <t>000000632</t>
  </si>
  <si>
    <t>666771, Иркутская обл, м.р-н Усть-Кутский, с.п. Ручейское, п Ручей, ул Трактовая, Дом 6, квартира 3</t>
  </si>
  <si>
    <t>38:18:200101:437 от 01.07.2011</t>
  </si>
  <si>
    <t>38:18:200101:303</t>
  </si>
  <si>
    <t>38:18:200101:437-38/366/2025-5</t>
  </si>
  <si>
    <t>436 119,95</t>
  </si>
  <si>
    <t>000000734</t>
  </si>
  <si>
    <t>666771, Иркутская обл, м.р-н Усть-Кутский, с.п. Ручейское, п Ручей, ул Трактовая, Дом 6, квартира 1</t>
  </si>
  <si>
    <t>38:18:200101:438 от 01.07.2011</t>
  </si>
  <si>
    <t>38:18:200101:438-38/366/2025-5</t>
  </si>
  <si>
    <t>437 221,26</t>
  </si>
  <si>
    <t>000000735</t>
  </si>
  <si>
    <t>666771, Иркутская обл, м.р-н Усть-Кутский, с.п. Ручейское, п Ручей, ул Трактовая, Дом 6, квартира 2</t>
  </si>
  <si>
    <t>38:18:200101:439 от 01.07.2011</t>
  </si>
  <si>
    <t>38:18:200101:439-38/366/2025-5</t>
  </si>
  <si>
    <t>432 816,01</t>
  </si>
  <si>
    <t>000000736</t>
  </si>
  <si>
    <t>666771, Иркутская обл, м.р-н Усть-Кутский, с.п. Ручейское, п Ручей, ул Трактовая, Дом 6, квартира 4</t>
  </si>
  <si>
    <t>38:18:200101:440 от 01.07.2011</t>
  </si>
  <si>
    <t>38:18:200101:440-38/366/2025-5</t>
  </si>
  <si>
    <t>425 106,82</t>
  </si>
  <si>
    <t>000000633</t>
  </si>
  <si>
    <t>666771, Иркутская обл, м.р-н Усть-Кутский, с.п. Ручейское, п Ручей, ул Трактовая, Дом 18, квартира 2</t>
  </si>
  <si>
    <t>38:18:200101:441 от 01.07.2011</t>
  </si>
  <si>
    <t>38:18:200101:304</t>
  </si>
  <si>
    <t>38:18:200101:441-38/120/2025-5</t>
  </si>
  <si>
    <t>566 398,08</t>
  </si>
  <si>
    <t>000000634</t>
  </si>
  <si>
    <t>666771, Иркутская обл, м.р-н Усть-Кутский, с.п. Ручейское, п Ручей, ул Трактовая, Дом 18, квартира 1</t>
  </si>
  <si>
    <t>38:18:200101:442 от 01.07.2011</t>
  </si>
  <si>
    <t>38:18:200101:442-38/366/2025-5</t>
  </si>
  <si>
    <t>55,4</t>
  </si>
  <si>
    <t>567 422,31</t>
  </si>
  <si>
    <t>000000737</t>
  </si>
  <si>
    <t>666771, Иркутская обл, м.р-н Усть-Кутский, с.п. Ручейское, п Ручей, ул Трактовая, Дом 7, квартира 1</t>
  </si>
  <si>
    <t>38:18:200101:443 от 01.07.2011</t>
  </si>
  <si>
    <t>38:18:200101:305</t>
  </si>
  <si>
    <t>38:18:200101:443-38/366/2025-5</t>
  </si>
  <si>
    <t>433 601,39</t>
  </si>
  <si>
    <t>000000738</t>
  </si>
  <si>
    <t>666771, Иркутская обл, м.р-н Усть-Кутский, с.п. Ручейское, п Ручей, ул Трактовая, Дом 7, квартира 2</t>
  </si>
  <si>
    <t>38:18:200101:444 от 01.07.2011</t>
  </si>
  <si>
    <t>38:18:200101:444-38/366/2025-5</t>
  </si>
  <si>
    <t>39,4</t>
  </si>
  <si>
    <t>431 411,48</t>
  </si>
  <si>
    <t>000000739</t>
  </si>
  <si>
    <t>666771, Иркутская обл, м.р-н Усть-Кутский, с.п. Ручейское, п Ручей, ул Трактовая, Дом 7, квартира 3</t>
  </si>
  <si>
    <t>38:18:200101:445 от 01.07.2011</t>
  </si>
  <si>
    <t>38:18:200101:445-38/366/2025-5</t>
  </si>
  <si>
    <t>423 746,81</t>
  </si>
  <si>
    <t>000000740</t>
  </si>
  <si>
    <t>666771, Иркутская обл, м.р-н Усть-Кутский, с.п. Ручейское, п Ручей, ул Трактовая, Дом 7, квартира 4</t>
  </si>
  <si>
    <t>38:18:200101:446 от 01.07.2011</t>
  </si>
  <si>
    <t>38:18:200101:446-38/366/2025-5</t>
  </si>
  <si>
    <t>427 031,67</t>
  </si>
  <si>
    <t>000000635</t>
  </si>
  <si>
    <t>666771, Иркутская обл, м.р-н Усть-Кутский, с.п. Ручейское, п Ручей, ул Трактовая, Дом 19, квартира 1</t>
  </si>
  <si>
    <t>38:18:200101:447 от 01.07.2011</t>
  </si>
  <si>
    <t>38:18:200101:307</t>
  </si>
  <si>
    <t>38:18:200101:447-38/366/2025-5</t>
  </si>
  <si>
    <t>27,3</t>
  </si>
  <si>
    <t>296 622,69</t>
  </si>
  <si>
    <t>000000636</t>
  </si>
  <si>
    <t>666771, Иркутская обл, м.р-н Усть-Кутский, с.п. Ручейское, п Ручей, ул Трактовая, Дом 19, квартира 2</t>
  </si>
  <si>
    <t>38:18:200101:448 от 01.07.2011</t>
  </si>
  <si>
    <t>38:18:200101:448-38/366/2025-5</t>
  </si>
  <si>
    <t>27,7</t>
  </si>
  <si>
    <t>300 968,81</t>
  </si>
  <si>
    <t>000000637</t>
  </si>
  <si>
    <t>666771, Иркутская обл, м.р-н Усть-Кутский, с.п. Ручейское, п Ручей, ул Трактовая, Дом 19, квартира 3</t>
  </si>
  <si>
    <t>38:18:200101:449 от 01.07.2011</t>
  </si>
  <si>
    <t>38:18:200101:449-38/366/2025-5</t>
  </si>
  <si>
    <t>55,1</t>
  </si>
  <si>
    <t>566 532,69</t>
  </si>
  <si>
    <t>000000741</t>
  </si>
  <si>
    <t>666771, Иркутская обл, м.р-н Усть-Кутский, с.п. Ручейское, п Ручей, ул Трактовая, Дом 8, квартира 1</t>
  </si>
  <si>
    <t>38:18:200101:458 от 01.07.2011</t>
  </si>
  <si>
    <t>38:18:200101:311</t>
  </si>
  <si>
    <t>38:18:200101:458-38/366/2025-5</t>
  </si>
  <si>
    <t>569 190,52</t>
  </si>
  <si>
    <t>000000638</t>
  </si>
  <si>
    <t>666771, Иркутская обл, м.р-н Усть-Кутский, с.п. Ручейское, п Ручей, ул Трактовая, Дом 8, квартира 2</t>
  </si>
  <si>
    <t>38:18:200101:459 от 01.07.2011</t>
  </si>
  <si>
    <t>38:18:200101:459-38/120/2025-5</t>
  </si>
  <si>
    <t>568 142,29</t>
  </si>
  <si>
    <t>000000742</t>
  </si>
  <si>
    <t>666771, Иркутская обл, м.р-н Усть-Кутский, с.п. Ручейское, п Ручей, ул Трактовая, Дом 5, квартира 2</t>
  </si>
  <si>
    <t>38:18:200101:462 от 01.07.2011</t>
  </si>
  <si>
    <t>38:18:200101:313</t>
  </si>
  <si>
    <t>38:18:200101:462-38/120/2025-5</t>
  </si>
  <si>
    <t>38,3</t>
  </si>
  <si>
    <t>420 989,39</t>
  </si>
  <si>
    <t>000000743</t>
  </si>
  <si>
    <t>666771, Иркутская обл, м.р-н Усть-Кутский, с.п. Ручейское, п Ручей, ул Трактовая, Дом 5, квартира 3</t>
  </si>
  <si>
    <t>38:18:200101:463 от 01.07.2011</t>
  </si>
  <si>
    <t>38:18:200101:463-38/366/2025-5</t>
  </si>
  <si>
    <t>425 386,14</t>
  </si>
  <si>
    <t>000000639</t>
  </si>
  <si>
    <t>666771, Иркутская обл, м.р-н Усть-Кутский, с.п. Ручейское, п Ручей, ул Трактовая, Дом 5, квартира 4</t>
  </si>
  <si>
    <t>38:18:200101:464 от 01.07.2011</t>
  </si>
  <si>
    <t>38:18:200101:464-38/366/2025-5</t>
  </si>
  <si>
    <t>000000640</t>
  </si>
  <si>
    <t>666771, Иркутская обл, м.р-н Усть-Кутский, с.п. Ручейское, п Ручей, ул Трактовая, Дом 5, кв. 1</t>
  </si>
  <si>
    <t>38:18:200101:465 от 01.07.2011</t>
  </si>
  <si>
    <t>38:18:200101:465-38/366/2025-2</t>
  </si>
  <si>
    <t>424 286,95</t>
  </si>
  <si>
    <t>000000641</t>
  </si>
  <si>
    <t>666771, Иркутская обл, м.р-н Усть-Кутский, с.п. Ручейское, п Ручей, ул Северная, Дом 5, квартира 2</t>
  </si>
  <si>
    <t>38:18:200101:477 от 01.07.2011</t>
  </si>
  <si>
    <t>38:18:200101:317</t>
  </si>
  <si>
    <t>38:18:200101:477-38/366/2025-5</t>
  </si>
  <si>
    <t>498 309,69</t>
  </si>
  <si>
    <t>000000788</t>
  </si>
  <si>
    <t>666771, Иркутская обл, м.р-н Усть-Кутский, с.п. Ручейское, п Ручей, ул Северная, Дом 1, квартира 1</t>
  </si>
  <si>
    <t>38:18:200101:486 от 01.07.2011</t>
  </si>
  <si>
    <t>38:18:200101:319</t>
  </si>
  <si>
    <t>38:18:200101:486-38/366/2025-5</t>
  </si>
  <si>
    <t>471 747,34</t>
  </si>
  <si>
    <t>000000642</t>
  </si>
  <si>
    <t>666771, Иркутская обл, м.р-н Усть-Кутский, с.п. Ручейское, п Ручей, ул Северная, Дом 2, квартира 2</t>
  </si>
  <si>
    <t>38:18:200101:489 от 01.07.2011</t>
  </si>
  <si>
    <t>38:18:200101:320</t>
  </si>
  <si>
    <t>38:18:200101:489-38/366/2025-5</t>
  </si>
  <si>
    <t>45,6</t>
  </si>
  <si>
    <t>484 497,26</t>
  </si>
  <si>
    <t>000000643</t>
  </si>
  <si>
    <t>666771, Иркутская обл, м.р-н Усть-Кутский, с.п. Ручейское, п Ручей, ул Северная, Дом 7, квартира 1</t>
  </si>
  <si>
    <t>38:18:200101:493 от 01.07.2011</t>
  </si>
  <si>
    <t>38:18:200101:321</t>
  </si>
  <si>
    <t>38:18:200101:493-38/366/2025-5</t>
  </si>
  <si>
    <t>37,3</t>
  </si>
  <si>
    <t>426 960,79</t>
  </si>
  <si>
    <t>000000596</t>
  </si>
  <si>
    <t>666771, Иркутская обл, м.р-н Усть-Кутский, с.п. Ручейское, п Ручей, ул Гаражная, Дом 1, кв. 1</t>
  </si>
  <si>
    <t>38:18:200101:508 от 01.07.2011</t>
  </si>
  <si>
    <t>38:18:200101:324</t>
  </si>
  <si>
    <t>38:18:200101:508-38/122/2019-1</t>
  </si>
  <si>
    <t>25.12.2019</t>
  </si>
  <si>
    <t>55,9</t>
  </si>
  <si>
    <t>578 096,56</t>
  </si>
  <si>
    <t>000000597</t>
  </si>
  <si>
    <t>666771, Иркутская обл, м.р-н Усть-Кутский, с.п. Ручейское, п Ручей, ул Гаражная, Дом 1, кв. 2</t>
  </si>
  <si>
    <t>38:18:200101:509 от 01.07.2011</t>
  </si>
  <si>
    <t>38:18:200101:509-38/336/2019-1</t>
  </si>
  <si>
    <t>26.12.2019</t>
  </si>
  <si>
    <t>563 618,29</t>
  </si>
  <si>
    <t>000000598</t>
  </si>
  <si>
    <t>666771, Иркутская обл, м.р-н Усть-Кутский, с.п. Ручейское, п Ручей, ул Гаражная, Дом 2, кв. 2</t>
  </si>
  <si>
    <t>38:18:200101:512 от 01.07.2011</t>
  </si>
  <si>
    <t>38:18:200101:325</t>
  </si>
  <si>
    <t>38:18:200101:512-38/128/2019-1</t>
  </si>
  <si>
    <t>27.12.2019</t>
  </si>
  <si>
    <t>27,1</t>
  </si>
  <si>
    <t>296 159,91</t>
  </si>
  <si>
    <t>000000599</t>
  </si>
  <si>
    <t>666771, Иркутская обл, м.р-н Усть-Кутский, с.п. Ручейское, п Ручей, ул Гаражная, Дом 2, кв. 1</t>
  </si>
  <si>
    <t>38:18:200101:513 от 01.07.2011</t>
  </si>
  <si>
    <t>38:18:200101:513-38/115/2019-1</t>
  </si>
  <si>
    <t>27,5</t>
  </si>
  <si>
    <t>300 531,28</t>
  </si>
  <si>
    <t>000000789</t>
  </si>
  <si>
    <t>666771, Иркутская обл, м.р-н Усть-Кутский, с.п. Ручейское, п Ручей, ул Школьная, Дом 5, квартира 1</t>
  </si>
  <si>
    <t>38:18:200101:521 от 01.07.2011</t>
  </si>
  <si>
    <t>38:18:200101:331</t>
  </si>
  <si>
    <t>38:18:200101:521-38/366/2025-5</t>
  </si>
  <si>
    <t>476 971,95</t>
  </si>
  <si>
    <t>000000644</t>
  </si>
  <si>
    <t>666771, Иркутская обл, м.р-н Усть-Кутский, с.п. Ручейское, п Ручей, ул Школьная, Дом 5, квартира 2</t>
  </si>
  <si>
    <t>38:18:200101:522 от 01.07.2011</t>
  </si>
  <si>
    <t>38:18:200101:522-38/366/2025-5</t>
  </si>
  <si>
    <t>457 398,59</t>
  </si>
  <si>
    <t>000000790</t>
  </si>
  <si>
    <t>666771, Иркутская обл, м.р-н Усть-Кутский, с.п. Ручейское, п Ручей, ул Нагорная, Дом 12, квартира 1</t>
  </si>
  <si>
    <t>38:18:200101:534 от 01.07.2011</t>
  </si>
  <si>
    <t>38:18:200101:339</t>
  </si>
  <si>
    <t>38:18:200101:534-38/366/2025-5</t>
  </si>
  <si>
    <t>481 138,95</t>
  </si>
  <si>
    <t>000000645</t>
  </si>
  <si>
    <t>666771, Иркутская обл, м.р-н Усть-Кутский, с.п. Ручейское, п Ручей, ул Нагорная, д. 26, кв. 2</t>
  </si>
  <si>
    <t>38:18:200101:541 от 01.07.2011</t>
  </si>
  <si>
    <t>38:18:200101:343</t>
  </si>
  <si>
    <t>38:18:200101:541-38/366/2025-5</t>
  </si>
  <si>
    <t>484 052,48</t>
  </si>
  <si>
    <t>000000646</t>
  </si>
  <si>
    <t>666771, Иркутская обл, м.р-н Усть-Кутский, с.п. Ручейское, п Ручей, ул Нагорная, Дом 26, квартира 1</t>
  </si>
  <si>
    <t>38:18:200101:542 от 01.07.2011</t>
  </si>
  <si>
    <t>38:18:200101:542-38/366/2025-5</t>
  </si>
  <si>
    <t>491 418,5</t>
  </si>
  <si>
    <t>000000647</t>
  </si>
  <si>
    <t>666771, Иркутская обл, м.р-н Усть-Кутский, с.п. Ручейское, п Ручей, ул Нагорная, Дом 22, квартира 2</t>
  </si>
  <si>
    <t>38:18:200101:545 от 01.07.2011</t>
  </si>
  <si>
    <t>38:18:200101:345</t>
  </si>
  <si>
    <t>38:18:200101:545-38/120/2025-5</t>
  </si>
  <si>
    <t>474 581,89</t>
  </si>
  <si>
    <t>000000648</t>
  </si>
  <si>
    <t>666771, Иркутская обл, м.р-н Усть-Кутский, с.п. Ручейское, п Ручей, ул Нагорная, Дом 28, квартира 1</t>
  </si>
  <si>
    <t>38:18:200101:553 от 01.07.2011</t>
  </si>
  <si>
    <t>38:18:200101:348</t>
  </si>
  <si>
    <t>38:18:200101:553-38/366/2025-5</t>
  </si>
  <si>
    <t>484 987,66</t>
  </si>
  <si>
    <t>000000744</t>
  </si>
  <si>
    <t>666771, Иркутская обл, м.р-н Усть-Кутский, с.п. Ручейское, п Ручей, ул Нагорная, Дом 38, квартира 1</t>
  </si>
  <si>
    <t>38:18:200101:554 от 01.07.2011</t>
  </si>
  <si>
    <t>38:18:200101:350</t>
  </si>
  <si>
    <t>38:18:200101:554-38/366/2025-5</t>
  </si>
  <si>
    <t>490 039,2</t>
  </si>
  <si>
    <t>000000745</t>
  </si>
  <si>
    <t>666771, Иркутская обл, м.р-н Усть-Кутский, с.п. Ручейское, п Ручей, ул Нагорная, Дом 38, квартира 2</t>
  </si>
  <si>
    <t>38:18:200101:555 от 01.07.2011</t>
  </si>
  <si>
    <t>38:18:200101:555-38/366/2025-5</t>
  </si>
  <si>
    <t>488 980,8</t>
  </si>
  <si>
    <t>000000746</t>
  </si>
  <si>
    <t>666771, Иркутская обл, м.р-н Усть-Кутский, с.п. Ручейское, п Ручей, ул Нагорная, Дом 44, квартира 2</t>
  </si>
  <si>
    <t>38:18:200101:556 от 01.07.2011</t>
  </si>
  <si>
    <t>38:18:200101:351</t>
  </si>
  <si>
    <t>38:18:200101:556-38/366/2025-5</t>
  </si>
  <si>
    <t>27,2</t>
  </si>
  <si>
    <t>296 679,38</t>
  </si>
  <si>
    <t>000000649</t>
  </si>
  <si>
    <t>666771, Иркутская обл, м.р-н Усть-Кутский, с.п. Ручейское, п Ручей, ул Нагорная, Дом 44, квартира 1</t>
  </si>
  <si>
    <t>38:18:200101:557 от 01.07.2011</t>
  </si>
  <si>
    <t>38:18:200101:557-38/120/2025-5</t>
  </si>
  <si>
    <t>000000747</t>
  </si>
  <si>
    <t>666771, Иркутская обл, м.р-н Усть-Кутский, с.п. Ручейское, п Ручей, ул Нагорная, Дом 10, квартира 2</t>
  </si>
  <si>
    <t>38:18:200101:564 от 01.07.2011</t>
  </si>
  <si>
    <t>38:18:200101:354</t>
  </si>
  <si>
    <t>38:18:200101:564-38/366/2025-5</t>
  </si>
  <si>
    <t>44,9</t>
  </si>
  <si>
    <t>471 565,84</t>
  </si>
  <si>
    <t>000000748</t>
  </si>
  <si>
    <t>666771, Иркутская обл, м.р-н Усть-Кутский, с.п. Ручейское, п Ручей, ул Нагорная, Дом 8, квартира 2</t>
  </si>
  <si>
    <t>38:18:200101:567 от 01.07.2011</t>
  </si>
  <si>
    <t>38:18:200101:356</t>
  </si>
  <si>
    <t>38:18:200101:567-38/366/2025-5</t>
  </si>
  <si>
    <t>428 683,71</t>
  </si>
  <si>
    <t>000000749</t>
  </si>
  <si>
    <t>666771, Иркутская обл, м.р-н Усть-Кутский, с.п. Ручейское, п Ручей, ул Нагорная, Дом 8, квартира 3</t>
  </si>
  <si>
    <t>38:18:200101:568 от 01.07.2011</t>
  </si>
  <si>
    <t>38:18:200101:568-38/366/2025-5</t>
  </si>
  <si>
    <t>430 882,09</t>
  </si>
  <si>
    <t>000000750</t>
  </si>
  <si>
    <t>666771, Иркутская обл, м.р-н Усть-Кутский, с.п. Ручейское, п Ручей, ул Нагорная, Дом 8, квартира 4</t>
  </si>
  <si>
    <t>38:18:200101:569 от 01.07.2011</t>
  </si>
  <si>
    <t>38:18:200101:569-38/366/2025-5</t>
  </si>
  <si>
    <t>39,8</t>
  </si>
  <si>
    <t>437 477,22</t>
  </si>
  <si>
    <t>000000650</t>
  </si>
  <si>
    <t>666771, Иркутская обл, м.р-н Усть-Кутский, с.п. Ручейское, п Ручей, ул Нагорная, д. 8, кв. 1</t>
  </si>
  <si>
    <t>38:18:200101:570 от 01.07.2011</t>
  </si>
  <si>
    <t>38:18:200101:570-38/366/2025-5</t>
  </si>
  <si>
    <t>000000651</t>
  </si>
  <si>
    <t>666771, Иркутская обл, м.р-н Усть-Кутский, с.п. Ручейское, п Ручей, ул Центральная, Дом 28, квартира 1</t>
  </si>
  <si>
    <t>38:18:200101:577 от 01.07.2011</t>
  </si>
  <si>
    <t>38:18:200101:362</t>
  </si>
  <si>
    <t>38:18:200101:577-38/366/2025-5</t>
  </si>
  <si>
    <t>466 754,27</t>
  </si>
  <si>
    <t>000000751</t>
  </si>
  <si>
    <t>666771, Иркутская обл, м.р-н Усть-Кутский, с.п. Ручейское, п Ручей, ул Центральная, Дом 28, квартира 2</t>
  </si>
  <si>
    <t>38:18:200101:578 от 01.07.2011</t>
  </si>
  <si>
    <t>38:18:200101:578-38/366/2025-5</t>
  </si>
  <si>
    <t>481 100,28</t>
  </si>
  <si>
    <t>000000600</t>
  </si>
  <si>
    <t>666771, Иркутская обл, м.р-н Усть-Кутский, с.п. Ручейское, п Ручей, ул Центральная, Дом 32, кв. 2</t>
  </si>
  <si>
    <t>38:18:200101:584 от 01.07.2011</t>
  </si>
  <si>
    <t>38:18:200101:365</t>
  </si>
  <si>
    <t>38:18:200101:584-38/122/2019-1</t>
  </si>
  <si>
    <t>473 525,58</t>
  </si>
  <si>
    <t>000000652</t>
  </si>
  <si>
    <t>666771, Иркутская обл, м.р-н Усть-Кутский, с.п. Ручейское, п Ручей, ул Центральная, Дом 6, квартира 1</t>
  </si>
  <si>
    <t>38:18:200101:590 от 01.07.2011</t>
  </si>
  <si>
    <t>38:18:200101:367</t>
  </si>
  <si>
    <t>38:18:200101:590-38/366/2025-5</t>
  </si>
  <si>
    <t>000000653</t>
  </si>
  <si>
    <t>666771, Иркутская обл, м.р-н Усть-Кутский, с.п. Ручейское, п Ручей, ул Центральная, Дом 6, квартира 2</t>
  </si>
  <si>
    <t>38:18:200101:591 от 01.07.2011</t>
  </si>
  <si>
    <t>38:18:200101:591-38/366/2025-5</t>
  </si>
  <si>
    <t>28,1</t>
  </si>
  <si>
    <t>305 314,93</t>
  </si>
  <si>
    <t>000000601</t>
  </si>
  <si>
    <t>666771, Иркутская обл, м.р-н Усть-Кутский, с.п. Ручейское, п Ручей, ул Центральная, Дом 19, кв. 1</t>
  </si>
  <si>
    <t>38:18:200101:596 от 01.07.2011</t>
  </si>
  <si>
    <t>38:18:200101:371</t>
  </si>
  <si>
    <t>38:18:200101:596-38/115/2019-1</t>
  </si>
  <si>
    <t>355 008,5</t>
  </si>
  <si>
    <t>000000654</t>
  </si>
  <si>
    <t>666771, Иркутская обл, м.р-н Усть-Кутский, с.п. Ручейское, п Ручей, ул Центральная, Дом 19, квартира 2</t>
  </si>
  <si>
    <t>38:18:200101:597 от 01.07.2011</t>
  </si>
  <si>
    <t>38:18:200101:597-38/120/2025-5</t>
  </si>
  <si>
    <t>000000655</t>
  </si>
  <si>
    <t>666771, Иркутская обл, м.р-н Усть-Кутский, с.п. Ручейское, п Ручей, ул Центральная, Дом 12, квартира 1</t>
  </si>
  <si>
    <t>38:18:200101:604 от 01.07.2011</t>
  </si>
  <si>
    <t>38:18:200101:374</t>
  </si>
  <si>
    <t>38:18:200101:604-38/120/2025-5</t>
  </si>
  <si>
    <t>454 405,5</t>
  </si>
  <si>
    <t>000000752</t>
  </si>
  <si>
    <t>666771, Иркутская обл, м.р-н Усть-Кутский, с.п. Ручейское, п Ручей, ул Центральная, Дом 12, квартира 2</t>
  </si>
  <si>
    <t>38:18:200101:605 от 01.07.2011</t>
  </si>
  <si>
    <t>38:18:200101:605-38/366/2025-5</t>
  </si>
  <si>
    <t>443 455,97</t>
  </si>
  <si>
    <t>000000656</t>
  </si>
  <si>
    <t>666771, Иркутская обл, м.р-н Усть-Кутский, с.п. Ручейское, п Ручей, ул Центральная, Дом 12, квартира 3</t>
  </si>
  <si>
    <t>38:18:200101:606 от 01.07.2011</t>
  </si>
  <si>
    <t>38:18:200101:606-38/366/2025-5</t>
  </si>
  <si>
    <t>428 126,62</t>
  </si>
  <si>
    <t>000000753</t>
  </si>
  <si>
    <t>666771, Иркутская обл, м.р-н Усть-Кутский, с.п. Ручейское, п Ручей, ул Центральная, Дом 12, квартира 4</t>
  </si>
  <si>
    <t>38:18:200101:607 от 01.07.2011</t>
  </si>
  <si>
    <t>38:18:200101:607-38/366/2025-5</t>
  </si>
  <si>
    <t>442 361,01</t>
  </si>
  <si>
    <t>000000657</t>
  </si>
  <si>
    <t>666771, Иркутская обл, м.р-н Усть-Кутский, с.п. Ручейское, п Ручей, ул Центральная, Дом 22, квартира 1</t>
  </si>
  <si>
    <t>38:18:200101:608 от 01.07.2011</t>
  </si>
  <si>
    <t>38:18:200101:375</t>
  </si>
  <si>
    <t>38:18:200101:608-38/366/2025-5</t>
  </si>
  <si>
    <t>27,9</t>
  </si>
  <si>
    <t>304 314,51</t>
  </si>
  <si>
    <t>000000754</t>
  </si>
  <si>
    <t>666771, Иркутская обл, м.р-н Усть-Кутский, с.п. Ручейское, п Ручей, ул Центральная, Дом 22, квартира 2</t>
  </si>
  <si>
    <t>38:18:200101:610 от 01.07.2011</t>
  </si>
  <si>
    <t>38:18:200101:610-38/366/2025-5</t>
  </si>
  <si>
    <t>27,8</t>
  </si>
  <si>
    <t>303 223,77</t>
  </si>
  <si>
    <t>000000658</t>
  </si>
  <si>
    <t>666771, Иркутская обл, м.р-н Усть-Кутский, с.п. Ручейское, п Ручей, ул Центральная, Дом 24, квартира 1</t>
  </si>
  <si>
    <t>38:18:200101:611 от 01.07.2011</t>
  </si>
  <si>
    <t>38:18:200101:376</t>
  </si>
  <si>
    <t>38:18:200101:611-38/366/2025-5</t>
  </si>
  <si>
    <t>295 536,16</t>
  </si>
  <si>
    <t>000000755</t>
  </si>
  <si>
    <t>666771, Иркутская обл, м.р-н Усть-Кутский, с.п. Ручейское, п Ручей, ул Центральная, Дом 24, квартира 2</t>
  </si>
  <si>
    <t>38:18:200101:612 от 01.07.2011</t>
  </si>
  <si>
    <t>38:18:200101:612-38/366/2025-5</t>
  </si>
  <si>
    <t>000000756</t>
  </si>
  <si>
    <t>666771, Иркутская обл, м.р-н Усть-Кутский, с.п. Ручейское, п Ручей, ул Центральная, Дом 29, кв. 1</t>
  </si>
  <si>
    <t>38:18:200101:615 от 01.07.2011</t>
  </si>
  <si>
    <t>38:18:200101:377</t>
  </si>
  <si>
    <t>38:18:200101:615-38/366/2025-5</t>
  </si>
  <si>
    <t>305 905,03</t>
  </si>
  <si>
    <t>000000757</t>
  </si>
  <si>
    <t>666771, Иркутская обл, м.р-н Усть-Кутский, с.п. Ручейское, п Ручей, ул Центральная, Дом 29, квартира 2</t>
  </si>
  <si>
    <t>38:18:200101:617 от 01.07.2011</t>
  </si>
  <si>
    <t>38:18:200101:617-38/366/2025-5</t>
  </si>
  <si>
    <t>27,6</t>
  </si>
  <si>
    <t>300 461,88</t>
  </si>
  <si>
    <t>000000758</t>
  </si>
  <si>
    <t>666771, Иркутская обл, м.р-н Усть-Кутский, с.п. Ручейское, п Ручей, ул Центральная, Дом 8, квартира 3</t>
  </si>
  <si>
    <t>38:18:200101:619 от 01.07.2011</t>
  </si>
  <si>
    <t>38:18:200101:381</t>
  </si>
  <si>
    <t>38:18:200101:619-38/366/2025-5</t>
  </si>
  <si>
    <t>567 560,88</t>
  </si>
  <si>
    <t>000000759</t>
  </si>
  <si>
    <t>666771, Иркутская обл, м.р-н Усть-Кутский, с.п. Ручейское, п Ручей, ул Центральная, Дом 8, квартира 2</t>
  </si>
  <si>
    <t>38:18:200101:620 от 01.07.2011</t>
  </si>
  <si>
    <t>38:18:200101:620-38/366/2025-5</t>
  </si>
  <si>
    <t>28,2</t>
  </si>
  <si>
    <t>306 401,46</t>
  </si>
  <si>
    <t>000000760</t>
  </si>
  <si>
    <t>666771, Иркутская обл, м.р-н Усть-Кутский, с.п. Ручейское, п Ручей, ул Центральная, Дом 8, квартира 1</t>
  </si>
  <si>
    <t>38:18:200101:621 от 01.07.2011</t>
  </si>
  <si>
    <t>38:18:200101:621-38/366/2025-5</t>
  </si>
  <si>
    <t>000000659</t>
  </si>
  <si>
    <t>666771, Иркутская обл, м.р-н Усть-Кутский, с.п. Ручейское, п Ручей, ул Центральная, Дом 21, квартира 1</t>
  </si>
  <si>
    <t>38:18:200101:631 от 01.07.2011</t>
  </si>
  <si>
    <t>38:18:200101:386</t>
  </si>
  <si>
    <t>38:18:200101:631-38/366/2025-5</t>
  </si>
  <si>
    <t>378 820,05</t>
  </si>
  <si>
    <t>000000761</t>
  </si>
  <si>
    <t>666771, Иркутская обл, м.р-н Усть-Кутский, с.п. Ручейское, п Ручей, ул Центральная, Дом 3, квартира 1</t>
  </si>
  <si>
    <t>38:18:200101:632 от 01.07.2011</t>
  </si>
  <si>
    <t>38:18:200101:387</t>
  </si>
  <si>
    <t>38:18:200101:632-38/366/2025-5</t>
  </si>
  <si>
    <t>24,9</t>
  </si>
  <si>
    <t>271 592,52</t>
  </si>
  <si>
    <t>000000762</t>
  </si>
  <si>
    <t>666771, Иркутская обл, м.р-н Усть-Кутский, с.п. Ручейское, п Ручей, ул Центральная, Дом 3, квартира 2</t>
  </si>
  <si>
    <t>38:18:200101:633 от 01.07.2011</t>
  </si>
  <si>
    <t>38:18:200101:633-38/366/2025-5</t>
  </si>
  <si>
    <t>26,4</t>
  </si>
  <si>
    <t>287 953,51</t>
  </si>
  <si>
    <t>000000660</t>
  </si>
  <si>
    <t>666771, Иркутская обл, м.р-н Усть-Кутский, с.п. Ручейское, п Ручей, ул Центральная, Дом 31, квартира 4</t>
  </si>
  <si>
    <t>38:18:200101:636 от 01.07.2011</t>
  </si>
  <si>
    <t>38:18:200101:388</t>
  </si>
  <si>
    <t>38:18:200101:636-38/366/2025-5</t>
  </si>
  <si>
    <t>305 405,24</t>
  </si>
  <si>
    <t>000000661</t>
  </si>
  <si>
    <t>666771, Иркутская обл, м.р-н Усть-Кутский, с.п. Ручейское, п Ручей, ул Центральная, Дом 31, квартира 1</t>
  </si>
  <si>
    <t>38:18:200101:637 от 01.07.2011</t>
  </si>
  <si>
    <t>38:18:200101:637-38/366/2025-5</t>
  </si>
  <si>
    <t>000000662</t>
  </si>
  <si>
    <t>666771, Иркутская обл, м.р-н Усть-Кутский, с.п. Ручейское, п Ручей, ул Центральная, Дом 31, квартира 3</t>
  </si>
  <si>
    <t>38:18:200101:638 от 01.07.2011</t>
  </si>
  <si>
    <t>38:18:200101:638-38/366/2025-5</t>
  </si>
  <si>
    <t>000000663</t>
  </si>
  <si>
    <t>666771, Иркутская обл, м.р-н Усть-Кутский, с.п. Ручейское, п Ручей, ул Центральная, Дом 31, квартира 2</t>
  </si>
  <si>
    <t>38:18:200101:639 от 01.07.2011</t>
  </si>
  <si>
    <t>38:18:200101:639-38/120/2025-5</t>
  </si>
  <si>
    <t>04.02.2025</t>
  </si>
  <si>
    <t>000000664</t>
  </si>
  <si>
    <t>666771, Иркутская обл, м.р-н Усть-Кутский, с.п. Ручейское, п Ручей, ул Центральная, Дом 27, квартира 3</t>
  </si>
  <si>
    <t>38:18:200101:643 от 01.07.2011</t>
  </si>
  <si>
    <t>38:18:200101:391</t>
  </si>
  <si>
    <t>38:18:200101:643-38/366/2025-5</t>
  </si>
  <si>
    <t>432 245,19</t>
  </si>
  <si>
    <t>000000763</t>
  </si>
  <si>
    <t>666771, Иркутская обл, м.р-н Усть-Кутский, с.п. Ручейское, п Ручей, ул Центральная, Дом 27, квартира 1</t>
  </si>
  <si>
    <t>38:18:200101:644 от 01.07.2011</t>
  </si>
  <si>
    <t>38:18:200101:644-38/120/2025-5</t>
  </si>
  <si>
    <t>000000665</t>
  </si>
  <si>
    <t>666771, Иркутская обл, м.р-н Усть-Кутский, с.п. Ручейское, п Ручей, ул Рабочая, Дом 6, квартира 1</t>
  </si>
  <si>
    <t>38:18:200101:646 от 01.07.2011</t>
  </si>
  <si>
    <t>38:18:200101:396</t>
  </si>
  <si>
    <t>38:18:200101:646-38/366/2025-5</t>
  </si>
  <si>
    <t>446 740,82</t>
  </si>
  <si>
    <t>000000764</t>
  </si>
  <si>
    <t>666771, Иркутская обл, м.р-н Усть-Кутский, с.п. Ручейское, п Ручей, ул Рабочая, Дом 6, квартира 2</t>
  </si>
  <si>
    <t>38:18:200101:647 от 01.07.2011</t>
  </si>
  <si>
    <t>38:18:200101:647-38/366/2025-5</t>
  </si>
  <si>
    <t>445 645,87</t>
  </si>
  <si>
    <t>000000666</t>
  </si>
  <si>
    <t>666771, Иркутская обл, м.р-н Усть-Кутский, с.п. Ручейское, п Ручей, ул Рабочая, Дом 6, квартира 3</t>
  </si>
  <si>
    <t>38:18:200101:649 от 01.07.2011</t>
  </si>
  <si>
    <t>38:18:200101:649-38/120/2025-5</t>
  </si>
  <si>
    <t>000000667</t>
  </si>
  <si>
    <t>666771, Иркутская обл, м.р-н Усть-Кутский, с.п. Ручейское, п Ручей, ул Рабочая, Дом 3, квартира 1</t>
  </si>
  <si>
    <t>38:18:200101:655 от 01.07.2011</t>
  </si>
  <si>
    <t>38:18:200101:398</t>
  </si>
  <si>
    <t>38:18:200101:655-38/366/2025-5</t>
  </si>
  <si>
    <t>432 506,44</t>
  </si>
  <si>
    <t>000000765</t>
  </si>
  <si>
    <t>666771, Иркутская обл, м.р-н Усть-Кутский, с.п. Ручейское, п Ручей, ул Рабочая, Дом 3, квартира 3</t>
  </si>
  <si>
    <t>38:18:200101:656 от 01.07.2011</t>
  </si>
  <si>
    <t>38:18:200101:656-38/366/2025-5</t>
  </si>
  <si>
    <t>434 696,34</t>
  </si>
  <si>
    <t>000000668</t>
  </si>
  <si>
    <t>666771, Иркутская обл, м.р-н Усть-Кутский, с.п. Ручейское, п Ручей, ул Рабочая, Дом 3, квартира 4</t>
  </si>
  <si>
    <t>38:18:200101:657 от 01.07.2011</t>
  </si>
  <si>
    <t>38:18:200101:657-38/120/2025-5</t>
  </si>
  <si>
    <t>000000669</t>
  </si>
  <si>
    <t>666771, Иркутская обл, м.р-н Усть-Кутский, с.п. Ручейское, п Ручей, ул Октябрьская, Дом 13, кв. 2</t>
  </si>
  <si>
    <t>38:18:200101:748 от 20.03.2015</t>
  </si>
  <si>
    <t>38:18:200101:802</t>
  </si>
  <si>
    <t>38:18:200101:748-38/120/2025-2</t>
  </si>
  <si>
    <t>570 633,67</t>
  </si>
  <si>
    <t>000000766</t>
  </si>
  <si>
    <t>666771, Иркутская обл, м.р-н Усть-Кутский, с.п. Ручейское, п Ручей, ул Лесная, Дом 4, квартира 2</t>
  </si>
  <si>
    <t>38:18:200101:931 от 27.11.2018</t>
  </si>
  <si>
    <t>38:18:200101:930</t>
  </si>
  <si>
    <t>38:18:200101:931-38/366/2025-5</t>
  </si>
  <si>
    <t>000000767</t>
  </si>
  <si>
    <t>666771, Иркутская обл, м.р-н Усть-Кутский, с.п. Ручейское, п Ручей, ул Нагорная, Дом 35, квартира 2</t>
  </si>
  <si>
    <t>38:18:200101:949 от 10.07.2019</t>
  </si>
  <si>
    <t>38:18:200101:950</t>
  </si>
  <si>
    <t>38:18:200101:949-38/366/2025-5</t>
  </si>
  <si>
    <t>598 804,5</t>
  </si>
  <si>
    <t>000000768</t>
  </si>
  <si>
    <t>666771, Иркутская обл, м.р-н Усть-Кутский, с.п. Ручейское, п Ручей, ул Нагорная, Дом 35, квартира 1</t>
  </si>
  <si>
    <t>38:18:200101:951 от 10.07.2019</t>
  </si>
  <si>
    <t>38:18:200101:951-38/366/2025-5</t>
  </si>
  <si>
    <t>594 242,18</t>
  </si>
  <si>
    <t>000000769</t>
  </si>
  <si>
    <t>666771, Иркутская обл, м.р-н Усть-Кутский, с.п. Ручейское, п Ручей, ул Магистральная, Дом 6, квартира 2</t>
  </si>
  <si>
    <t>38:18:200101:958 от 10.07.2019</t>
  </si>
  <si>
    <t>38:18:200101:969</t>
  </si>
  <si>
    <t>38:18:200101:958-38/366/2025-5</t>
  </si>
  <si>
    <t>780 480,96</t>
  </si>
  <si>
    <t>000000770</t>
  </si>
  <si>
    <t>666771, Иркутская обл, м.р-н Усть-Кутский, с.п. Ручейское, п Ручей, ул Нагорная, Дом 43, квартира 1</t>
  </si>
  <si>
    <t>38:18:200101:961 от 10.07.2019</t>
  </si>
  <si>
    <t>38:18:200101:805</t>
  </si>
  <si>
    <t>38:18:200101:961-38/366/2025-5</t>
  </si>
  <si>
    <t>587 362,5</t>
  </si>
  <si>
    <t>000000771</t>
  </si>
  <si>
    <t>666771, Иркутская обл, м.р-н Усть-Кутский, с.п. Ручейское, п Ручей, ул Нагорная, Дом 43, квартира 2</t>
  </si>
  <si>
    <t>38:18:200101:962 от 10.07.2019</t>
  </si>
  <si>
    <t>38:18:200101:962-38/366/2025-5</t>
  </si>
  <si>
    <t>589 405,5</t>
  </si>
  <si>
    <t>000000772</t>
  </si>
  <si>
    <t>666771, Иркутская обл, м.р-н Усть-Кутский, с.п. Ручейское, п Ручей, ул Строителей, Дом 10, квартира 1</t>
  </si>
  <si>
    <t>38:18:200101:973 от 11.07.2019</t>
  </si>
  <si>
    <t>38:18:200101:1022</t>
  </si>
  <si>
    <t>38:18:200101:973-38/366/2025-5</t>
  </si>
  <si>
    <t>569 656,8</t>
  </si>
  <si>
    <t>000000773</t>
  </si>
  <si>
    <t>666771, Иркутская обл, м.р-н Усть-Кутский, с.п. Ручейское, п Ручей, ул Строителей, Дом 6, квартира 1</t>
  </si>
  <si>
    <t>38:18:200101:974 от 11.07.2019</t>
  </si>
  <si>
    <t>38:18:200101:1002</t>
  </si>
  <si>
    <t>38:18:200101:974-38/366/2025-5</t>
  </si>
  <si>
    <t>570 757,56</t>
  </si>
  <si>
    <t>000000670</t>
  </si>
  <si>
    <t>666771, Иркутская обл, м.р-н Усть-Кутский, с.п. Ручейское, п Ручей, ул Магистральная, Дом 1, квартира 1</t>
  </si>
  <si>
    <t>38:18:200101:977 от 11.07.2019</t>
  </si>
  <si>
    <t>38:18:200101:963</t>
  </si>
  <si>
    <t>38:18:200101:977-38/366/2025-5</t>
  </si>
  <si>
    <t>74,3</t>
  </si>
  <si>
    <t>783 645,07</t>
  </si>
  <si>
    <t>000000774</t>
  </si>
  <si>
    <t>666771, Иркутская обл, м.р-н Усть-Кутский, с.п. Ручейское, п Ручей, ул Магистральная, Дом 8, квартира 1</t>
  </si>
  <si>
    <t>38:18:200101:979 от 11.07.2019</t>
  </si>
  <si>
    <t>38:18:200101:978</t>
  </si>
  <si>
    <t>38:18:200101:979-38/366/2025-5</t>
  </si>
  <si>
    <t>000000775</t>
  </si>
  <si>
    <t>666771, Иркутская обл, м.р-н Усть-Кутский, с.п. Ручейское, п Ручей, ул Строителей, Дом 18, квартира 2</t>
  </si>
  <si>
    <t>38:18:200101:981 от 11.07.2019</t>
  </si>
  <si>
    <t>38:18:200101:994</t>
  </si>
  <si>
    <t>38:18:200101:981-38/366/2025-5</t>
  </si>
  <si>
    <t>550 422,08</t>
  </si>
  <si>
    <t>000000776</t>
  </si>
  <si>
    <t>666771, Иркутская обл, м.р-н Усть-Кутский, с.п. Ручейское, п Ручей, ул Магистральная, Дом 2, квартира 1</t>
  </si>
  <si>
    <t>38:18:200101:985 от 11.07.2019</t>
  </si>
  <si>
    <t>38:18:200101:982</t>
  </si>
  <si>
    <t>38:18:200101:985-38/366/2025-5</t>
  </si>
  <si>
    <t>73,8</t>
  </si>
  <si>
    <t>778 371,55</t>
  </si>
  <si>
    <t>000000777</t>
  </si>
  <si>
    <t>666771, Иркутская обл, м.р-н Усть-Кутский, с.п. Ручейское, п Ручей, ул Магистральная, Дом 3, квартира 1</t>
  </si>
  <si>
    <t>38:18:200101:993 от 11.07.2019</t>
  </si>
  <si>
    <t>38:18:200101:986</t>
  </si>
  <si>
    <t>38:18:200101:993-38/366/2025-5</t>
  </si>
  <si>
    <t>511 163,97</t>
  </si>
  <si>
    <t>000000778</t>
  </si>
  <si>
    <t>666771, Иркутская обл, м.р-н Усть-Кутский, с.п. Ручейское, п Ручей, ул Набережная, Дом 32, квартира 2</t>
  </si>
  <si>
    <t>38:18:200102:170 от 19.07.2019</t>
  </si>
  <si>
    <t>38:18:200102:174</t>
  </si>
  <si>
    <t>38:18:200102:170-38/366/2025-5</t>
  </si>
  <si>
    <t>505 917,41</t>
  </si>
  <si>
    <t>000000779</t>
  </si>
  <si>
    <t>666771, Иркутская обл, м.р-н Усть-Кутский, с.п. Ручейское, п Ручей, ул Набережная, Дом 29, квартира 1</t>
  </si>
  <si>
    <t>38:18:200102:171 от 19.07.2019</t>
  </si>
  <si>
    <t>38:18:200102:173</t>
  </si>
  <si>
    <t>38:18:200102:171-38/366/2025-5</t>
  </si>
  <si>
    <t>541 679,62</t>
  </si>
  <si>
    <t>000000780</t>
  </si>
  <si>
    <t>666771, Иркутская обл, м.р-н Усть-Кутский, с.п. Ручейское, п Ручей, ул Набережная, Дом 32, квартира 1</t>
  </si>
  <si>
    <t>38:18:200102:175 от 19.07.2019</t>
  </si>
  <si>
    <t>38:18:200102:175-38/366/2025-5</t>
  </si>
  <si>
    <t>509 359,02</t>
  </si>
  <si>
    <t>000000781</t>
  </si>
  <si>
    <t>666771, Иркутская обл, м.р-н Усть-Кутский, с.п. Ручейское, п Ручей, ул Набережная, Дом 29, квартира 2</t>
  </si>
  <si>
    <t>38:18:200102:176 от 19.07.2019</t>
  </si>
  <si>
    <t>38:18:200102:176-38/366/2025-5</t>
  </si>
  <si>
    <t>538 251,26</t>
  </si>
  <si>
    <t>000000671</t>
  </si>
  <si>
    <t>666771, Иркутская обл, м.р-н Усть-Кутский, с.п. Ручейское, с Каймоново, ул Береговая, д. 2, кв. 1</t>
  </si>
  <si>
    <t>38:18:200701:201 от 10.07.2019</t>
  </si>
  <si>
    <t>38:18:200701:226</t>
  </si>
  <si>
    <t>38:18:200701:201-38/366/2025-5</t>
  </si>
  <si>
    <t>485 558</t>
  </si>
  <si>
    <t>000000672</t>
  </si>
  <si>
    <t>666771, Иркутская обл, м.р-н Усть-Кутский, с.п. Ручейское, с Каймоново, ул Береговая, Дом 17, квартира 1</t>
  </si>
  <si>
    <t>38:18:200701:203 от 10.07.2019</t>
  </si>
  <si>
    <t>38:18:200701:202</t>
  </si>
  <si>
    <t>38:18:200701:203-38/366/2025-5</t>
  </si>
  <si>
    <t>626 819,3</t>
  </si>
  <si>
    <t>000000673</t>
  </si>
  <si>
    <t>666771, Иркутская обл, м.р-н Усть-Кутский, с.п. Ручейское, с Каймоново, ул Береговая, Дом 16, квартира 1</t>
  </si>
  <si>
    <t>38:18:200701:205 от 10.07.2019</t>
  </si>
  <si>
    <t>38:18:200701:212</t>
  </si>
  <si>
    <t>38:18:200701:205-38/366/2025-5</t>
  </si>
  <si>
    <t>480 051,01</t>
  </si>
  <si>
    <t>000000602</t>
  </si>
  <si>
    <t>666771, Иркутская обл, м.р-н Усть-Кутский, с.п. Ручейское, с Каймоново, ул Береговая, Дом 16, квартира 2</t>
  </si>
  <si>
    <t>38:18:200701:206 от 10.07.2019</t>
  </si>
  <si>
    <t>38:18:200701:206-38/124/2019-1</t>
  </si>
  <si>
    <t>474 976,48</t>
  </si>
  <si>
    <t>000000782</t>
  </si>
  <si>
    <t>666771, Иркутская обл, м.р-н Усть-Кутский, с.п. Ручейское, с Каймоново, ул Береговая, д. 2, кв. 2</t>
  </si>
  <si>
    <t>38:18:200701:207 от 10.07.2019</t>
  </si>
  <si>
    <t>38:18:200701:207-38/366/2025-5</t>
  </si>
  <si>
    <t>000000783</t>
  </si>
  <si>
    <t>666771, Иркутская обл, м.р-н Усть-Кутский, с.п. Ручейское, с Каймоново, ул Береговая, Дом 4, квартира 2</t>
  </si>
  <si>
    <t>38:18:200701:209 от 10.07.2019</t>
  </si>
  <si>
    <t>38:18:200701:208</t>
  </si>
  <si>
    <t>38:18:200701:209-38/366/2025-5</t>
  </si>
  <si>
    <t>428 997,2</t>
  </si>
  <si>
    <t>000000674</t>
  </si>
  <si>
    <t>666771, Иркутская обл, м.р-н Усть-Кутский, с.п. Ручейское, с Каймоново, ул Береговая, Дом 18, квартира 1</t>
  </si>
  <si>
    <t>38:18:200701:213 от 10.07.2019</t>
  </si>
  <si>
    <t>38:18:200701:239</t>
  </si>
  <si>
    <t>38:18:200701:213-38/366/2025-5</t>
  </si>
  <si>
    <t>434 241,3</t>
  </si>
  <si>
    <t>000000784</t>
  </si>
  <si>
    <t>666771, Иркутская обл, м.р-н Усть-Кутский, с.п. Ручейское, с Каймоново, ул Береговая, Дом 18, квартира 2</t>
  </si>
  <si>
    <t>38:18:200701:214 от 10.07.2019</t>
  </si>
  <si>
    <t>38:18:200701:214-38/366/2025-5</t>
  </si>
  <si>
    <t>437 489,98</t>
  </si>
  <si>
    <t>000000785</t>
  </si>
  <si>
    <t>666771, Иркутская обл, м.р-н Усть-Кутский, с.п. Ручейское, с Каймоново, ул Береговая, Дом 5, квартира 2</t>
  </si>
  <si>
    <t>38:18:200701:215 от 10.07.2019</t>
  </si>
  <si>
    <t>38:18:200701:204</t>
  </si>
  <si>
    <t>38:18:200701:215-38/366/2025-5</t>
  </si>
  <si>
    <t>482 839,35</t>
  </si>
  <si>
    <t>000000786</t>
  </si>
  <si>
    <t>666771, Иркутская обл, м.р-н Усть-Кутский, с.п. Ручейское, с Каймоново, ул Набережная, Дом 2, квартира 1</t>
  </si>
  <si>
    <t>38:18:200701:217 от 10.07.2019</t>
  </si>
  <si>
    <t>38:18:200701:241</t>
  </si>
  <si>
    <t>38:18:200701:217-38/366/2025-5</t>
  </si>
  <si>
    <t>492 681,03</t>
  </si>
  <si>
    <t>000000603</t>
  </si>
  <si>
    <t>666771, Иркутская обл, м.р-н Усть-Кутский, с.п. Ручейское, с Каймоново, ул Береговая, Дом 4, кв. 3</t>
  </si>
  <si>
    <t>38:18:200701:218 от 10.07.2019</t>
  </si>
  <si>
    <t>38:18:200701:218-38/115/2019-1</t>
  </si>
  <si>
    <t>477 767,57</t>
  </si>
  <si>
    <t>000000604</t>
  </si>
  <si>
    <t>666771, Иркутская обл, м.р-н Усть-Кутский, с.п. Ручейское, с Каймоново, ул Береговая, Дом 4, кв. 4</t>
  </si>
  <si>
    <t>38:18:200701:219 от 10.07.2019</t>
  </si>
  <si>
    <t>38:18:200701:219-38/115/2019-1</t>
  </si>
  <si>
    <t>473 048,87</t>
  </si>
  <si>
    <t>000000787</t>
  </si>
  <si>
    <t>666771, Иркутская обл, м.р-н Усть-Кутский, с.п. Ручейское, с Каймоново, ул Набережная, Дом 4, квартира 2</t>
  </si>
  <si>
    <t>38:18:200701:221 от 10.07.2019</t>
  </si>
  <si>
    <t>38:18:200701:231</t>
  </si>
  <si>
    <t>38:18:200701:221-38/366/2025-5</t>
  </si>
  <si>
    <t>60,2</t>
  </si>
  <si>
    <t>584 008,63</t>
  </si>
  <si>
    <t>000000792</t>
  </si>
  <si>
    <t>666771, Иркутская обл, м.р-н Усть-Кутский, с.п. Ручейское, с Каймоново, ул Береговая, Дом 11, квартира 1</t>
  </si>
  <si>
    <t>38:18:200701:222 от 10.07.2019</t>
  </si>
  <si>
    <t>38:18:200701:242</t>
  </si>
  <si>
    <t>38:18:200701:222-38/366/2025-5</t>
  </si>
  <si>
    <t>494 068,17</t>
  </si>
  <si>
    <t>000000793</t>
  </si>
  <si>
    <t>666771, Иркутская обл, м.р-н Усть-Кутский, с.п. Ручейское, с Каймоново, ул Береговая, Дом 11, квартира 2</t>
  </si>
  <si>
    <t>38:18:200701:223 от 10.07.2019</t>
  </si>
  <si>
    <t>38:18:200701:223-38/366/2025-5</t>
  </si>
  <si>
    <t>000000794</t>
  </si>
  <si>
    <t>666771, Иркутская обл, м.р-н Усть-Кутский, с.п. Ручейское, с Каймоново, ул Береговая, Дом 14, квартира 2</t>
  </si>
  <si>
    <t>38:18:200701:225 от 10.07.2019</t>
  </si>
  <si>
    <t>38:18:200701:236</t>
  </si>
  <si>
    <t>38:18:200701:225-38/366/2025-5</t>
  </si>
  <si>
    <t>479 036,1</t>
  </si>
  <si>
    <t>000000675</t>
  </si>
  <si>
    <t>666771, Иркутская обл, м.р-н Усть-Кутский, с.п. Ручейское, с Каймоново, ул Береговая, Дом 4, квартира 1</t>
  </si>
  <si>
    <t>38:18:200701:227 от 10.07.2019</t>
  </si>
  <si>
    <t>38:18:200701:227-38/366/2025-5</t>
  </si>
  <si>
    <t>431 142,19</t>
  </si>
  <si>
    <t>000000676</t>
  </si>
  <si>
    <t>666771, Иркутская обл, м.р-н Усть-Кутский, с.п. Ручейское, с Каймоново, ул Береговая, Дом 5, квартира 1</t>
  </si>
  <si>
    <t>38:18:200701:228 от 10.07.2019</t>
  </si>
  <si>
    <t>38:18:200701:228-38/366/2025-5</t>
  </si>
  <si>
    <t>483 860,15</t>
  </si>
  <si>
    <t>000000677</t>
  </si>
  <si>
    <t>666771, Иркутская обл, м.р-н Усть-Кутский, с.п. Ручейское, с Каймоново, ул Береговая, Дом 7, квартира 1</t>
  </si>
  <si>
    <t>38:18:200701:229 от 10.07.2019</t>
  </si>
  <si>
    <t>38:18:200701:224</t>
  </si>
  <si>
    <t>38:18:200701:229-38/366/2025-5</t>
  </si>
  <si>
    <t>481 822,97</t>
  </si>
  <si>
    <t>000000795</t>
  </si>
  <si>
    <t>666771, Иркутская обл, м.р-н Усть-Кутский, с.п. Ручейское, с Каймоново, ул Береговая, Дом 14, квартира 1</t>
  </si>
  <si>
    <t>38:18:200701:230 от 10.07.2019</t>
  </si>
  <si>
    <t>38:18:200701:230-38/366/2025-5</t>
  </si>
  <si>
    <t>478 021,2</t>
  </si>
  <si>
    <t>000000796</t>
  </si>
  <si>
    <t>666771, Иркутская обл, м.р-н Усть-Кутский, с.п. Ручейское, с Каймоново, ул Набережная, Дом 4, квартира 1</t>
  </si>
  <si>
    <t>38:18:200701:232 от 10.07.2019</t>
  </si>
  <si>
    <t>38:18:200701:232-38/366/2025-5</t>
  </si>
  <si>
    <t>59,8</t>
  </si>
  <si>
    <t>580 128,17</t>
  </si>
  <si>
    <t>000000678</t>
  </si>
  <si>
    <t>666771, Иркутская обл, м.р-н Усть-Кутский, с.п. Ручейское, с Каймоново, ул Береговая, Дом 12, квартира 1</t>
  </si>
  <si>
    <t>38:18:200701:233 от 10.07.2019</t>
  </si>
  <si>
    <t>38:18:200701:216</t>
  </si>
  <si>
    <t>38:18:200701:233-38/366/2025-5</t>
  </si>
  <si>
    <t>000000797</t>
  </si>
  <si>
    <t>666771, Иркутская обл, м.р-н Усть-Кутский, с.п. Ручейское, с Каймоново, ул Береговая, Дом 12, квартира 2</t>
  </si>
  <si>
    <t>38:18:200701:234 от 10.07.2019</t>
  </si>
  <si>
    <t>38:18:200701:234-38/366/2025-5</t>
  </si>
  <si>
    <t>481 818,54</t>
  </si>
  <si>
    <t>000000679</t>
  </si>
  <si>
    <t>666771, Иркутская обл, м.р-н Усть-Кутский, с.п. Ручейское, с Каймоново, ул Береговая, Дом 17, квартира 2</t>
  </si>
  <si>
    <t>38:18:200701:240 от 10.07.2019</t>
  </si>
  <si>
    <t>38:18:200701:240-38/366/2025-5</t>
  </si>
  <si>
    <t>622 870,83</t>
  </si>
  <si>
    <t>000000882</t>
  </si>
  <si>
    <t>666775, Иркутская обл, м.р-н Усть-Кутский, с.п. Подымахинское, п Казарки, ул Солидарности, Дом 20, квартира 1</t>
  </si>
  <si>
    <t>38:18:190201:1272 от 23.07.2019</t>
  </si>
  <si>
    <t>38:18:190201:1272-38/366/2025-5</t>
  </si>
  <si>
    <t>56,3</t>
  </si>
  <si>
    <t>590 038,07</t>
  </si>
  <si>
    <t>000000683</t>
  </si>
  <si>
    <t>666771, Иркутская обл, м.р-н Усть-Кутский, с.п. Ручейское, п Ручей, ул Строителей, Дом 5, квартира 1</t>
  </si>
  <si>
    <t>38:18:000000:2101 от 26.11.2018</t>
  </si>
  <si>
    <t>38:18:000000:1664</t>
  </si>
  <si>
    <t>38:18:000000:2101-38/366/2025-5</t>
  </si>
  <si>
    <t>567 552,65</t>
  </si>
  <si>
    <t>000001248</t>
  </si>
  <si>
    <t xml:space="preserve">Жилое </t>
  </si>
  <si>
    <t>666763, Иркутская обл, м.р-н Усть-Кутский, с.п. Нийское, п Ния, ул Тбилисская, д. 6, кв. 2</t>
  </si>
  <si>
    <t>38:18:170244:849 от 10.01.2007</t>
  </si>
  <si>
    <t>38:18:170244:548</t>
  </si>
  <si>
    <t>Договор безвозмездной передачи жилого помещения в муниципальную собственность от 15.10.2025</t>
  </si>
  <si>
    <t>38:18:170244:849-38/358/2025-2</t>
  </si>
  <si>
    <t>000001249</t>
  </si>
  <si>
    <t>666765, Иркутская обл, м.р-н Усть-Кутский, г п. Янтальское, рп Янталь, ул Лесная, д. 9, кв. 43</t>
  </si>
  <si>
    <t>38:18:110102:578 от 01.07.2011</t>
  </si>
  <si>
    <t>38:18:110102:344</t>
  </si>
  <si>
    <t>38:18:110102:578-38/366/2024-3</t>
  </si>
  <si>
    <t>000001257</t>
  </si>
  <si>
    <t>666771, Иркутская обл, м.р-н Усть-Кутский, с.п. Ручейское, с Каймоново, ул Трактовая, д. 5, кв. 2</t>
  </si>
  <si>
    <t>38:18:200701:259</t>
  </si>
  <si>
    <t>38:18:200701:256</t>
  </si>
  <si>
    <t>38:18:200701:259-38/366/2025-1</t>
  </si>
  <si>
    <t>000000275</t>
  </si>
  <si>
    <t>Жилой дом</t>
  </si>
  <si>
    <t>666778, Иркутская обл, м.р-н Усть-Кутский, с.п. Верхнемарковское, п Верхнемарково, ул 70 лет Октября, д. 28/ 2</t>
  </si>
  <si>
    <t>38:18:180101:1374 от 01.07.2011</t>
  </si>
  <si>
    <t>38:18:180101:1374-38/119/2021-1</t>
  </si>
  <si>
    <t>88,7</t>
  </si>
  <si>
    <t>458 722,69</t>
  </si>
  <si>
    <t>328 631,73</t>
  </si>
  <si>
    <t>000000274</t>
  </si>
  <si>
    <t>666778, Иркутская обл, м.р-н Усть-Кутский, с.п. Верхнемарковское, п Верхнемарково, ул Мира, д. 14/2</t>
  </si>
  <si>
    <t>38:18:180101:1416 от 01.07.2011</t>
  </si>
  <si>
    <t>38:18:180101:1416-38/128/2021-1</t>
  </si>
  <si>
    <t>24.01.2021</t>
  </si>
  <si>
    <t>63,8</t>
  </si>
  <si>
    <t>273 392,57</t>
  </si>
  <si>
    <t>257 030,42</t>
  </si>
  <si>
    <t>000000278</t>
  </si>
  <si>
    <t>666778, Иркутская обл, м.р-н Усть-Кутский, с.п. Верхнемарковское, п Верхнемарково, ул Автомобилистов, Дом 8/1</t>
  </si>
  <si>
    <t>38:18:180101:1425 от 01.07.2011</t>
  </si>
  <si>
    <t>38:18:180101:1425-38/124/2021-1</t>
  </si>
  <si>
    <t>170 572,71</t>
  </si>
  <si>
    <t>193 490,28</t>
  </si>
  <si>
    <t>000000279</t>
  </si>
  <si>
    <t>Иркутская область, Усть-Кутский р-он, п. Верхнемарково, улица Автомобилистов, дом 7/2</t>
  </si>
  <si>
    <t>38:18:180101:1427 от 01.07.2011</t>
  </si>
  <si>
    <t>38:18:180101:1427-38/115/2021-1</t>
  </si>
  <si>
    <t>171 329,13</t>
  </si>
  <si>
    <t>194 217,41</t>
  </si>
  <si>
    <t>000000288</t>
  </si>
  <si>
    <t>Иркутская область, Усть-Кутский р-он, п. Верхнемарково, улица Матвеева, дом 4/2</t>
  </si>
  <si>
    <t>38:18:180101:1811 от 09.07.2019</t>
  </si>
  <si>
    <t>38:18:180101:1811-38/336/2019-1</t>
  </si>
  <si>
    <t>226 426,35</t>
  </si>
  <si>
    <t>000000315</t>
  </si>
  <si>
    <t>666778, Иркутская обл, м.р-н Усть-Кутский, с.п. Верхнемарковское, п Верхнемарково, ул Борок, Дом 17/2</t>
  </si>
  <si>
    <t>38:18:180101:1861 от 18.10.2019</t>
  </si>
  <si>
    <t>38:18:180101:1861-38/336/2019-1</t>
  </si>
  <si>
    <t>42,7</t>
  </si>
  <si>
    <t>349 316,74</t>
  </si>
  <si>
    <t>169 343,08</t>
  </si>
  <si>
    <t>000000334</t>
  </si>
  <si>
    <t>666778, Иркутская обл, м.р-н Усть-Кутский, с.п. Верхнемарковское, п Верхнемарково, ул Автомобилистов, Дом 3/1</t>
  </si>
  <si>
    <t>38:18:180101:1897 от 22.10.2019</t>
  </si>
  <si>
    <t>38:18:180101:1897-38/120/2019-1</t>
  </si>
  <si>
    <t>385 026,28</t>
  </si>
  <si>
    <t>000000407</t>
  </si>
  <si>
    <t>666778, Иркутская обл, м.р-н Усть-Кутский, с.п. Верхнемарковское, п Верхнемарково, ул Энтузиастов, Дом 2/2</t>
  </si>
  <si>
    <t>38:18:180101:2027 от 01.11.2019</t>
  </si>
  <si>
    <t>38:18:180101:2027-38/117/2019-1</t>
  </si>
  <si>
    <t>91,8</t>
  </si>
  <si>
    <t>1 038 413,14</t>
  </si>
  <si>
    <t>364 067,78</t>
  </si>
  <si>
    <t>000000430</t>
  </si>
  <si>
    <t>666778, Иркутская обл, м.р-н Усть-Кутский, с.п. Верхнемарковское, п Верхнемарково, ул Кравченко, Дом 2/2</t>
  </si>
  <si>
    <t>38:18:180101:2089 от 14.07.2020</t>
  </si>
  <si>
    <t>38:18:180101:2089-38/115/2020-1</t>
  </si>
  <si>
    <t>71,3</t>
  </si>
  <si>
    <t>285 116,58</t>
  </si>
  <si>
    <t>280 938,4</t>
  </si>
  <si>
    <t>000000440</t>
  </si>
  <si>
    <t>666778, Иркутская обл, м.р-н Усть-Кутский, с.п. Верхнемарковское, п Верхнемарково, ул Энтузиастов, Дом 11/1</t>
  </si>
  <si>
    <t>38:18:180101:2101 от 14.07.2020</t>
  </si>
  <si>
    <t>38:18:180101:2101-38/330/2020-1</t>
  </si>
  <si>
    <t>97,2</t>
  </si>
  <si>
    <t>433 685,99</t>
  </si>
  <si>
    <t>369 201,56</t>
  </si>
  <si>
    <t>000000444</t>
  </si>
  <si>
    <t>666778, Иркутская обл, м.р-н Усть-Кутский, с.п. Верхнемарковское, п Верхнемарково, ул 70 лет Октября, Дом 22/2</t>
  </si>
  <si>
    <t>38:18:180101:2108 от 24.07.2020</t>
  </si>
  <si>
    <t>38:18:180101:2108-38/127/2020-1</t>
  </si>
  <si>
    <t>24.07.2020</t>
  </si>
  <si>
    <t>974 610,53</t>
  </si>
  <si>
    <t>363 671,2</t>
  </si>
  <si>
    <t>000000449</t>
  </si>
  <si>
    <t>666778, Иркутская обл, м.р-н Усть-Кутский, с.п. Верхнемарковское, п Верхнемарково, ул 70 лет Октября, Дом 12/1</t>
  </si>
  <si>
    <t>38:18:180101:2153 от 17.06.2022</t>
  </si>
  <si>
    <t>38:18:180101:2153-38/120/2022-1</t>
  </si>
  <si>
    <t>88,5</t>
  </si>
  <si>
    <t>323 074,56</t>
  </si>
  <si>
    <t>350 980,38</t>
  </si>
  <si>
    <t>000000451</t>
  </si>
  <si>
    <t>666778, Иркутская обл, м.р-н Усть-Кутский, с.п. Верхнемарковское, п Верхнемарково, ул Геофизиков, Дом 5/2</t>
  </si>
  <si>
    <t>38:18:180101:2157 от 17.06.2022</t>
  </si>
  <si>
    <t>38:18:180101:2157-38/120/2022-1</t>
  </si>
  <si>
    <t>165 088,67</t>
  </si>
  <si>
    <t>192 345,18</t>
  </si>
  <si>
    <t>000000503</t>
  </si>
  <si>
    <t>666778, Иркутская обл, м.р-н Усть-Кутский, с.п. Верхнемарковское, п Заярново, ул Сибирская, Дом 6/2</t>
  </si>
  <si>
    <t>38:18:180601:318 от 01.07.2011</t>
  </si>
  <si>
    <t>38:18:180601:318-38/115/2021-1</t>
  </si>
  <si>
    <t>186 442,21</t>
  </si>
  <si>
    <t>180 523,37</t>
  </si>
  <si>
    <t>000000504</t>
  </si>
  <si>
    <t>666778, Иркутская обл, м.р-н Усть-Кутский, с.п. Верхнемарковское, п Заярново, ул Полевая, Дом 3/1</t>
  </si>
  <si>
    <t>38:18:180601:332 от 01.07.2011</t>
  </si>
  <si>
    <t>38:18:180601:332-38/115/2021-1</t>
  </si>
  <si>
    <t>60,7</t>
  </si>
  <si>
    <t>575 021,42</t>
  </si>
  <si>
    <t>221 061,51</t>
  </si>
  <si>
    <t>000000537</t>
  </si>
  <si>
    <t>666778, Иркутская обл, м.р-н Усть-Кутский, с.п. Верхнемарковское, п Заярново, ул Лесная, Дом 6/1</t>
  </si>
  <si>
    <t>38:18:180601:617 от 31.10.2019</t>
  </si>
  <si>
    <t>38:18:180601:617-38/330/2019-1</t>
  </si>
  <si>
    <t>370 482,55</t>
  </si>
  <si>
    <t>196 592,62</t>
  </si>
  <si>
    <t>666778, Иркутская обл, м.р-н Усть-Кутский, с.п. Верхнемарковское, п Заярново, ул Куанда, Дом 9/2</t>
  </si>
  <si>
    <t>38:18:000000:2314 от 31.10.2019</t>
  </si>
  <si>
    <t>38:18:000000:2314-38/330/2019-1</t>
  </si>
  <si>
    <t>66,5</t>
  </si>
  <si>
    <t>605 747,17</t>
  </si>
  <si>
    <t>825 820,94</t>
  </si>
  <si>
    <t>666778, Иркутская обл, м.р-н Усть-Кутский, с.п. Верхнемарковское, п Заярново, ул Куанда, Дом 10/2</t>
  </si>
  <si>
    <t>38:18:000000:2315 от 31.10.2019</t>
  </si>
  <si>
    <t>38:18:000000:2315-38/115/2019-1</t>
  </si>
  <si>
    <t>601 192,68</t>
  </si>
  <si>
    <t>819 611,76</t>
  </si>
  <si>
    <t>666778, Иркутская обл, м.р-н Усть-Кутский, с.п. Верхнемарковское, п Верхнемарково, ул Нефтяников, Дом 19/2</t>
  </si>
  <si>
    <t>38:18:000000:2317 от 31.10.2019</t>
  </si>
  <si>
    <t>38:18:000000:2317-38/117/2019-1</t>
  </si>
  <si>
    <t>185 528,42</t>
  </si>
  <si>
    <t>562 551,71</t>
  </si>
  <si>
    <t>666778, Иркутская обл, м.р-н Усть-Кутский, с.п. Верхнемарковское, п Верхнемарково, ул Строителей, Дом 35</t>
  </si>
  <si>
    <t>38:18:000000:2330 от 01.11.2019</t>
  </si>
  <si>
    <t>38:18:000000:2330-38/330/2019-1</t>
  </si>
  <si>
    <t>487 038,42</t>
  </si>
  <si>
    <t>365 694,32</t>
  </si>
  <si>
    <t>000000801</t>
  </si>
  <si>
    <t>666775, Иркутская обл, м.р-н Усть-Кутский, с.п. Подымахинское, п Казарки, ул Азовская, Дом 12</t>
  </si>
  <si>
    <t>38:18:000009:2461 от 22.07.2019</t>
  </si>
  <si>
    <t>38:18:000009:2461-38/366/2025-5</t>
  </si>
  <si>
    <t>70,2</t>
  </si>
  <si>
    <t>609 761,41</t>
  </si>
  <si>
    <t>000000800</t>
  </si>
  <si>
    <t>666775, Иркутская обл, м.р-н Усть-Кутский, с.п. Подымахинское, п Казарки, ул Азовская, Дом 8</t>
  </si>
  <si>
    <t>38:18:000009:2464 от 22.07.2019</t>
  </si>
  <si>
    <t>38:18:000009:2464-38/120/2025-5</t>
  </si>
  <si>
    <t>69,4</t>
  </si>
  <si>
    <t>602 812,56</t>
  </si>
  <si>
    <t>000000609</t>
  </si>
  <si>
    <t>Иркутская обл, м.р-н Усть-Кутский, г п. Усть-Кутское, г Усть-Кут, ул Олимпийская, д. 9</t>
  </si>
  <si>
    <t>38:18:010103:44 от 24.12.2010</t>
  </si>
  <si>
    <t>38:18:010103:25</t>
  </si>
  <si>
    <t>38-38-14/002/2011-461</t>
  </si>
  <si>
    <t>15.03.2011</t>
  </si>
  <si>
    <t>138,9</t>
  </si>
  <si>
    <t>355 746,51</t>
  </si>
  <si>
    <t>1 404 532</t>
  </si>
  <si>
    <t>666762, Иркутская обл, м.р-н Усть-Кутский, г п. Звёзднинское, рп Звездный, ул Севака, Дом 6</t>
  </si>
  <si>
    <t>38:18:120103:304 от 23.07.2019</t>
  </si>
  <si>
    <t>38:18:120103:304-38/117/2019-1</t>
  </si>
  <si>
    <t>58,9</t>
  </si>
  <si>
    <t>157 417,91</t>
  </si>
  <si>
    <t>666762, Иркутская обл, м.р-н Усть-Кутский, г п. Звёзднинское, рп Звездный, ул Вавилова, Дом 7</t>
  </si>
  <si>
    <t>38:18:120103:308 от 08.04.2022</t>
  </si>
  <si>
    <t>38:18:120103:308-38/115/2022-1</t>
  </si>
  <si>
    <t>08.04.2022</t>
  </si>
  <si>
    <t>36,6</t>
  </si>
  <si>
    <t>101 555,12</t>
  </si>
  <si>
    <t>666762, Иркутская обл, м.р-н Усть-Кутский, г п. Звёзднинское, рп Звездный, ул Нийская, Дом 24</t>
  </si>
  <si>
    <t>38:18:120105:518 от 15.01.2019</t>
  </si>
  <si>
    <t>38:18:120105:518-38/330/2019-1</t>
  </si>
  <si>
    <t>15.01.2019</t>
  </si>
  <si>
    <t>174,4</t>
  </si>
  <si>
    <t>501 687,76</t>
  </si>
  <si>
    <t>666762, Иркутская обл, м.р-н Усть-Кутский, г п. Звёзднинское, рп Звездный, ул Пушкина, Дом 1</t>
  </si>
  <si>
    <t>38:18:120105:539 от 23.07.2019</t>
  </si>
  <si>
    <t>38:18:120105:539-38/116/2019-1</t>
  </si>
  <si>
    <t>73,2</t>
  </si>
  <si>
    <t>611 364,94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</si>
  <si>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19</t>
  </si>
  <si>
    <t>38:18:131701:160 от 08.12.2020</t>
  </si>
  <si>
    <t>38:18:131701:160-38/116/2020-1</t>
  </si>
  <si>
    <t>302 591,03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</si>
  <si>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Дом 1</t>
  </si>
  <si>
    <t>38:18:131701:161 от 08.12.2020</t>
  </si>
  <si>
    <t>38:18:131701:222</t>
  </si>
  <si>
    <t>38:18:131701:161-38/330/2020-1</t>
  </si>
  <si>
    <t>32,7</t>
  </si>
  <si>
    <t>123 674,67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</si>
  <si>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Дом 2</t>
  </si>
  <si>
    <t>38:18:131701:162 от 09.12.2020</t>
  </si>
  <si>
    <t>38:18:131701:223</t>
  </si>
  <si>
    <t>38:18:131701:162-38/116/2020-1</t>
  </si>
  <si>
    <t>132 467,82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</si>
  <si>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Набережная, Дом 7</t>
  </si>
  <si>
    <t>38:18:131701:166 от 10.12.2020</t>
  </si>
  <si>
    <t>38:18:131701:218</t>
  </si>
  <si>
    <t>38:18:131701:166-38/330/2020-1</t>
  </si>
  <si>
    <t>187 793,2</t>
  </si>
  <si>
    <t>17 305,8</t>
  </si>
  <si>
    <t>Иркутская область, Усть-Кутский район, с Орлинга, ул. Центральная, д. 9</t>
  </si>
  <si>
    <t>38:18:131701:171 от 12.12.2020</t>
  </si>
  <si>
    <t>38:18:131701:171-38/115/2020-1</t>
  </si>
  <si>
    <t>12.12.2020</t>
  </si>
  <si>
    <t>183 744,65</t>
  </si>
  <si>
    <t>Иркутская область, Усть-Кутский р-н, с Орлинга, ул. Центральная, д. 11</t>
  </si>
  <si>
    <t>38:18:131701:175 от 15.12.2020</t>
  </si>
  <si>
    <t>38:18:131701:225</t>
  </si>
  <si>
    <t>38:18:131701:175-38/115/2020-1</t>
  </si>
  <si>
    <t>242 721,38</t>
  </si>
  <si>
    <t>Иркутская область, Усть-Кутский район, с Орлинга, ул. Центральная, 12</t>
  </si>
  <si>
    <t>38:18:131701:176 от 25.12.2020</t>
  </si>
  <si>
    <t>38:18:131701:227</t>
  </si>
  <si>
    <t>38:18:131701:176-38/115/2020-1</t>
  </si>
  <si>
    <t>203 518,5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</si>
  <si>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8</t>
  </si>
  <si>
    <t>38:18:131701:178 от 11.01.2021</t>
  </si>
  <si>
    <t>38:18:131701:237</t>
  </si>
  <si>
    <t>38:18:131701:178-38/330/2021-1</t>
  </si>
  <si>
    <t>11.01.2021</t>
  </si>
  <si>
    <t>83,5</t>
  </si>
  <si>
    <t>228 616,32</t>
  </si>
  <si>
    <t>Иркутская область, Усть-Кутский район, с Орлинга, ул. Центральная, д. 31</t>
  </si>
  <si>
    <t>38:18:131701:179 от 12.01.2021</t>
  </si>
  <si>
    <t>38:18:131701:248</t>
  </si>
  <si>
    <t>38:18:131701:179-38/116/2021-1</t>
  </si>
  <si>
    <t>12.01.2021</t>
  </si>
  <si>
    <t>259 575,73</t>
  </si>
  <si>
    <t>Иркутская область, Усть-Кутский район, с Орлинга, ул. Центральная, д. 17</t>
  </si>
  <si>
    <t>38:18:131701:180 от 12.01.2021</t>
  </si>
  <si>
    <t>38:18:131701:232</t>
  </si>
  <si>
    <t>38:18:131701:180-38/116/2021-1</t>
  </si>
  <si>
    <t>103 903,44</t>
  </si>
  <si>
    <t>Иркутская область, Усть-Кутский район, с Орлинга, ул. Центральная, 2</t>
  </si>
  <si>
    <t>38:18:131701:181 от 12.01.2021</t>
  </si>
  <si>
    <t>38:18:131701:235</t>
  </si>
  <si>
    <t>38:18:131701:181-38/115/2021-1</t>
  </si>
  <si>
    <t>167 286,91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</si>
  <si>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6</t>
  </si>
  <si>
    <t>38:18:131701:182 от 13.01.2021</t>
  </si>
  <si>
    <t>38:18:131701:31</t>
  </si>
  <si>
    <t>38:18:131701:182-38/115/2021-1</t>
  </si>
  <si>
    <t>119,5</t>
  </si>
  <si>
    <t>401 764,98</t>
  </si>
  <si>
    <t>000001050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</si>
  <si>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20</t>
  </si>
  <si>
    <t>38:18:131701:183 от 13.01.2021</t>
  </si>
  <si>
    <t>38:18:131701:240</t>
  </si>
  <si>
    <t>38:18:131701:183-38/115/2021-1</t>
  </si>
  <si>
    <t>127 900,79</t>
  </si>
  <si>
    <t>Иркутская область, Усть-Кутский район, с Орлинга, ул. Центральная, д.16</t>
  </si>
  <si>
    <t>38:18:131701:186 от 13.01.2021</t>
  </si>
  <si>
    <t>38:18:131701:238</t>
  </si>
  <si>
    <t>38:18:131701:186-38/115/2021-1</t>
  </si>
  <si>
    <t>80,7</t>
  </si>
  <si>
    <t>220 950,14</t>
  </si>
  <si>
    <t>Иркутская область, Усть-Кутский район, с Орлинга, ул. Центральная, д. 18</t>
  </si>
  <si>
    <t>38:18:131701:187 от 13.01.2021</t>
  </si>
  <si>
    <t>38:18:131701:239</t>
  </si>
  <si>
    <t>38:18:131701:187-38/115/2021-1</t>
  </si>
  <si>
    <t>75,1</t>
  </si>
  <si>
    <t>205 617,79</t>
  </si>
  <si>
    <t>000001048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</si>
  <si>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32</t>
  </si>
  <si>
    <t>38:18:131701:188 от 13.01.2021</t>
  </si>
  <si>
    <t>38:18:131701:234</t>
  </si>
  <si>
    <t>38:18:131701:188-38/115/2021-1</t>
  </si>
  <si>
    <t>235 826,18</t>
  </si>
  <si>
    <t>Иркутская область, Усть-Кутский район, с Орлинга, ул. Центральная, д. 34</t>
  </si>
  <si>
    <t>38:18:131701:189 от 13.01.2021</t>
  </si>
  <si>
    <t>38:18:131701:251</t>
  </si>
  <si>
    <t>38:18:131701:189-38/115/2021-1</t>
  </si>
  <si>
    <t>59,9</t>
  </si>
  <si>
    <t>218 668,54</t>
  </si>
  <si>
    <t>000001046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</si>
  <si>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36</t>
  </si>
  <si>
    <t>38:18:131701:190 от 13.01.2021</t>
  </si>
  <si>
    <t>38:18:131701:243</t>
  </si>
  <si>
    <t>38:18:131701:190-38/115/2021-1</t>
  </si>
  <si>
    <t>240 571,9</t>
  </si>
  <si>
    <t>Иркутская область, Усть-Кутский район, с Орлинга, ул. Центральная, д. 38</t>
  </si>
  <si>
    <t>38:18:131701:191 от 13.01.2021</t>
  </si>
  <si>
    <t>38:18:131701:249</t>
  </si>
  <si>
    <t>38:18:131701:191-38/115/2021-1</t>
  </si>
  <si>
    <t>198 564,34</t>
  </si>
  <si>
    <t>Иркутская область, Усть-Кутский район, с Орлинга, ул. Центральная, д. 37</t>
  </si>
  <si>
    <t>38:18:131701:192 от 14.01.2021</t>
  </si>
  <si>
    <t>38:18:131701:242</t>
  </si>
  <si>
    <t>38:18:131701:192-38/330/2021-1</t>
  </si>
  <si>
    <t>14.01.2021</t>
  </si>
  <si>
    <t>74,4</t>
  </si>
  <si>
    <t>271 601,66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</si>
  <si>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3</t>
  </si>
  <si>
    <t>38:18:131701:193 от 14.01.2021</t>
  </si>
  <si>
    <t>38:18:131701:236</t>
  </si>
  <si>
    <t>38:18:131701:193-38/116/2021-1</t>
  </si>
  <si>
    <t>164 001,41</t>
  </si>
  <si>
    <t>Иркутская область, Усть-Кутский район, с Орлинга, ул. Центральная, д. 21</t>
  </si>
  <si>
    <t>38:18:131701:194 от 14.01.2021</t>
  </si>
  <si>
    <t>38:18:131701:229</t>
  </si>
  <si>
    <t>38:18:131701:194-38/330/2021-1</t>
  </si>
  <si>
    <t>180 702,72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</si>
  <si>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1</t>
  </si>
  <si>
    <t>38:18:131701:195 от 14.01.2021</t>
  </si>
  <si>
    <t>38:18:131701:224</t>
  </si>
  <si>
    <t>38:18:131701:195-38/330/2021-1</t>
  </si>
  <si>
    <t>51,9</t>
  </si>
  <si>
    <t>142 098,05</t>
  </si>
  <si>
    <t>000001049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</si>
  <si>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27</t>
  </si>
  <si>
    <t>38:18:131701:196 от 14.01.2021</t>
  </si>
  <si>
    <t>38:18:131701:246</t>
  </si>
  <si>
    <t>38:18:131701:196-38/330/2021-1</t>
  </si>
  <si>
    <t>76,3</t>
  </si>
  <si>
    <t>278 537,73</t>
  </si>
  <si>
    <t>Иркутская область, Усть-Кутский район, с Орлинга, ул. Центральная, д.28</t>
  </si>
  <si>
    <t>38:18:131701:197 от 14.01.2021</t>
  </si>
  <si>
    <t>38:18:131701:230</t>
  </si>
  <si>
    <t>38:18:131701:197-38/115/2021-1</t>
  </si>
  <si>
    <t>70,1</t>
  </si>
  <si>
    <t>255 904,26</t>
  </si>
  <si>
    <t>Иркутская область, Усть-Кутский район, с Орлинга, ул. Центральная, д. 23</t>
  </si>
  <si>
    <t>38:18:131701:198 от 14.01.2021</t>
  </si>
  <si>
    <t>38:18:131701:233</t>
  </si>
  <si>
    <t>38:18:131701:198-38/330/2021-1</t>
  </si>
  <si>
    <t>202 879,87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</si>
  <si>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5</t>
  </si>
  <si>
    <t>38:18:131701:199 от 14.01.2021</t>
  </si>
  <si>
    <t>38:18:131701:241</t>
  </si>
  <si>
    <t>38:18:131701:199-38/116/2021-1</t>
  </si>
  <si>
    <t>248 238,08</t>
  </si>
  <si>
    <t>Иркутская область, Усть-Кутский район, с Орлинга, ул. Центральная, д. 13</t>
  </si>
  <si>
    <t>38:18:131701:200 от 14.01.2021</t>
  </si>
  <si>
    <t>38:18:131701:226</t>
  </si>
  <si>
    <t>38:18:131701:200-38/116/2021-1</t>
  </si>
  <si>
    <t>223 961,86</t>
  </si>
  <si>
    <t>000001045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</si>
  <si>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29</t>
  </si>
  <si>
    <t>38:18:131701:201 от 14.01.2021</t>
  </si>
  <si>
    <t>38:18:131701:247</t>
  </si>
  <si>
    <t>38:18:131701:201-38/330/2021-1</t>
  </si>
  <si>
    <t>122 794,97</t>
  </si>
  <si>
    <t>Иркутская область, Усть-Кутский район, с Орлинга, ул. Центральная, д. 35</t>
  </si>
  <si>
    <t>38:18:131701:202 от 14.01.2021</t>
  </si>
  <si>
    <t>38:18:131701:250</t>
  </si>
  <si>
    <t>38:18:131701:202-38/330/2021-1</t>
  </si>
  <si>
    <t>149 490,43</t>
  </si>
  <si>
    <t>Иркутская область, Усть-Кутский район, с Орлинга, ул. Центральная, д. 25</t>
  </si>
  <si>
    <t xml:space="preserve">38:18:131701:203 от </t>
  </si>
  <si>
    <t>38:18:131701:245</t>
  </si>
  <si>
    <t>38:18:131701:203-38/116/2021-1</t>
  </si>
  <si>
    <t>261 745,15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</si>
  <si>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4</t>
  </si>
  <si>
    <t>38:18:131701:211 от 17.01.2021</t>
  </si>
  <si>
    <t>38:18:131701:231</t>
  </si>
  <si>
    <t>38:18:131701:211-38/115/2021-1</t>
  </si>
  <si>
    <t>181 797,89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</si>
  <si>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27</t>
  </si>
  <si>
    <t>38:18:140801:182 от 08.12.2020</t>
  </si>
  <si>
    <t>38:18:140801:182-38/116/2020-1</t>
  </si>
  <si>
    <t>179 485,67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</si>
  <si>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25</t>
  </si>
  <si>
    <t>38:18:140801:185 от 09.12.2020</t>
  </si>
  <si>
    <t>38:18:140801:185-38/115/2020-1</t>
  </si>
  <si>
    <t>176 747,75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</si>
  <si>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29</t>
  </si>
  <si>
    <t>38:18:140801:188 от 14.12.2020</t>
  </si>
  <si>
    <t>38:18:140801:207</t>
  </si>
  <si>
    <t>38:18:140801:188-38/115/2020-1</t>
  </si>
  <si>
    <t>14.12.2020</t>
  </si>
  <si>
    <t>130 765,88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</si>
  <si>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18</t>
  </si>
  <si>
    <t>38:18:140801:189 от 16.12.2020</t>
  </si>
  <si>
    <t>38:18:140801:205</t>
  </si>
  <si>
    <t>38:18:140801:189-38/116/2020-1</t>
  </si>
  <si>
    <t>16.12.2020</t>
  </si>
  <si>
    <t>57,2</t>
  </si>
  <si>
    <t>174 009,84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</si>
  <si>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28</t>
  </si>
  <si>
    <t>38:18:140801:190 от 17.12.2020</t>
  </si>
  <si>
    <t>38:18:140801:203</t>
  </si>
  <si>
    <t>38:18:140801:190-38/330/2020-1</t>
  </si>
  <si>
    <t>17.12.2020</t>
  </si>
  <si>
    <t>49,9</t>
  </si>
  <si>
    <t>141 544,84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</si>
  <si>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4</t>
  </si>
  <si>
    <t>38:18:161301:225 от 08.12.2020</t>
  </si>
  <si>
    <t>38:18:161301:9</t>
  </si>
  <si>
    <t>38:18:161301:225-38/116/2020-1</t>
  </si>
  <si>
    <t>29,4</t>
  </si>
  <si>
    <t>83 395,16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</si>
  <si>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8</t>
  </si>
  <si>
    <t>38:18:161301:226 от 08.12.2020</t>
  </si>
  <si>
    <t>38:18:161301:12</t>
  </si>
  <si>
    <t>38:18:161301:226-38/115/2020-1</t>
  </si>
  <si>
    <t>125 943,71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</si>
  <si>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14</t>
  </si>
  <si>
    <t>38:18:161301:227 от 09.12.2020</t>
  </si>
  <si>
    <t>38:18:161301:37</t>
  </si>
  <si>
    <t>38:18:161301:227-38/116/2020-1</t>
  </si>
  <si>
    <t>109 775,26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</si>
  <si>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22</t>
  </si>
  <si>
    <t>38:18:161301:231 от 10.12.2020</t>
  </si>
  <si>
    <t>38:18:161301:23</t>
  </si>
  <si>
    <t>38:18:161301:231-38/116/2020-1</t>
  </si>
  <si>
    <t>129 063,94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</si>
  <si>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17</t>
  </si>
  <si>
    <t>38:18:161301:232 от 10.12.2020</t>
  </si>
  <si>
    <t>38:18:161301:285</t>
  </si>
  <si>
    <t>38:18:161301:232-38/116/2020-1</t>
  </si>
  <si>
    <t>63,9</t>
  </si>
  <si>
    <t>259 189,9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</si>
  <si>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25</t>
  </si>
  <si>
    <t>38:18:161301:233 от 10.12.2020</t>
  </si>
  <si>
    <t>38:18:161301:44</t>
  </si>
  <si>
    <t>38:18:161301:233-38/115/2020-1</t>
  </si>
  <si>
    <t>202 605,86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</si>
  <si>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3</t>
  </si>
  <si>
    <t>38:18:161301:234 от 10.12.2020</t>
  </si>
  <si>
    <t>38:18:161301:8</t>
  </si>
  <si>
    <t>38:18:161301:234-38/330/2020-1</t>
  </si>
  <si>
    <t>231 201,88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</si>
  <si>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24</t>
  </si>
  <si>
    <t>38:18:161301:235 от 10.12.2020</t>
  </si>
  <si>
    <t>38:18:161301:279</t>
  </si>
  <si>
    <t>38:18:161301:235-38/115/2020-1</t>
  </si>
  <si>
    <t>73,4</t>
  </si>
  <si>
    <t>223 292,34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</si>
  <si>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Набережная, Дом 5</t>
  </si>
  <si>
    <t>38:18:161301:236 от 11.12.2020</t>
  </si>
  <si>
    <t>38:18:161301:10</t>
  </si>
  <si>
    <t>38:18:161301:236-38/116/2020-1</t>
  </si>
  <si>
    <t>86 515,39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</si>
  <si>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15</t>
  </si>
  <si>
    <t>38:18:161301:242 от 21.12.2020</t>
  </si>
  <si>
    <t>38:18:161301:38</t>
  </si>
  <si>
    <t>38:18:161301:242-38/115/2020-1</t>
  </si>
  <si>
    <t>153 019,14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</si>
  <si>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11</t>
  </si>
  <si>
    <t>38:18:161301:243 от 22.12.2020</t>
  </si>
  <si>
    <t>38:18:161301:283</t>
  </si>
  <si>
    <t>38:18:161301:243-38/116/2020-1</t>
  </si>
  <si>
    <t>22.12.2020</t>
  </si>
  <si>
    <t>155 066,1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</si>
  <si>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5</t>
  </si>
  <si>
    <t>38:18:161301:245 от 22.12.2020</t>
  </si>
  <si>
    <t>38:18:161301:30</t>
  </si>
  <si>
    <t>38:18:161301:245-38/115/2020-1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</si>
  <si>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7</t>
  </si>
  <si>
    <t>38:18:161301:246 от 23.12.2020</t>
  </si>
  <si>
    <t>38:18:161301:31</t>
  </si>
  <si>
    <t>38:18:161301:246-38/116/2020-1</t>
  </si>
  <si>
    <t>23.12.2020</t>
  </si>
  <si>
    <t>163 058,17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</si>
  <si>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4</t>
  </si>
  <si>
    <t>38:18:161301:248 от 24.12.2020</t>
  </si>
  <si>
    <t>38:18:161301:29</t>
  </si>
  <si>
    <t>38:18:161301:248-38/115/2020-1</t>
  </si>
  <si>
    <t>168 229,79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</si>
  <si>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22</t>
  </si>
  <si>
    <t>38:18:161301:249 от 24.12.2020</t>
  </si>
  <si>
    <t>38:18:161301:288</t>
  </si>
  <si>
    <t>38:18:161301:249-38/115/2020-1</t>
  </si>
  <si>
    <t>142,7</t>
  </si>
  <si>
    <t>752 706,82</t>
  </si>
  <si>
    <t>138 298,3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</si>
  <si>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17</t>
  </si>
  <si>
    <t>38:18:161301:250 от 24.12.2020</t>
  </si>
  <si>
    <t>38:18:161301:280</t>
  </si>
  <si>
    <t>38:18:161301:250-38/330/2020-1</t>
  </si>
  <si>
    <t>52,6</t>
  </si>
  <si>
    <t>160 016,04</t>
  </si>
  <si>
    <t>Иркутская область, Усть-Кутский район, с Омолой, ул. Новая, д. 12</t>
  </si>
  <si>
    <t>38:18:161301:269 от 29.12.2020</t>
  </si>
  <si>
    <t>38:18:161301:35</t>
  </si>
  <si>
    <t>38:18:161301:269-38/330/2020-1</t>
  </si>
  <si>
    <t>137 289,99</t>
  </si>
  <si>
    <t>000000979</t>
  </si>
  <si>
    <t>666763, Иркутская обл, м.р-н Усть-Кутский, с.п. Нийское, п Ния, ул Павлодарская, Дом 18</t>
  </si>
  <si>
    <t>38:18:170244:1226 от 09.07.2019</t>
  </si>
  <si>
    <t>38:18:170244:1226-38/120/2025-5</t>
  </si>
  <si>
    <t>81,7</t>
  </si>
  <si>
    <t>215 604,67</t>
  </si>
  <si>
    <t>000000963</t>
  </si>
  <si>
    <t>666763, Иркутская обл, м.р-н Усть-Кутский, с.п. Нийское, п Ния, ул Павлодарская, Дом 1</t>
  </si>
  <si>
    <t>38:18:170244:1227 от 09.07.2019</t>
  </si>
  <si>
    <t>38:18:170244:1227-38/366/2025-5</t>
  </si>
  <si>
    <t>80,5</t>
  </si>
  <si>
    <t>209 909,39</t>
  </si>
  <si>
    <t>000000970</t>
  </si>
  <si>
    <t>666763, Иркутская обл, м.р-н Усть-Кутский, с.п. Нийское, п Ния, ул Павлодарская, Дом 8</t>
  </si>
  <si>
    <t>38:18:170244:1228 от 09.07.2019</t>
  </si>
  <si>
    <t>38:18:170244:1228-38/366/2025-5</t>
  </si>
  <si>
    <t>80,6</t>
  </si>
  <si>
    <t>212 701,79</t>
  </si>
  <si>
    <t>000000972</t>
  </si>
  <si>
    <t>666763, Иркутская обл, м.р-н Усть-Кутский, с.п. Нийское, п Ния, ул Павлодарская, Дом 10</t>
  </si>
  <si>
    <t>38:18:170244:1229 от 09.07.2019</t>
  </si>
  <si>
    <t>38:18:170244:1229-38/366/2025-5</t>
  </si>
  <si>
    <t>80,2</t>
  </si>
  <si>
    <t>211 646,2</t>
  </si>
  <si>
    <t>000000971</t>
  </si>
  <si>
    <t>666763, Иркутская обл, м.р-н Усть-Кутский, с.п. Нийское, п Ния, ул Павлодарская, Дом 9</t>
  </si>
  <si>
    <t>38:18:170244:1230 от 09.07.2019</t>
  </si>
  <si>
    <t>38:18:170244:1230-38/366/2025-5</t>
  </si>
  <si>
    <t>212 437,89</t>
  </si>
  <si>
    <t>000000983</t>
  </si>
  <si>
    <t>666763, Иркутская обл, м.р-н Усть-Кутский, с.п. Нийское, п Ния, ул Павлодарская, Дом 22</t>
  </si>
  <si>
    <t>38:18:170244:1231 от 09.07.2019</t>
  </si>
  <si>
    <t>38:18:170244:1231-38/120/2025-5</t>
  </si>
  <si>
    <t>79,3</t>
  </si>
  <si>
    <t>209 271,11</t>
  </si>
  <si>
    <t>000000977</t>
  </si>
  <si>
    <t>666763, Иркутская обл, м.р-н Усть-Кутский, с.п. Нийское, п Ния, ул Павлодарская, Дом 16</t>
  </si>
  <si>
    <t>38:18:170244:1232 от 09.07.2019</t>
  </si>
  <si>
    <t>38:18:170244:1232-38/120/2025-5</t>
  </si>
  <si>
    <t>80,1</t>
  </si>
  <si>
    <t>211 382,3</t>
  </si>
  <si>
    <t>000000964</t>
  </si>
  <si>
    <t>666763, Иркутская обл, м.р-н Усть-Кутский, с.п. Нийское, п Ния, ул Павлодарская, Дом 2</t>
  </si>
  <si>
    <t>38:18:170244:1233 от 09.07.2019</t>
  </si>
  <si>
    <t>38:18:170244:1233-38/366/2025-5</t>
  </si>
  <si>
    <t>80,8</t>
  </si>
  <si>
    <t>210 691,66</t>
  </si>
  <si>
    <t>000000981</t>
  </si>
  <si>
    <t>666763, Иркутская обл, м.р-н Усть-Кутский, с.п. Нийское, п Ния, ул Павлодарская, Дом 20</t>
  </si>
  <si>
    <t>38:18:170244:1234 от 09.07.2019</t>
  </si>
  <si>
    <t>38:18:170244:1234-38/366/2025-5</t>
  </si>
  <si>
    <t>81,2</t>
  </si>
  <si>
    <t>214 285,18</t>
  </si>
  <si>
    <t>000000975</t>
  </si>
  <si>
    <t>666763, Иркутская обл, м.р-н Усть-Кутский, с.п. Нийское, п Ния, ул Павлодарская, Дом 14</t>
  </si>
  <si>
    <t>38:18:170244:1235 от 09.07.2019</t>
  </si>
  <si>
    <t>38:18:170244:1235-38/366/2025-5</t>
  </si>
  <si>
    <t>212 965,69</t>
  </si>
  <si>
    <t>000000976</t>
  </si>
  <si>
    <t>666763, Иркутская обл, м.р-н Усть-Кутский, с.п. Нийское, п Ния, ул Павлодарская, Дом 15</t>
  </si>
  <si>
    <t>38:18:170244:1236 от 09.07.2019</t>
  </si>
  <si>
    <t>38:18:170244:1236-38/366/2025-5</t>
  </si>
  <si>
    <t>000000966</t>
  </si>
  <si>
    <t>666763, Иркутская обл, м.р-н Усть-Кутский, с.п. Нийское, п Ния, ул Павлодарская, Дом 4</t>
  </si>
  <si>
    <t>38:18:170244:1237 от 09.07.2019</t>
  </si>
  <si>
    <t>38:18:170244:1237-38/366/2025-5</t>
  </si>
  <si>
    <t>210 430,9</t>
  </si>
  <si>
    <t>000000967</t>
  </si>
  <si>
    <t>666763, Иркутская обл, м.р-н Усть-Кутский, с.п. Нийское, п Ния, ул Павлодарская, Дом 5</t>
  </si>
  <si>
    <t>38:18:170244:1238 от 09.07.2019</t>
  </si>
  <si>
    <t>38:18:170244:1238-38/366/2025-5</t>
  </si>
  <si>
    <t>81,6</t>
  </si>
  <si>
    <t>212 777,71</t>
  </si>
  <si>
    <t>000000968</t>
  </si>
  <si>
    <t>666763, Иркутская обл, м.р-н Усть-Кутский, с.п. Нийское, п Ния, ул Павлодарская, Дом 6</t>
  </si>
  <si>
    <t>38:18:170244:1239 от 09.07.2019</t>
  </si>
  <si>
    <t>38:18:170244:1239-38/366/2025-5</t>
  </si>
  <si>
    <t>000000978</t>
  </si>
  <si>
    <t>666763, Иркутская обл, м.р-н Усть-Кутский, с.п. Нийское, п Ния, ул Павлодарская, Дом 17</t>
  </si>
  <si>
    <t>38:18:170244:1240 от 09.07.2019</t>
  </si>
  <si>
    <t>38:18:170244:1240-38/120/2025-5</t>
  </si>
  <si>
    <t>81,1</t>
  </si>
  <si>
    <t>214 021,28</t>
  </si>
  <si>
    <t>000000973</t>
  </si>
  <si>
    <t>666763, Иркутская обл, м.р-н Усть-Кутский, с.п. Нийское, п Ния, ул Павлодарская, Дом 11</t>
  </si>
  <si>
    <t>38:18:170244:1241 от 09.07.2019</t>
  </si>
  <si>
    <t>38:18:170244:1241-38/366/2025-5</t>
  </si>
  <si>
    <t>000000969</t>
  </si>
  <si>
    <t>666763, Иркутская обл, м.р-н Усть-Кутский, с.п. Нийское, п Ния, ул Павлодарская, Дом 7</t>
  </si>
  <si>
    <t>38:18:170244:1242 от 09.07.2019</t>
  </si>
  <si>
    <t>38:18:170244:1242-38/366/2025-5</t>
  </si>
  <si>
    <t>000000962</t>
  </si>
  <si>
    <t>666763, Иркутская обл, м.р-н Усть-Кутский, с.п. Нийское, п Ния, ул Руставели, Дом 6</t>
  </si>
  <si>
    <t>38:18:170244:1244 от 09.07.2019</t>
  </si>
  <si>
    <t>38:18:170244:1244-38/366/2025-5</t>
  </si>
  <si>
    <t>141 265,32</t>
  </si>
  <si>
    <t>000000984</t>
  </si>
  <si>
    <t>666763, Иркутская обл, м.р-н Усть-Кутский, с.п. Нийское, п Ния, ул Павлодарская, Дом 23</t>
  </si>
  <si>
    <t>38:18:170244:1245 от 09.07.2019</t>
  </si>
  <si>
    <t>38:18:170244:1245-38/366/2025-5</t>
  </si>
  <si>
    <t>000000965</t>
  </si>
  <si>
    <t>666763, Иркутская обл, м.р-н Усть-Кутский, с.п. Нийское, п Ния, ул Павлодарская, Дом 3</t>
  </si>
  <si>
    <t>38:18:170244:1248 от 09.07.2019</t>
  </si>
  <si>
    <t>38:18:170244:1248-38/366/2025-5</t>
  </si>
  <si>
    <t>000000958</t>
  </si>
  <si>
    <t>666763, Иркутская обл, м.р-н Усть-Кутский, с.п. Нийское, п Ния, ул Лесная, Дом 5</t>
  </si>
  <si>
    <t>38:18:170244:1250 от 10.07.2019</t>
  </si>
  <si>
    <t>38:18:170244:1250-38/120/2025-5</t>
  </si>
  <si>
    <t>213 850,59</t>
  </si>
  <si>
    <t>000000974</t>
  </si>
  <si>
    <t>666763, Иркутская обл, м.р-н Усть-Кутский, с.п. Нийское, п Ния, ул Павлодарская, Дом 13</t>
  </si>
  <si>
    <t>38:18:170244:1251 от 10.07.2019</t>
  </si>
  <si>
    <t>38:18:170244:1251-38/120/2025-5</t>
  </si>
  <si>
    <t>000000980</t>
  </si>
  <si>
    <t>666763, Иркутская обл, м.р-н Усть-Кутский, с.п. Нийское, п Ния, ул Павлодарская, Дом 19</t>
  </si>
  <si>
    <t>38:18:170244:1252 от 10.07.2019</t>
  </si>
  <si>
    <t>38:18:170244:1252-38/366/2025-5</t>
  </si>
  <si>
    <t>000000982</t>
  </si>
  <si>
    <t>666763, Иркутская обл, м.р-н Усть-Кутский, с.п. Нийское, п Ния, ул Павлодарская, Дом 21</t>
  </si>
  <si>
    <t>38:18:170244:1253 от 10.07.2019</t>
  </si>
  <si>
    <t>38:18:170244:1253-38/366/2025-5</t>
  </si>
  <si>
    <t>000000985</t>
  </si>
  <si>
    <t>666763, Иркутская обл, м.р-н Усть-Кутский, с.п. Нийское, п Ния, ул Павлодарская, Дом 24</t>
  </si>
  <si>
    <t>38:18:170244:1254 от 10.07.2019</t>
  </si>
  <si>
    <t>38:18:170244:1254-38/366/2025-5</t>
  </si>
  <si>
    <t>81,5</t>
  </si>
  <si>
    <t>215 076,87</t>
  </si>
  <si>
    <t>000000887</t>
  </si>
  <si>
    <t>666775, Иркутская обл, м.р-н Усть-Кутский, с.п. Подымахинское, п Казарки, ул Стахановская, Дом 5</t>
  </si>
  <si>
    <t>38:18:170244:1260 от 22.07.2019</t>
  </si>
  <si>
    <t>38:18:170244:1260-38/120/2025-5</t>
  </si>
  <si>
    <t>60,6</t>
  </si>
  <si>
    <t>487 931,81</t>
  </si>
  <si>
    <t>000000888</t>
  </si>
  <si>
    <t>666775, Иркутская обл, м.р-н Усть-Кутский, с.п. Подымахинское, п Казарки, ул Стахановская, Дом 9</t>
  </si>
  <si>
    <t>38:18:170244:1263 от 22.07.2019</t>
  </si>
  <si>
    <t>38:18:170244:1263-38/120/2025-5</t>
  </si>
  <si>
    <t>494 373,15</t>
  </si>
  <si>
    <t>000000280</t>
  </si>
  <si>
    <t>Иркутская область, р-н. Усть-Кутский, п. Верхнемарково, ул. Геофизиков, д. 7</t>
  </si>
  <si>
    <t>38:18:180101:1449 от 04.10.2011</t>
  </si>
  <si>
    <t>38:18:180101:1449-38/115/2023-1</t>
  </si>
  <si>
    <t>64,8</t>
  </si>
  <si>
    <t>197 130,02</t>
  </si>
  <si>
    <t>000000317</t>
  </si>
  <si>
    <t>666778, Иркутская обл, м.р-н Усть-Кутский, с.п. Верхнемарковское, п Верхнемарково, ул 70 лет Октября, Дом 2</t>
  </si>
  <si>
    <t>38:18:180101:1863 от 18.10.2019</t>
  </si>
  <si>
    <t>38:18:180101:1863-38/336/2019-1</t>
  </si>
  <si>
    <t>416 910,79</t>
  </si>
  <si>
    <t>178 952,68</t>
  </si>
  <si>
    <t>000000992</t>
  </si>
  <si>
    <t>666778, Иркутская обл, м.р-н Усть-Кутский, с.п. Верхнемарковское, п Верхнемарково, ул Молодёжная, Дом 1</t>
  </si>
  <si>
    <t>38:18:180101:2114 от 01.12.2020</t>
  </si>
  <si>
    <t>38:18:180101:2114-38/120/2025-5</t>
  </si>
  <si>
    <t>112 895,49</t>
  </si>
  <si>
    <t>000000450</t>
  </si>
  <si>
    <t>666778, Иркутская обл, м.р-н Усть-Кутский, с.п. Верхнемарковское, п Верхнемарково, ул Первомайская, Дом 26</t>
  </si>
  <si>
    <t>38:18:180101:2155 от 17.06.2022</t>
  </si>
  <si>
    <t>38:18:180101:2155-38/115/2022-1</t>
  </si>
  <si>
    <t>222 913,79</t>
  </si>
  <si>
    <t>217 299,68</t>
  </si>
  <si>
    <t>000000452</t>
  </si>
  <si>
    <t>666778, Иркутская обл, м.р-н Усть-Кутский, с.п. Верхнемарковское, п Верхнемарково, ул Геофизиков, д. 3</t>
  </si>
  <si>
    <t>38:18:180101:2158 от 17.06.2022</t>
  </si>
  <si>
    <t>38:18:180101:2158-38/120/2022-1</t>
  </si>
  <si>
    <t>109,7</t>
  </si>
  <si>
    <t>438 671,65</t>
  </si>
  <si>
    <t>000000991</t>
  </si>
  <si>
    <t>666778, Иркутская обл, м.р-н Усть-Кутский, с.п. Верхнемарковское, п Верхнемарково, ул Автомобилистов, Дом 13</t>
  </si>
  <si>
    <t>38:18:180101:885 от 14.06.2011</t>
  </si>
  <si>
    <t>38:18:180101:885-38/120/2025-2</t>
  </si>
  <si>
    <t>113,9</t>
  </si>
  <si>
    <t>319 114,77</t>
  </si>
  <si>
    <t>000000520</t>
  </si>
  <si>
    <t>666778, Иркутская обл, м.р-н Усть-Кутский, с.п. Верхнемарковское, п Заярново, ул 60 лет Октября, Дом 6</t>
  </si>
  <si>
    <t>38:18:180601:590 от 18.10.2019</t>
  </si>
  <si>
    <t>38:18:180601:590-38/124/2019-1</t>
  </si>
  <si>
    <t>68,5</t>
  </si>
  <si>
    <t>478 837,6</t>
  </si>
  <si>
    <t>000000542</t>
  </si>
  <si>
    <t>666778, Иркутская обл, м.р-н Усть-Кутский, с.п. Верхнемарковское, п Заярново, ул Центральная, д. 12</t>
  </si>
  <si>
    <t>38:18:180601:626 от 01.11.2019</t>
  </si>
  <si>
    <t>38:18:180601:626-38/115/2019-1</t>
  </si>
  <si>
    <t>191 361,84</t>
  </si>
  <si>
    <t>000000550</t>
  </si>
  <si>
    <t>666778, Иркутская обл, м.р-н Усть-Кутский, с.п. Верхнемарковское, п Заярново, ул Центральная, Дом 16</t>
  </si>
  <si>
    <t>38:18:180601:643 от 14.07.2020</t>
  </si>
  <si>
    <t>38:18:180601:643-38/115/2020-1</t>
  </si>
  <si>
    <t>28,6</t>
  </si>
  <si>
    <t>283 242,1</t>
  </si>
  <si>
    <t>000000553</t>
  </si>
  <si>
    <t>666775, Иркутская обл, м.р-н Усть-Кутский, с.п. Подымахинское, с Подымахино, ул Школьная, Дом 25</t>
  </si>
  <si>
    <t>38:18:190101:231 от 01.07.2011</t>
  </si>
  <si>
    <t>38:18:190101:231-38/120/2023-1</t>
  </si>
  <si>
    <t>177 753,76</t>
  </si>
  <si>
    <t>000000554</t>
  </si>
  <si>
    <t>666775, Иркутская обл, м.р-н Усть-Кутский, с.п. Подымахинское, с Подымахино, ул Партизанская, Дом 29</t>
  </si>
  <si>
    <t>38:18:190101:233 от 01.07.2011</t>
  </si>
  <si>
    <t>38:18:190101:233-38/120/2023-1</t>
  </si>
  <si>
    <t>30.05.2023</t>
  </si>
  <si>
    <t>000000555</t>
  </si>
  <si>
    <t>666775, Иркутская обл, м.р-н Усть-Кутский, с.п. Подымахинское, с Подымахино, ул Школьная, Дом 30</t>
  </si>
  <si>
    <t>38:18:190101:238 от 01.07.2011</t>
  </si>
  <si>
    <t>38:18:190101:238-38/120/2022-1</t>
  </si>
  <si>
    <t>23.03.2022</t>
  </si>
  <si>
    <t>187 714,1</t>
  </si>
  <si>
    <t>000000558</t>
  </si>
  <si>
    <t>666775, Иркутская обл, м.р-н Усть-Кутский, с.п. Подымахинское, с Подымахино, ул Партизанская, Дом 12</t>
  </si>
  <si>
    <t>38:18:190101:669 от 17.06.2022</t>
  </si>
  <si>
    <t>38:18:190101:669-38/115/2022-1</t>
  </si>
  <si>
    <t>212 500,86</t>
  </si>
  <si>
    <t>000000559</t>
  </si>
  <si>
    <t>666775, Иркутская обл, м.р-н Усть-Кутский, с.п. Подымахинское, с Подымахино, ул Школьная, Дом 8</t>
  </si>
  <si>
    <t>38:18:190101:670 от 17.06.2022</t>
  </si>
  <si>
    <t>38:18:190101:670-38/115/2022-1</t>
  </si>
  <si>
    <t>235 640,7</t>
  </si>
  <si>
    <t>000000561</t>
  </si>
  <si>
    <t>666775, Иркутская обл, м.р-н Усть-Кутский, с.п. Подымахинское, с Подымахино, ул Партизанская, Дом 18</t>
  </si>
  <si>
    <t>38:18:190101:672 от 17.06.2022</t>
  </si>
  <si>
    <t>38:18:190101:672-38/115/2022-1</t>
  </si>
  <si>
    <t>77,4</t>
  </si>
  <si>
    <t>298 503,94</t>
  </si>
  <si>
    <t>000000562</t>
  </si>
  <si>
    <t>666775, Иркутская обл, м.р-н Усть-Кутский, с.п. Подымахинское, с Подымахино, ул Партизанская, Дом 25</t>
  </si>
  <si>
    <t>38:18:190101:677 от 09.06.2024</t>
  </si>
  <si>
    <t>38:18:190101:677-38/116/2024-1</t>
  </si>
  <si>
    <t>10.06.2024</t>
  </si>
  <si>
    <t>178 491,9</t>
  </si>
  <si>
    <t>000000824</t>
  </si>
  <si>
    <t>666775, Иркутская обл, м.р-н Усть-Кутский, с.п. Подымахинское, п Казарки, ул Колхозная, Дом 20</t>
  </si>
  <si>
    <t>38:18:190201:1176 от 22.07.2019</t>
  </si>
  <si>
    <t>38:18:190201:1176-38/366/2025-5</t>
  </si>
  <si>
    <t>56,6</t>
  </si>
  <si>
    <t>479 662,36</t>
  </si>
  <si>
    <t>000000803</t>
  </si>
  <si>
    <t>666775, Иркутская обл, м.р-н Усть-Кутский, с.п. Подымахинское, п Казарки, ул Береговая, Дом 7</t>
  </si>
  <si>
    <t>38:18:190201:1195 от 22.07.2019</t>
  </si>
  <si>
    <t>38:18:190201:1195-38/120/2025-5</t>
  </si>
  <si>
    <t>435 602,77</t>
  </si>
  <si>
    <t>000000825</t>
  </si>
  <si>
    <t>666775, Иркутская обл, м.р-н Усть-Кутский, с.п. Подымахинское, п Казарки, ул Колхозная, Дом 24</t>
  </si>
  <si>
    <t>38:18:190201:1215 от 22.07.2019</t>
  </si>
  <si>
    <t>38:18:190201:1215-38/366/2025-5</t>
  </si>
  <si>
    <t>72,8</t>
  </si>
  <si>
    <t>616 950,88</t>
  </si>
  <si>
    <t>000000876</t>
  </si>
  <si>
    <t>666775, Иркутская обл, м.р-н Усть-Кутский, с.п. Подымахинское, п Казарки, ул Солидарности, Дом 4</t>
  </si>
  <si>
    <t>38:18:190201:1250 от 22.07.2019</t>
  </si>
  <si>
    <t>38:18:190201:1250-38/120/2025-5</t>
  </si>
  <si>
    <t>524 638,02</t>
  </si>
  <si>
    <t>000000846</t>
  </si>
  <si>
    <t>666775, Иркутская обл, м.р-н Усть-Кутский, с.п. Подымахинское, п Казарки, ул Молодежная, Дом 12</t>
  </si>
  <si>
    <t>38:18:190201:1267 от 23.07.2019</t>
  </si>
  <si>
    <t>38:18:190201:1267-38/120/2025-5</t>
  </si>
  <si>
    <t>123,4</t>
  </si>
  <si>
    <t>1 019 370,38</t>
  </si>
  <si>
    <t>000000572</t>
  </si>
  <si>
    <t>666775, Иркутская обл, м.р-н Усть-Кутский, с.п. Подымахинское, п Казарки, ул Набережная, Дом 10</t>
  </si>
  <si>
    <t>38:18:190201:1306 от 17.06.2022</t>
  </si>
  <si>
    <t>38:18:190201:1306-38/115/2022-1</t>
  </si>
  <si>
    <t>84,3</t>
  </si>
  <si>
    <t>691 098,14</t>
  </si>
  <si>
    <t>000000573</t>
  </si>
  <si>
    <t>666775, Иркутская обл, м.р-н Усть-Кутский, с.п. Подымахинское, п Казарки, ул Колхозная, Дом 16</t>
  </si>
  <si>
    <t>38:18:190201:1308 от 15.07.2022</t>
  </si>
  <si>
    <t>38:18:190201:1308-38/120/2022-1</t>
  </si>
  <si>
    <t>58,2</t>
  </si>
  <si>
    <t>481 103,9</t>
  </si>
  <si>
    <t>000000574</t>
  </si>
  <si>
    <t>666775, Иркутская обл, м.р-н Усть-Кутский, с.п. Подымахинское, п Казарки, ул Колхозная, Дом 5</t>
  </si>
  <si>
    <t>38:18:190201:1309 от 15.07.2022</t>
  </si>
  <si>
    <t>38:18:190201:1309-38/115/2022-1</t>
  </si>
  <si>
    <t>263 115,04</t>
  </si>
  <si>
    <t>000000575</t>
  </si>
  <si>
    <t>666775, Иркутская обл, м.р-н Усть-Кутский, с.п. Подымахинское, п Казарки, ул Колхозная, Дом 25</t>
  </si>
  <si>
    <t>38:18:190201:1310 от 18.07.2022</t>
  </si>
  <si>
    <t>38:18:190201:1310-38/120/2022-1</t>
  </si>
  <si>
    <t>18.07.2022</t>
  </si>
  <si>
    <t>394 983,14</t>
  </si>
  <si>
    <t>000000576</t>
  </si>
  <si>
    <t>666775, Иркутская обл, м.р-н Усть-Кутский, с.п. Подымахинское, п Казарки, ул Колхозная, Дом 11</t>
  </si>
  <si>
    <t>38:18:190201:1325 от 06.06.2024</t>
  </si>
  <si>
    <t>38:18:190201:1325-38/116/2024-1</t>
  </si>
  <si>
    <t>06.06.2024</t>
  </si>
  <si>
    <t>131 041,4</t>
  </si>
  <si>
    <t>000000578</t>
  </si>
  <si>
    <t>666775, Иркутская обл, м.р-н Усть-Кутский, с.п. Подымахинское, п Казарки, ул Стахановская, Дом 4</t>
  </si>
  <si>
    <t>38:18:190201:1327 от 09.06.2024</t>
  </si>
  <si>
    <t>38:18:190201:1327-38/116/2024-1</t>
  </si>
  <si>
    <t>207 649,2</t>
  </si>
  <si>
    <t>000000579</t>
  </si>
  <si>
    <t>666775, Иркутская обл, м.р-н Усть-Кутский, с.п. Подымахинское, п Казарки, ул Солидарности, д. 16</t>
  </si>
  <si>
    <t>38:18:190201:1329 от 17.06.2024</t>
  </si>
  <si>
    <t>38:18:190201:1329-38/116/2024-1</t>
  </si>
  <si>
    <t>17.06.2024</t>
  </si>
  <si>
    <t>249 485,08</t>
  </si>
  <si>
    <t>000000580</t>
  </si>
  <si>
    <t>666775, Иркутская обл, м.р-н Усть-Кутский, с.п. Подымахинское, п Казарки, ул Стахановская, д. 8</t>
  </si>
  <si>
    <t>38:18:190201:1330 от 17.06.2024</t>
  </si>
  <si>
    <t>38:18:190201:1330-38/116/2024-1</t>
  </si>
  <si>
    <t>000000581</t>
  </si>
  <si>
    <t>666775, Иркутская обл, м.р-н Усть-Кутский, с.п. Подымахинское, п Казарки, ул Колхозная, Дом 15</t>
  </si>
  <si>
    <t>38:18:190201:1331 от 21.06.2024</t>
  </si>
  <si>
    <t>38:18:190201:1331-38/366/2024-1</t>
  </si>
  <si>
    <t>21.06.2024</t>
  </si>
  <si>
    <t>422 054,46</t>
  </si>
  <si>
    <t>000000582</t>
  </si>
  <si>
    <t>666775, Иркутская обл, м.р-н Усть-Кутский, с.п. Подымахинское, п Казарки, ул Колхозная, Дом 28</t>
  </si>
  <si>
    <t>38:18:190201:764 от 30.05.2011</t>
  </si>
  <si>
    <t>38:18:190201:764-38/120/2023-1</t>
  </si>
  <si>
    <t>163 253,11</t>
  </si>
  <si>
    <t>000000843</t>
  </si>
  <si>
    <t>666775, Иркутская обл, м.р-н Усть-Кутский, с.п. Подымахинское, п Казарки, ул Молодежная, Дом 5</t>
  </si>
  <si>
    <t>38:18:190201:857 от 01.07.2011</t>
  </si>
  <si>
    <t>38:18:190201:857-38/120/2025-5</t>
  </si>
  <si>
    <t>435 123,36</t>
  </si>
  <si>
    <t>000000845</t>
  </si>
  <si>
    <t>666775, Иркутская обл, м.р-н Усть-Кутский, с.п. Подымахинское, п Казарки, ул Молодежная, Дом 11</t>
  </si>
  <si>
    <t>38:18:190201:859 от 01.07.2011</t>
  </si>
  <si>
    <t>38:18:190201:859-38/366/2025-5</t>
  </si>
  <si>
    <t>134,4</t>
  </si>
  <si>
    <t>523 969,15</t>
  </si>
  <si>
    <t>000000680</t>
  </si>
  <si>
    <t>666771, Иркутская обл, м.р-н Усть-Кутский, с.п. Ручейское, п Ручей, ул Школьная, Дом 4</t>
  </si>
  <si>
    <t>38:18:200101:328 от 01.07.2011</t>
  </si>
  <si>
    <t>38:18:200101:328-38/120/2025-5</t>
  </si>
  <si>
    <t>54,8</t>
  </si>
  <si>
    <t>166 708,72</t>
  </si>
  <si>
    <t>000000681</t>
  </si>
  <si>
    <t>666771, Иркутская обл, м.р-н Усть-Кутский, с.п. Ручейское, п Ручей, ул Школьная, Дом 2</t>
  </si>
  <si>
    <t>38:18:200101:329 от 01.07.2011</t>
  </si>
  <si>
    <t>38:18:200101:329-38/366/2025-5</t>
  </si>
  <si>
    <t>54,9</t>
  </si>
  <si>
    <t>167 012,94</t>
  </si>
  <si>
    <t>000000584</t>
  </si>
  <si>
    <t>666771, Иркутская обл, м.р-н Усть-Кутский, с.п. Ручейское, п Ручей, ул Школьная, Дом 19</t>
  </si>
  <si>
    <t>38:18:200101:360 от 01.07.2011</t>
  </si>
  <si>
    <t>38:18:200101:360-38/120/2023-1</t>
  </si>
  <si>
    <t>219 033,72</t>
  </si>
  <si>
    <t>000000682</t>
  </si>
  <si>
    <t>666771, Иркутская обл, м.р-н Усть-Кутский, с.п. Ручейское, п Ручей, ул Школьная, Дом 15</t>
  </si>
  <si>
    <t>38:18:200101:361 от 01.07.2011</t>
  </si>
  <si>
    <t>38:18:200101:361-38/366/2025-5</t>
  </si>
  <si>
    <t>455 744,42</t>
  </si>
  <si>
    <t>000000595</t>
  </si>
  <si>
    <t>666771, Иркутская обл, м.р-н Усть-Кутский, с.п. Ручейское, п Ручей, ул Центральная, Дом 9</t>
  </si>
  <si>
    <t>38:18:200101:382 от 01.07.2011</t>
  </si>
  <si>
    <t>38:18:200101:382-38/120/2023-1</t>
  </si>
  <si>
    <t>242 153,95</t>
  </si>
  <si>
    <t>000001042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</si>
  <si>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д. 5</t>
  </si>
  <si>
    <t>38:18:000029:129 от 21.12.2020</t>
  </si>
  <si>
    <t>38:18:000029:144</t>
  </si>
  <si>
    <t>38:18:000029:129-38/116/2020-1</t>
  </si>
  <si>
    <t>405 618</t>
  </si>
  <si>
    <t>666784,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Орлинга, ул Центральная, Дом 7</t>
  </si>
  <si>
    <t>38:18:131701:170 от 11.12.2020</t>
  </si>
  <si>
    <t>38:18:131701:244</t>
  </si>
  <si>
    <t>38:18:131701:170-38/116/2020-1</t>
  </si>
  <si>
    <t>191 349,98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</si>
  <si>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13</t>
  </si>
  <si>
    <t>38:18:140801:179 от 07.12.2020</t>
  </si>
  <si>
    <t>38:18:140801:214</t>
  </si>
  <si>
    <t>38:18:140801:179-38/115/2020-1</t>
  </si>
  <si>
    <t>210 246,61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</si>
  <si>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19</t>
  </si>
  <si>
    <t>38:18:140801:180 от 07.12.2020</t>
  </si>
  <si>
    <t>38:18:140801:206</t>
  </si>
  <si>
    <t>38:18:140801:180-38/116/2020-1</t>
  </si>
  <si>
    <t>198 346,88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</si>
  <si>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23</t>
  </si>
  <si>
    <t>38:18:140801:186 от 09.12.2020</t>
  </si>
  <si>
    <t>38:18:140801:208</t>
  </si>
  <si>
    <t>38:18:140801:186-38/116/2020-1</t>
  </si>
  <si>
    <t>51,7</t>
  </si>
  <si>
    <t>157 278,12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</si>
  <si>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16</t>
  </si>
  <si>
    <t>38:18:140801:192 от 18.12.2020</t>
  </si>
  <si>
    <t>38:18:140801:216</t>
  </si>
  <si>
    <t>38:18:140801:192-38/116/2020-1</t>
  </si>
  <si>
    <t>18.12.2020</t>
  </si>
  <si>
    <t>50,8</t>
  </si>
  <si>
    <t>154 540,2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</si>
  <si>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30</t>
  </si>
  <si>
    <t>38:18:140801:193 от 18.12.2020</t>
  </si>
  <si>
    <t>38:18:140801:217</t>
  </si>
  <si>
    <t>38:18:140801:193-38/116/2020-1</t>
  </si>
  <si>
    <t>136 439,02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</si>
  <si>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26</t>
  </si>
  <si>
    <t>38:18:140801:195 от 21.12.2020</t>
  </si>
  <si>
    <t>38:18:140801:204</t>
  </si>
  <si>
    <t>38:18:140801:195-38/116/2020-1</t>
  </si>
  <si>
    <t>26,9</t>
  </si>
  <si>
    <t>76 303,73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</si>
  <si>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12</t>
  </si>
  <si>
    <t>38:18:140801:197 от 23.12.2020</t>
  </si>
  <si>
    <t>38:18:140801:213</t>
  </si>
  <si>
    <t>38:18:140801:197-38/330/2020-1</t>
  </si>
  <si>
    <t>206 864,84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</si>
  <si>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22</t>
  </si>
  <si>
    <t>38:18:140801:198 от 23.12.2020</t>
  </si>
  <si>
    <t>38:18:140801:209</t>
  </si>
  <si>
    <t>38:18:140801:198-38/116/2020-1</t>
  </si>
  <si>
    <t>136 722,67</t>
  </si>
  <si>
    <t>000001043</t>
  </si>
  <si>
    <t>665708,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Боярск, ул Набережная, Дом 14</t>
  </si>
  <si>
    <t>38:18:140801:199 от 23.12.2020</t>
  </si>
  <si>
    <t>38:18:140801:215</t>
  </si>
  <si>
    <t>38:18:140801:199-38/115/2020-1</t>
  </si>
  <si>
    <t>55,6</t>
  </si>
  <si>
    <t>169 142,43</t>
  </si>
  <si>
    <t>666774, Иркутская обл, м.р-н Усть-Кутский, межсел.тер.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 Омолой, ул Новая, Дом 16</t>
  </si>
  <si>
    <t>38:18:161301:247 от 23.12.2020</t>
  </si>
  <si>
    <t>38:18:161301:287</t>
  </si>
  <si>
    <t>38:18:161301:247-38/116/2020-1</t>
  </si>
  <si>
    <t>119 419,6</t>
  </si>
  <si>
    <t>000000324</t>
  </si>
  <si>
    <t>666778, Иркутская обл, м.р-н Усть-Кутский, с.п. Верхнемарковское, п Верхнемарково, ул 70 лет Октября, Дом 18/1</t>
  </si>
  <si>
    <t>38:18:180101:1876 от 21.10.2019</t>
  </si>
  <si>
    <t>38:18:180101:1876-38/115/2019-1</t>
  </si>
  <si>
    <t>19.01.2019</t>
  </si>
  <si>
    <t>94,9</t>
  </si>
  <si>
    <t>1 073 479,38</t>
  </si>
  <si>
    <t>376 362,01</t>
  </si>
  <si>
    <t>000000791</t>
  </si>
  <si>
    <t>666771, Иркутская обл, м.р-н Усть-Кутский, с.п. Ручейское, п Ручей, ул Нагорная, Дом 14/1</t>
  </si>
  <si>
    <t>38:18:200101:535 от 01.07.2011</t>
  </si>
  <si>
    <t>38:18:200101:535-38/366/2025-5</t>
  </si>
  <si>
    <t>174 354,81</t>
  </si>
  <si>
    <t>000000535</t>
  </si>
  <si>
    <t>666778, Иркутская обл, м.р-н Усть-Кутский, с.п. Верхнемарковское, п Заярново, ул Сибирская, Дом 11/1</t>
  </si>
  <si>
    <t>38:18:180601:613 от 31.10.2019</t>
  </si>
  <si>
    <t>38:18:180601:613-38/330/2019-1</t>
  </si>
  <si>
    <t>565 537,03</t>
  </si>
  <si>
    <t>226 143,07</t>
  </si>
  <si>
    <t>000000314</t>
  </si>
  <si>
    <t>666778, Иркутская обл, м.р-н Усть-Кутский, с.п. Верхнемарковское, п Верхнемарково, ул 70 лет Октября, Дом 23/2</t>
  </si>
  <si>
    <t>38:18:180101:1860 от 18.10.2019</t>
  </si>
  <si>
    <t>38:18:180101:1860-38/115/2019-1</t>
  </si>
  <si>
    <t>88,6</t>
  </si>
  <si>
    <t>1 002 215,73</t>
  </si>
  <si>
    <t>351 376,97</t>
  </si>
  <si>
    <t>000000531</t>
  </si>
  <si>
    <t>666778, Иркутская обл, м.р-н Усть-Кутский, с.п. Верхнемарковское, п Заярново, ул Набережная, Дом 6/2</t>
  </si>
  <si>
    <t>38:18:180601:607 от 31.10.2019</t>
  </si>
  <si>
    <t>38:18:180601:607-38/129/2019-1</t>
  </si>
  <si>
    <t>445 828,59</t>
  </si>
  <si>
    <t>192 488,39</t>
  </si>
  <si>
    <t>000000394</t>
  </si>
  <si>
    <t>666778, Иркутская обл, м.р-н Усть-Кутский, с.п. Верхнемарковское, п Верхнемарково, ул Фонтанная, д. 4А/2</t>
  </si>
  <si>
    <t>38:18:180101:2001 от 31.10.2019</t>
  </si>
  <si>
    <t>38:18:180101:2001-38/129/2021-1</t>
  </si>
  <si>
    <t>578 027,36</t>
  </si>
  <si>
    <t>000000566</t>
  </si>
  <si>
    <t>666775, Иркутская обл, м.р-н Усть-Кутский, с.п. Подымахинское, п Казарки, ул Лесная, Дом 5, квартира 2</t>
  </si>
  <si>
    <t>38:18:190201:1212 от 22.07.2019</t>
  </si>
  <si>
    <t>38:18:190201:1212-38/124/2019-1</t>
  </si>
  <si>
    <t>803 357,31</t>
  </si>
  <si>
    <t>000000849</t>
  </si>
  <si>
    <t>666775, Иркутская обл, м.р-н Усть-Кутский, с.п. Подымахинское, п Казарки, ул Набережная, Дом 4/1</t>
  </si>
  <si>
    <t>38:18:190201:965 от 01.07.2011</t>
  </si>
  <si>
    <t>38:18:190201:965-38/366/2025-5</t>
  </si>
  <si>
    <t>177 395,44</t>
  </si>
  <si>
    <t>Раздел 1. Сведения о недвижимом имуществе, числящемся в муниципальной собственности Усть-Кутского мунциипального образования на 01.01.2026г.</t>
  </si>
  <si>
    <t>Подраздел 1.1. Сведения о земельных участках, числящихся в муниципальной собственности Усть-Кутского муниципального образования на 01.01.2026г.</t>
  </si>
  <si>
    <t>Дата присвоения кадастрового номера</t>
  </si>
  <si>
    <t>Категория земель</t>
  </si>
  <si>
    <t>Вид разрешенного использования</t>
  </si>
  <si>
    <t>Сведения о произведенном улучшении</t>
  </si>
  <si>
    <t>Земельный участок</t>
  </si>
  <si>
    <t>П1120000258</t>
  </si>
  <si>
    <t xml:space="preserve">Российская Федерация, Иркутская область, г. Усть-Кут, ул. Халтурина, 52. </t>
  </si>
  <si>
    <t>38:18:040108:837</t>
  </si>
  <si>
    <t xml:space="preserve">Земли населенных пунктов
</t>
  </si>
  <si>
    <t>объект административно-делового назначения</t>
  </si>
  <si>
    <t>Постоянное (бессрочное) пользование
№ 38:18:040108:837-38/001/2017-2
от 01.09.2017
Собственность
№ 38:18:040108:837-38/016/2017-1
от 01.06.2017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</si>
  <si>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20.04.2009, Комитет по управлению имуществом и промышленностью УКМО ст.3.1 Федерального закона №137-ФЗ от 25.10.2001    "О введении в действие Земельного кодекса Российской Федерации", выдан 25.10.2001</t>
  </si>
  <si>
    <t>Постановление Администрации УКМО от 22.08.2017г. № 409-п</t>
  </si>
  <si>
    <t>Ограничения прав на земельный участок, предусмотренные статьей 56 Земельного кодекса Российской Федерации</t>
  </si>
  <si>
    <t>УСТЬ-КУТСКОЕ МУНИЦИПАЛЬНОЕ ОБРАЗОВАНИЕ; АДМИНИСТРАЦИЯ УСТЬ-КУТСКОГО МУНИЦИПАЛЬНОГО ОБРАЗОВАНИЯ, ИНН: 3818009263
ЮР.АДРЕС: 666780, ИРКУТСКАЯ ОБЛАСТЬ, УСТЬ-КУТСКИЙ РАЙОН, Г УСТЬ-КУТ, УЛ ХАЛТУРИНА, Д 52</t>
  </si>
  <si>
    <t>Улучшения не производились</t>
  </si>
  <si>
    <t xml:space="preserve">Российская Федерация, Иркутская область, г. Усть-Кут, ул. 2-я Набережная, 13,  </t>
  </si>
  <si>
    <t>38:18:070201:65</t>
  </si>
  <si>
    <t>под эксплуатацию муниципального общеобразовательного учреждения средняя общеобразовательная школа № 7</t>
  </si>
  <si>
    <t>Собственность
№ 38:18:070201:65-38/124/2024-1
от 26.11.2024
Постоянное (бессрочное) пользование
№ 38:18:070201:65-38/124/2024-3
от 13.12.2024</t>
  </si>
  <si>
    <t>Распоряжение Комитета по управлению муниципальным имуществом УКМО от 10.12.2024г. № 308/01-10</t>
  </si>
  <si>
    <t xml:space="preserve">                               3185.16 </t>
  </si>
  <si>
    <t>3185.16</t>
  </si>
  <si>
    <t>земельный участок</t>
  </si>
  <si>
    <t>П1120000716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</si>
  <si>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40 лет Победы, земельный участок 41, </t>
  </si>
  <si>
    <t>38:18:180101:1572</t>
  </si>
  <si>
    <t>эксплуатация здания школы и вспомогательных сооружений</t>
  </si>
  <si>
    <t>Собственность
№ 38:18:180101:1572-38/117/2021-1
от 10.03.2021
Постоянное (бессрочное) пользование
№ 38-38/014-38/014/002/2015-3859/1
от 25.09.2015</t>
  </si>
  <si>
    <t>П.3 ст. 3.1 Федерального закона №137 ФЗ от 25.10.2001 г. «О введении в действие Земельного кодекса Российской Федерации», № 137-ФЗ, выдан 25.10.2001 Постановление Главы Верхнемарковского муниципального образования от 01.09.2015 №90, № 90, выдан 01.09.2015</t>
  </si>
  <si>
    <t>Постановление, № 90, выдан 01.09.2015,Администрация 
Верхнемарковского муниципального образования</t>
  </si>
  <si>
    <t>Ограничения прав на земельный участок, предусмотренные статьей 56 Земельного кодекса Российской Федерации
от 26.05.2021</t>
  </si>
  <si>
    <t>УСТЬ-КУТСКОЕ МУНИЦИПАЛЬНОЕ ОБРАЗОВАНИЕ; 
МУНИЦИПАЛЬНОЕ ОБЩЕОБРАЗОВАТЕЛЬНОЕ УЧРЕЖДЕНИЕ СРЕДНЯЯ ОБЩЕОБРАЗОВАТЕЛЬНАЯ ШКОЛА П. ВЕРХНЕМАРКОВО УСТЬ-КУТСКОГО МУНИЦИПАЛЬНОГО ОБРАЗОВАНИЯ ИРКУТСКОЙ ОБЛАСТИ
ИНН: 3818014633; ЮР.АДРЕС: 666778, ИРКУТСКАЯ ОБЛ, УСТЬ-КУТСКИЙ Р-Н, ВЕРХНЕМАРКОВО П, 40 ЛЕТ ПОБЕДЫ УЛ, ДОМ 41</t>
  </si>
  <si>
    <t xml:space="preserve">П1120000717    </t>
  </si>
  <si>
    <t xml:space="preserve">Иркутская область, Усть-Кутский район, п.Ния, ул. Тбилисская, 4. </t>
  </si>
  <si>
    <t>38:18:170244:1011</t>
  </si>
  <si>
    <t>Земли населенных пунктов</t>
  </si>
  <si>
    <t>эксплуатация здания школы</t>
  </si>
  <si>
    <t>Собственность
№ 38:18:170244:1011-38/336/2021-1
от 11.02.2021
Постоянное (бессрочное) пользование
№ 38-38-14/009/2014-341 от 08.04.2014</t>
  </si>
  <si>
    <t>п.3 ст. 3.1 Федерального закона Российской Федерации "О введении в действие Земельного кодекса Российской Федерации", № 137-ФЗ, выдан 25.10.2001 Постановление Администрации Усть-Кутского муниципального образования, № 322-п, выдан 19.03.2014</t>
  </si>
  <si>
    <t>Постановление, № 322-п, выдан 19.03.2014, 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</si>
  <si>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С. НИЯ УСТЬ-КУТСКОГО МУНИЦИПАЛЬНОГО ОБРАЗОВАНИЯ ИРКУТСКОЙ ОБЛАСТИ
ИНН: 3818015563
ЮР.АДРЕС: 666763, ИРКУТСКАЯ ОБЛАСТЬ, УСТЬ-КУТСКИЙ РАЙОН, П НИЯ, УЛ ТБИЛИССКАЯ, Д 4</t>
  </si>
  <si>
    <t>П1120000719</t>
  </si>
  <si>
    <t xml:space="preserve">Иркутская область, Усть-Кутский район, с. Подымахино, ул. Береговая, 1. </t>
  </si>
  <si>
    <t>38:18:190201:991</t>
  </si>
  <si>
    <t>Собственность
№ 38:18:190201:991-38/335/2021-1
от 11.02.2021
Постоянное (бессрочное) пользование
№ 38-38-14/002/2014-897 от 18.03.2014</t>
  </si>
  <si>
    <t>Постановление, № 2082-п, выдан 27.12.2013 Администрацией Усть-Кутского муниципального образования; 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</t>
  </si>
  <si>
    <t>Постановление, № 2082-п, выдан 27.12.2013, 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</si>
  <si>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С. ПОДЫМАХИНО ИМЕНИ ГЕРОЯ СОВЕТСКОГО СОЮЗА АНТИПИНА ИВАНА НИКОЛАЕВИЧА УСТЬ-КУТСКОГО МУНИЦИПАЛЬНОГО ОБРАЗОВАНИЯ ИРКУТСКОЙ ОБЛАСТИ
ИНН: 3818014665
ЮР.АДРЕС: 666775, ИРКУТСКАЯ ОБЛАСТЬ, РАЙОН УСТЬ-КУТСКИЙ, СЕЛО ПОДЫМАХИНО, УЛИЦА БЕРЕГОВАЯ, 1</t>
  </si>
  <si>
    <t>П1120000723</t>
  </si>
  <si>
    <t xml:space="preserve">Иркутская область, Усть-Кутский район, п. Ручей, ул. Школьная, 7.  </t>
  </si>
  <si>
    <t>38:18:200101:672</t>
  </si>
  <si>
    <t>Собственность
№ 38:18:200101:672-38/124/2021-1
от 12.02.2021
Постоянное (бессрочное) пользование
№ 38-38-14/019/2012-286 от 03.10.2012</t>
  </si>
  <si>
    <t>п. 3 ст.3.1 Федерального закона "О введении в действие Земельного кодекса Российской Федерации", № 137-ФЗ, выдан 25.10.2001 Постановление Верховного Совета Российской Федерации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</t>
  </si>
  <si>
    <t>Постановление, № 1265-п, выдан 24.08.2012,
Администрация Усть-Кутского муниципального
образования Иркутской области</t>
  </si>
  <si>
    <t xml:space="preserve">
Ограничения прав на земельный участок, предусмотренные статьей 56 Земельного кодекса Российской Федерации
</t>
  </si>
  <si>
    <t>УСТЬ-КУТСКОЕ МУНИЦИПАЛЬНОЕ ОБРАЗОВАНИЕ; МУНИЦИПАЛЬНОЕ ОБЩЕОБРАЗОВАТЕЛЬНОЕ УЧРЕЖДЕНИЕ СРЕДНЯЯ ОБЩЕОБРАЗОВАТЕЛЬНАЯ ШКОЛА П. РУЧЕЙ
УСТЬ-КУТСКОГО МУНИЦИПАЛЬНОГО ОБРАЗОВАНИЯ ИРКУТСКОЙ ОБЛАСТИ; ИНН: 3818014619; ОГРН: 1023802083216</t>
  </si>
  <si>
    <t>П1120000571</t>
  </si>
  <si>
    <t xml:space="preserve">Иркутская область, Усть-Кутский район, р.п. Янталь, ул. Еловая, 7, </t>
  </si>
  <si>
    <t>38:18:110102:1499</t>
  </si>
  <si>
    <t>Собственность
№ 38:18:110102:1499-38/115/2020-1
от 28.05.2020
Постоянное (бессрочное) пользование
№ 38-38-14/009/2014-138 от 31.03.2014</t>
  </si>
  <si>
    <t>Постановление, № 220-п, выдан 28.02.2014, 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</si>
  <si>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П. ЯНТАЛЬ
УСТЬ-КУТСКОГО МУНИЦИПАЛЬНОГО ОБРАЗОВАНИЯ ИРКУТСКОЙ ОБЛАСТИ; ИНН: 3818014601; ОГРН: 1023802083073</t>
  </si>
  <si>
    <t xml:space="preserve">П1120000752 </t>
  </si>
  <si>
    <t>Иркутская область, г.Усть-Кут, ул.Советская, д.113.</t>
  </si>
  <si>
    <t>38:18:020305:55</t>
  </si>
  <si>
    <t>размещение здания лицея</t>
  </si>
  <si>
    <t>Собственность
№ 38:18:020305:55-38/124/2021-1
от 10.02.2021
Постоянное (бессрочное) пользование
№ 38-38-14/014/2010-594 от 19.11.2010</t>
  </si>
  <si>
    <t>п.3 ст. 3.1 Федерального закона №137 ФЗ от 25.10.2001 г. «О введении в действие Земельного кодекса Российской Федерации», № 137-ФЗ, выдан 25.10.2001 Постановление, № 95-п, выдан 12.02.2010, Администрацией Усть-Кутского муниципального образования Иркутской области</t>
  </si>
  <si>
    <t>Постановление, № 95-п, выдан 12.02.2010, Мэр
Усть-Кутского муниципального образования
Иркутской области</t>
  </si>
  <si>
    <t>УСТЬ-КУТСКОЕ МУНИЦИПАЛЬНОЕ ОБРАЗОВАНИЕ; МУНИЦИПАЛЬНОЕ ОБЩЕОБРАЗОВАТЕЛЬНОЕ УЧРЕЖДЕНИЕ ЛИЦЕЙ УСТЬ-КУТСКОГО МУНИЦИПАЛЬНОГО
ОБРАЗОВАНИЯ; ИНН: 3818010283; ОГРН: 1033802083050</t>
  </si>
  <si>
    <t>П1120000634</t>
  </si>
  <si>
    <t xml:space="preserve">Иркутская обл., г. Усть-Кут, ул. Пушкина, 70, </t>
  </si>
  <si>
    <t>38:18:040202:44</t>
  </si>
  <si>
    <t>Эксплуатация здания СОШ №10</t>
  </si>
  <si>
    <t>Постоянное (бессрочное) пользование
№ 38-38-14/006/2011-411 от 02.09.2011
Собственность
№ 38:18:040202:44-38/001/2018-1
от 28.05.2018</t>
  </si>
  <si>
    <t>п.3 ст.3.1 Федерального закона № 137-ФЗ от 25.10.2001    'О введении в действие Земельного кодекса Российской Федерации', выдан 25.10.2001 Постановление Верховного Совета РСФСР, № 3020-1, выдан 27.12.1991 Выписка из реестра собственности Усть-Кутского муниципального образования, выдан 07.02.2011, Комитет по управлению имуществом и промышленностью УКМО</t>
  </si>
  <si>
    <t>Постановление, № 139-п, выдан 09.03.2011,
Администрация Усть-Кутского муниципального
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</si>
  <si>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10 УСТЬ-КУТСКОГО МУНИЦИПАЛЬНОГО ОБРАЗОВАНИЯ ИРКУТСКОЙ ОБЛАСТИ; ИНН: 3818014457; ОГРН: 1023802083051</t>
  </si>
  <si>
    <t xml:space="preserve">П1120000750   </t>
  </si>
  <si>
    <t xml:space="preserve">Иркутская обл., г. Усть-Кут, пер. Школьный, 2
</t>
  </si>
  <si>
    <t>38:18:030501:56</t>
  </si>
  <si>
    <t xml:space="preserve">05.04.2005
</t>
  </si>
  <si>
    <t>размещение школы №9 и спортивного зала с пристроем</t>
  </si>
  <si>
    <t>Собственность
№ 38:18:030501:56-38/117/2021-1
от 11.02.2021
Постоянное (бессрочное) пользование
№ 38-38-14/002/2014-623 от 28.02.2014</t>
  </si>
  <si>
    <t xml:space="preserve">п.3 ст. 3.1 Федерального закона "О введении в действие Земельного кодекса Российской Федерации", № 137-ФЗ, выдан 25.10.2001 </t>
  </si>
  <si>
    <t>Постановление, № 41-п, выдан 21.01.2014, Администрация
Усть-утского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</si>
  <si>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9 УСТЬ-КУТСКОГО МУНИЦИПАЛЬНОГО ОБРАЗОВАНИЯ ИРКУТСКОЙ ОБЛАСТИ; ИНН: 3818015718; ОГРН: 1023802082578</t>
  </si>
  <si>
    <t xml:space="preserve">П1120000749  </t>
  </si>
  <si>
    <t xml:space="preserve">Иркутская обл., г. Усть-Кут, ул. Трудовая, 5.
</t>
  </si>
  <si>
    <t>38:18:000000:893</t>
  </si>
  <si>
    <t>Собственность
№ 38:18:000000:893-38/122/2021-1
от 10.02.2021
Постоянное (бессрочное) пользование
№ 38-38-14/009/2014-730 от 23.04.2014</t>
  </si>
  <si>
    <t>п.3 ст. 3.1 Федерального закона "О введении в действие Земельного кодекса Российской Федерации", № 137-ФЗ, выдан 25.10.2001 Постановление Верховного Совета РСФСР, № 3020-1, выдан 27.12.1991</t>
  </si>
  <si>
    <t>Постановление, № 347-п, выдан 24.03.2014,Администрация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</si>
  <si>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8 УСТЬ-КУТСКОГО МУНИЦИПАЛЬНОГО ОБРАЗОВАНИЯ; ИНН: 3818015651; ОГРН: 1023802082402</t>
  </si>
  <si>
    <t xml:space="preserve">П1120000748 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</si>
  <si>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г. Усть-Кут, ул. Нефтяников, 12.
</t>
  </si>
  <si>
    <t>38:18:060101:791</t>
  </si>
  <si>
    <t xml:space="preserve">13.04.2012
</t>
  </si>
  <si>
    <t>Собственность
№ 38:18:060101:791-38/115/2021-1
от 04.03.2021
Постоянное (бессрочное) пользование
№ 38-38/014-38/014/002/2015-245/1
от 05.02.2015</t>
  </si>
  <si>
    <t xml:space="preserve"> 3 ст. 3.1 Федерального закона №137-ФЗ от 25.10.2001 "О введении в действие Земельного кодекса Российской Федерации", № 137-ФЗ, выдан 25.10.2001</t>
  </si>
  <si>
    <t>Постановление, № 579-п, выдан 14.05.2012,
Администрация Усть-Кутского муниципального
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</si>
  <si>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5 УСТЬ-КУТСКОГО МУНИЦИПАЛЬНОГО ОБРАЗОВАНИЯ ИРКУТСКОЙ ОБЛАСТИ; ИНН: 3818014658; ОГРН: 1023802083084</t>
  </si>
  <si>
    <t xml:space="preserve">П1120000747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</si>
  <si>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г. Усть-Кут, ул. Речников, 40 (Средняя школа №4). </t>
  </si>
  <si>
    <t>38:18:040401:17</t>
  </si>
  <si>
    <t>объекты учебно-образовательного назначения</t>
  </si>
  <si>
    <t>Собственность
№ 38:18:040401:17-38/120/2021-1
от 10.03.2021
Постоянное (бессрочное) пользование
№ 38-38-14/015/2014-652 от 22.10.2014</t>
  </si>
  <si>
    <t xml:space="preserve">п.3 ст.3.1 Федеральный закон "О введении в действие Земельного кодекса Российской Федерации", № 137-ФЗ, выдан 25.10.2001 </t>
  </si>
  <si>
    <t>Постановление, № 1206-п, выдан 07.10.2014,Администрация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</si>
  <si>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4 УСТЬ-КУТСКОГО МУНИЦИПАЛЬНОГО ОБРАЗОВАНИЯ ИРКУТСКОЙ ОБЛАСТИ; ИНН: 3818014626; ОГРН: 1023802083106</t>
  </si>
  <si>
    <t xml:space="preserve">П1120000746 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</si>
  <si>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г. Усть-Кут, ул. Щорса, участок № 47. 
</t>
  </si>
  <si>
    <t>38:18:020203:12</t>
  </si>
  <si>
    <t>под эксплуатацию здания школы и вспомогательных сооружений</t>
  </si>
  <si>
    <t>Постоянное (бессрочное) пользование
№ 38-38-14/011/2014-083 от 13.05.2014
Собственность
№ 38:18:020203:12-38/115/2021-1
от 10.02.2021</t>
  </si>
  <si>
    <t>п.3 ст.3.1 Федеральный закон Российской Федерации "О введении в действие Земельного кодекса Российской Федерации", № 137, выдан 25.10.2001</t>
  </si>
  <si>
    <t>Постановление, № 445-п, выдан 14.04.2014, 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</si>
  <si>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3 УСТЬ-КУТСКОГО МУНИЦИПАЛЬНОГО ОБРАЗОВАНИЯ ИРКУТСКОЙ ОБЛАСТИ; ИНН: 3818014640; ОГРН: 1023802083139</t>
  </si>
  <si>
    <t xml:space="preserve">П1120000745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</si>
  <si>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г. Усть-Кут, ул. Пролетарская, 2. </t>
  </si>
  <si>
    <t>38:18:040301:70</t>
  </si>
  <si>
    <t>эксплуатация школы №2</t>
  </si>
  <si>
    <t>Собственность
№ 38:18:040301:70-38/115/2021-1
от 09.02.2021
Постоянное (бессрочное) пользование
№ 38-38-14/023/2013-137 от 09.12.2013</t>
  </si>
  <si>
    <t>П.3 ст. 3.1 Федерального закона «О введении в действие Земельного кодекса Российской Федерации», № 137, выдан 25.10.2001</t>
  </si>
  <si>
    <t>Постановление, № 1487-п, выдан 30.09.2013, Администрация
Усть-Кутского муниципального образования</t>
  </si>
  <si>
    <t>УСТЬ-КУТСКОЕ МУНИЦИПАЛЬНОЕ ОБРАЗОВАНИЕ; МУНИЦИПАЛЬНОЕ ОБЩЕОБРАЗОВАТЕЛЬНОЕ УЧРЕЖДЕНИЕ СРЕДНЯЯ ОБЩЕОБРАЗОВАТЕЛЬНАЯ ШКОЛА № 2 УСТЬ-КУТСКОГО МУНИЦИПАЛЬНОГО ОБРАЗОВАНИЯ; ИНН: 3818015764; ОГРН: 1023802082688</t>
  </si>
  <si>
    <t xml:space="preserve">                                1 726 544,16 </t>
  </si>
  <si>
    <t>1 726 544,16 </t>
  </si>
  <si>
    <t>П1120000744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</si>
  <si>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г. Усть-Кут, ул. Советская, 93. </t>
  </si>
  <si>
    <t>38:18:020401:18</t>
  </si>
  <si>
    <t>Собственность
№ 38:18:020401:18-38/122/2021-1
от 10.02.2021
Постоянное (бессрочное) пользование
№ 38-38-14/003/2014-089 от 14.04.2014</t>
  </si>
  <si>
    <t>Постановление, № 346-п, выдан 24.03.2014,
Администрация Усть-Кутского муниципального
образования Иркутской области</t>
  </si>
  <si>
    <t>УСТЬ-КУТСКОЕ МУНИЦИПАЛЬНОЕ ОБРАЗОВАНИЕ; МУНИЦИПАЛЬНОЕ ОБЩЕОБРАЗОВАТЕЛЬНОЕ УЧРЕЖДЕНИЕ СРЕДНЯЯ ОБЩЕОБРАЗОВАТЕЛЬНАЯ ШКОЛА № 1 УСТЬ-КУТСКОГО МУНИЦИПАЛЬНОГО ОБРАЗОВАНИЯ; ИНН: 3818015820; ОГРН: 1023802082633</t>
  </si>
  <si>
    <t xml:space="preserve">П1120000626   </t>
  </si>
  <si>
    <t xml:space="preserve">Иркутская область, г. Усть-Кут, ул. Шерстянникова, 3, 
</t>
  </si>
  <si>
    <t>38:18:100203:202</t>
  </si>
  <si>
    <t>размещение здания школы</t>
  </si>
  <si>
    <t>Собственность
№ 38:18:100203:202-38/126/2018-1
от 14.09.2018
Постоянное (бессрочное) пользование
№ 38-38-14/014/2013-667 от 31.05.2013</t>
  </si>
  <si>
    <t>ст. 3.1 Федерального закона "О введении в действие Земельного кодекса Российской Федерации", № 137-ФЗ, выдан 25.10.2001</t>
  </si>
  <si>
    <t>Постановление, № 636-п, выдан 17.05.2013,
Администрация Усть-Кутского муниципального
образования</t>
  </si>
  <si>
    <t>УСТЬ-КУТСКОЕ МУНИЦИПАЛЬНОЕ ОБРАЗОВАНИЕ; МУНИЦИПАЛЬНОЕ КАЗЁННОЕ ОБЩЕОБРАЗОВАТЕЛЬНОЕ УЧРЕЖДЕНИЕ СРЕДНЯЯ ОБЩЕОБРАЗОВАТЕЛЬНАЯ ШКОЛА
№ 6 ИМЕНИ ГЕРОЯ РОССИИ ШЕРСТЯННИКОВА АНДРЕЯ НИКОЛАЕВИЧА УСТЬ-КУТСКОГО МУНИЦИПАЛЬНОГО
ОБРАЗОВАНИЯ; ИНН: 3818015757; ОГРН: 1023802082700</t>
  </si>
  <si>
    <t>П1120000751</t>
  </si>
  <si>
    <t xml:space="preserve">Иркутская область, Усть-Кутский район, р.п. Звездный, ул. Горбунова, 7б, </t>
  </si>
  <si>
    <t>38:18:120102:360</t>
  </si>
  <si>
    <t xml:space="preserve">эксплуатация здания школы и вспомогательных сооружений
</t>
  </si>
  <si>
    <t>Собственность
№ 38:18:120102:360-38/115/2021-1
от 05.03.2021
Постоянное (бессрочное) пользование
№ 38-38/014-38/014/002/2015-162/1
от 30.01.2015</t>
  </si>
  <si>
    <t>п.3 ст.3.1 Федерального закона "О введении в действие Земельного кодекса Российской Федерации", выдан 25.10.2001</t>
  </si>
  <si>
    <t>Постановление Администрации Усть-Кутского муниципального образования от 16.01.2015 № 21-п</t>
  </si>
  <si>
    <t>УСТЬ-КУТСКОЕ МУНИЦИПАЛЬНОЕ ОБРАЗОВАНИЕ; МУНИЦИПАЛЬНОЕ ОБЩЕОБРАЗОВАТЕЛЬНОЕ УЧРЕЖДЕНИЕ СРЕДНЯЯ ОБЩЕОБРАЗОВАТЕЛЬНАЯ ШКОЛА П. ЗВЕЗДНЫЙ УСТЬ-КУТСКОГО МУНИЦИПАЛЬНОГО ОБРАЗОВАНИЯ ИРКУТСКОЙ ОБЛАСТИ; ИНН 3818015570; ОГРН 1023802082248</t>
  </si>
  <si>
    <t xml:space="preserve">П1120000252   </t>
  </si>
  <si>
    <t xml:space="preserve">Местоположение установлено относительно ориентира, расположенного в границах участка. Почтовый адрес ориентира: Местоположение установлено относительно ориентира, расположенного в границах участка. Почтовый адрес ориентира: Иркутская обл., г. Усть-Кут, ул. Осипенко, 25.
</t>
  </si>
  <si>
    <t>38:18:020302:299</t>
  </si>
  <si>
    <t xml:space="preserve">эксплуатация детского сада и вспомогательных сооружений
</t>
  </si>
  <si>
    <t>Собственность
№ 38:18:020302:299-38/003/2017-1
от 03.07.2017
Постоянное (бессрочное) пользование
№ 38-38-14/018/2012-376 от 27.12.2012</t>
  </si>
  <si>
    <t xml:space="preserve">п.3 ст.3.1 Федерального закона "О введении в действие Земельного РФ", № 137-ФЗ, выдан 25.10.2001 </t>
  </si>
  <si>
    <t>Постановление, № 1822, выдан 06.12.2012,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</si>
  <si>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№ 1 УСТЬ-КУТСКОГО
МУНИЦИПАЛЬНОГО ОБРАЗОВАНИЯ ИРКУТСКОЙ ОБЛАСТИ; ИНН: 3818015429; ОГРН: 1023802081930</t>
  </si>
  <si>
    <t xml:space="preserve">П1120000736    </t>
  </si>
  <si>
    <t>Местоположение установлено относительно ориентира, расположенного в границах участка. Почтовый адрес ориентира: Российская Федерация, Иркутская область, г. Усть-Кут, ул. Реброва-Денисова, 21.</t>
  </si>
  <si>
    <t>38:18:030501:190</t>
  </si>
  <si>
    <t xml:space="preserve">Под эксплуатацию здания детского сада и вспомогательных сооружений
</t>
  </si>
  <si>
    <t>Собственность
№ 38:18:030501:190-38/115/2021-1
от 09.02.2021
Постоянное (бессрочное) пользование
№ 38-38-14/001/2011-019 от 25.01.2011</t>
  </si>
  <si>
    <t xml:space="preserve">П.3 ст. 3.1 Федерального закона №137 ФЗ от 25.10.2001 г. «О введении в действие Земельного кодекса Российской Федерации», № 137-ФЗ, выдан 25.10.2001 </t>
  </si>
  <si>
    <t>Постановление, № 1416-п, выдан 02.12.2010,
Администрации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</si>
  <si>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ОБЩЕРАЗВИВАЮЩЕГО ВИДА №
48 УСТЬ-КУТСКОГО МУНИЦИПАЛЬНОГО ОБРАЗОВАНИЯ; ИНН: 3818015411; ОГРН: 1023802081874</t>
  </si>
  <si>
    <t xml:space="preserve">П1120000738   </t>
  </si>
  <si>
    <t>Российская Федерация, Иркутская область, муниципальный район Усть-Кутский, городское поселение Усть-Кутское, город Усть-Кут, улица Щорса, земельный участок 4а</t>
  </si>
  <si>
    <t>38:18:020206:140</t>
  </si>
  <si>
    <t xml:space="preserve">26.04.2013
</t>
  </si>
  <si>
    <t>размещение детского сада</t>
  </si>
  <si>
    <t xml:space="preserve">Собственность
№ 38:18:020206:140-38/115/2021-1
от 10.02.2021г.        Постоянное (бессрочное) пользование
№ 38:18:020206:140-38/124/2026-3 от 02.02.2026г.
</t>
  </si>
  <si>
    <t>п. 3 ст. 3.1 Федерального закона "О введении в действие Земельного кодекса Российской Федерации", № 137, выдан 25.10.2001</t>
  </si>
  <si>
    <t>Постановление Администрации УКМО № 783-п от 20.08.2025г.</t>
  </si>
  <si>
    <t>УСТЬ-КУТСКОЕ МУНИЦИПАЛЬНОЕ ОБРАЗОВАНИЕ; МУНИЦИПАЛЬНОЕ ДОШКОЛЬНОЕ ОБРАЗОВАТЕЛЬНОЕ УЧРЕЖДЕНИЕ ДЕТСКИЙ САД № 3 УСТЬ-КУТСКОГО
МУНИЦИПАЛЬНОГО ОБРАЗОВАНИЯ ИРКУТСКОЙ ОБЛАСТИ; ИНН: 3818015436; ОГРН: 1023802081940</t>
  </si>
  <si>
    <t xml:space="preserve">П1120000630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</si>
  <si>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Усть-Кутский район, р.п. Звездный, ул. Горбунова, 18. </t>
  </si>
  <si>
    <t>38:18:120102:326</t>
  </si>
  <si>
    <t>Собственность
№ 38:18:120102:326-38/126/2018-1
от 22.10.2018
Постоянное (бессрочное) пользование
№ 38-38-14/021/2012-198 от 12.11.2012</t>
  </si>
  <si>
    <t>Постановление, № 1547-п, выдан 16.10.2012,
Администрация Усть-Кутского муниципального
образования Иркутской области</t>
  </si>
  <si>
    <t>УСТЬ-КУТСКОЕ МУНИЦИПАЛЬНОЕ ОБРАЗОВАНИЕ; МУНИЦИПАЛЬНОЕ ДОШКОЛЬНОЕ ОБРАЗОВАТЕЛЬНОЕ УЧРЕЖДЕНИЕ ДЕТСКИЙ САД № 42 УСТЬ-КУТСКОГО
МУНИЦИПАЛЬНОГО ОБРАЗОВАНИЯ; ИНН: 3818014707; ОГРН: 1023802083172</t>
  </si>
  <si>
    <t>П1120000739</t>
  </si>
  <si>
    <t xml:space="preserve">Российская Федерация, Иркутская область, муниципальный район Усть-Кутский, сельское поселение Верхнемарковское, поселок Заярново, улица Центральная, земельный участок 14.
</t>
  </si>
  <si>
    <t>38:18:180601:107</t>
  </si>
  <si>
    <t>Постоянное (бессрочное) пользование
№ 38:18:180601:107-38/014/2018-2
от 05.02.2018
Собственность
№ 38:18:180601:107-38/336/2018-3
от 23.10.2018</t>
  </si>
  <si>
    <t xml:space="preserve"> п.3 ст.3.1 Федерального закона №137-ФЗ "О введении в действие Земельного кодекса Российской Федерации", выдан 25.10.2001</t>
  </si>
  <si>
    <t>Постановление администрации
Верхнемарковского муниципального образования
(сельского поселения), № 183-п, выдан
21.11.2016</t>
  </si>
  <si>
    <t xml:space="preserve">П1120000629  </t>
  </si>
  <si>
    <t xml:space="preserve">Иркутская область, Усть-Кутский район, п. Верхнемарково, ул. Фонтанная, строен. 10А., 
</t>
  </si>
  <si>
    <t>38:18:180101:1485</t>
  </si>
  <si>
    <t>Собственность
№ 38:18:180101:1485-38/006/2018-1
от 27.08.2018
Постоянное (бессрочное) пользование
№ 38-38-14/014/2013-420 от 13.05.2013</t>
  </si>
  <si>
    <t>ст.3.1 Федерального закона № 137-ФЗ от 25.10.2001    "О введении в действие Земельного кодекса Российской Федерации", выдан 25.10.2001</t>
  </si>
  <si>
    <t>Постановление, № 441-п, выдан 01.04.2013,
Администрация Усть-Кутского муниципального
образования</t>
  </si>
  <si>
    <r>
      <t>УСТЬ-КУТСКОЕ МУНИЦИПАЛЬНОЕ ОБРАЗОВАНИЕ</t>
    </r>
    <r>
      <rPr>
        <b/>
        <sz val="8"/>
        <rFont val="Arial"/>
        <family val="2"/>
        <charset val="204"/>
      </rPr>
      <t xml:space="preserve">; </t>
    </r>
    <r>
      <rPr>
        <sz val="8"/>
        <rFont val="Arial"/>
        <family val="2"/>
        <charset val="204"/>
      </rPr>
      <t xml:space="preserve">МУНИЦИПАЛЬНОЕ ДОШКОЛЬНОЕ ОБРАЗОВАТЕЛЬНОЕ УЧРЕЖДЕНИЕ ДЕТСКИЙ САД № 27 УСТЬ-КУТСКОГО МУНИЦИПАЛЬНОГО ОБРАЗОВАНИЯ </t>
    </r>
  </si>
  <si>
    <t xml:space="preserve">П1120000253  </t>
  </si>
  <si>
    <t xml:space="preserve">Иркутская область, г. Усть -Кут, ул. Л.Толстого, 49а.
</t>
  </si>
  <si>
    <t>38:18:040107:929</t>
  </si>
  <si>
    <t xml:space="preserve">26.02.2013
</t>
  </si>
  <si>
    <t>Собственность
№ 38:18:040107:929-38/003/2017-2
от 03.07.2017
Постоянное (бессрочное) пользование
№ 38-38-14/001/2013-670 от 18.06.2013</t>
  </si>
  <si>
    <t>п.3 ст.3.1 Федерального закона от 25.10.2001 №137-ФЗ "О введении в действие Земельного кодекса Российской Федераци", № 137-ФЗ, выдан 25.10.2001</t>
  </si>
  <si>
    <t>Постановление, № 432-п, выдан 01.04.2013,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</si>
  <si>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ОБЩЕРАЗВИВАЮЩЕГО ВИДА № 22 УСТЬ-КУТСКОГО МУНИЦИПАЛЬНОГО ОБРАЗОВАНИЯ; ИНН 3818015370; ОГРН 1023802081830</t>
  </si>
  <si>
    <t xml:space="preserve">П1120000741  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</si>
  <si>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г. Усть-Кут, ул. Азовская, 22. </t>
  </si>
  <si>
    <t>38:18:050302:19</t>
  </si>
  <si>
    <t xml:space="preserve">Социальное обслуживание (объекты социального обеспечения)
</t>
  </si>
  <si>
    <t>Постоянное (бессрочное) пользование
№ 38-38/014-38/014/002/2016-3405/1
от 23.09.2016
Собственность
№ 38-38-14/005/2011-888 от 28.07.2011</t>
  </si>
  <si>
    <t>Постановление Администрации Усть-Кутского
муниципального образования, № 563-п, выдан
27.07.2016</t>
  </si>
  <si>
    <t>УСТЬ-КУТСКОЕ МУНИЦИПАЛЬНОЕ ОБРАЗОВАНИЕ; МУНИЦИПАЛЬНОЕ КАЗЁННОЕ ДОШКОЛЬНОЕ ОБРАЗОВАТЕЛЬНОЕ УЧРЕЖДЕНИЕ ДЕТСКИЙ САД № 23 УСТЬ-КУТСКОГО МУНИЦИПАЛЬНОГО ОБРАЗОВАНИЯ; ИНН: 3818042493; ОГРН: 1153850001470</t>
  </si>
  <si>
    <t xml:space="preserve">П1120000521   </t>
  </si>
  <si>
    <t xml:space="preserve">Иркутская область, Усть-Кутский район, п. Ручей, ул. Школьная, 9.
</t>
  </si>
  <si>
    <t>38:18:200101:686</t>
  </si>
  <si>
    <t xml:space="preserve">эксплуатация здания детского сада и вспомогательных сооружений
</t>
  </si>
  <si>
    <t>Постоянное (бессрочное) пользование
№ 38-38-14/017/2013-290 от 08.07.2013
Собственность
№ 38-38/014-38/014/003/2016-2712/1
от 12.12.2016</t>
  </si>
  <si>
    <t>Ст.3.1 п.3 Федерального закона oт 17.04.2006 №53-ФЗ "О внесении изменений в Земельный кодекс Российской Федерации", Федеральный закон "О введении в действие Земельного кодекса Российской Федерации", Федеральный закон "О государственной регистрации пр, выдан 17.04.2006</t>
  </si>
  <si>
    <t>Постановление, № 909-п, выдан 20.06.2013,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</si>
  <si>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№ 20 УСТЬ-КУТСКОГО
МУНИЦИПАЛЬНОГО ОБРАЗОВАНИЯ ИРКУТСКОЙ ОБЛАСТИ; ИНН: 3818015362; ОГРН: 1023802081863</t>
  </si>
  <si>
    <t xml:space="preserve">П1120000743  </t>
  </si>
  <si>
    <t xml:space="preserve">Иркутская обл., Усть-Кутский район, р.п. Янталь, ул. Энтузиастов, д.7.
</t>
  </si>
  <si>
    <t>38:18:110102:1446</t>
  </si>
  <si>
    <t xml:space="preserve">эксплуатация детского сада
</t>
  </si>
  <si>
    <t>Собственность
№ 38:18:110102:1446-38/115/2021-1
от 10.02.2021
Постоянное (бессрочное) пользование
№ 38-38-14/023/2013-166 от 11.12.2013</t>
  </si>
  <si>
    <t xml:space="preserve">п. 3 ст. 3.1 Федерального закона "О введении в действие Земельного кодекса Российской Федерации", № 137, выдан 25.10.2001 </t>
  </si>
  <si>
    <t>Постановление Администрации Усть-Кутского
муниципального образования, № 1830-п, выдан
22.11.2013</t>
  </si>
  <si>
    <t>УСТЬ-КУТСКОЕ МУНИЦИПАЛЬНОЕ ОБРАЗОВАНИЕ; МУНИЦИПАЛЬНОЕ ДОШКОЛЬНОЕ ОБРАЗОВАТЕЛЬНОЕ УЧРЕЖДЕНИЕ ДЕТСКИЙ САД № 49 УСТЬ-КУТСКОГО
МУНИЦИПАЛЬНОГО ОБРАЗОВАНИЯ; ИНН: 3818014714; ОГРН: 1023802083095</t>
  </si>
  <si>
    <t xml:space="preserve">П1120000733    </t>
  </si>
  <si>
    <t>Иркутская обл., г. Усть-Кут, ул. МК-83, дом № 3</t>
  </si>
  <si>
    <t>38:18:050301:16</t>
  </si>
  <si>
    <t xml:space="preserve">под эксплуатацию здания детского сада № 46
</t>
  </si>
  <si>
    <t>Собственность
№ 38:18:050301:16-38/336/2021-1
от 04.03.2021
Постоянное (бессрочное) пользование
№ 38-38-14/015/2010-896 от 28.12.2010</t>
  </si>
  <si>
    <t>п. 3 ст. 3.1 Федерального закона "О введении в действие Земельного кодекса Российской Федерации", № 137-ФЗ, выдан 25.10.2001</t>
  </si>
  <si>
    <t>Постановление, № 1127-п, выдан 18.10.2010,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</si>
  <si>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ЦЕНТР РАЗВИТИЯ РЕБЕНКА ДЕТСКИЙ САД №
46 УСТЬ-КУТСКОГО МУНИЦИПАЛЬНОГО ОБРАЗОВАНИЯ; ИНН: 3818015387; ОГРН: 1023802081852</t>
  </si>
  <si>
    <t xml:space="preserve">П1120000631  </t>
  </si>
  <si>
    <t xml:space="preserve">Российская Федерация, Иркутская область, г. Усть-Кут, ул. Жуковского, 76, </t>
  </si>
  <si>
    <t xml:space="preserve"> 25644101
</t>
  </si>
  <si>
    <t>38:18:100201:263</t>
  </si>
  <si>
    <t xml:space="preserve">дошкольное, начальное и среднее образование
</t>
  </si>
  <si>
    <t>Постоянное (бессрочное) пользование
№ 38:18:100201:263-38/330/2020-2
от 20.04.2020
Собственность
№ 38:18:100201:263-38/330/2020-1
от 20.04.2020</t>
  </si>
  <si>
    <t>Постановление, № 1105-п, выдан 19.09.2014,
Администрация Усть-Кутского муниципального
образования, Постановление мэра Усть-Кутского
муниципального образования, № 127-п, выдан
13.02.2014</t>
  </si>
  <si>
    <t>УСТЬ-КУТСКОЕ МУНИЦИПАЛЬНОЕ ОБРАЗОВАНИЕ; МУНИЦИПАЛЬНОЕ ДОШКОЛЬНОЕ ОБРАЗОВАТЕЛЬНОЕ УЧРЕЖДЕНИЕ ДЕТСКИЙ САД № 13 УСТЬ-КУТСКОГО
МУНИЦИПАЛЬНОГО ОБРАЗОВАНИЯ ИРКУТСКОЙ ОБЛАСТИ; ИНН: 3818015468; ОГРН: 1023802081962</t>
  </si>
  <si>
    <t xml:space="preserve">П1120000254 </t>
  </si>
  <si>
    <t>Иркутская обл., г. Усть-Кут, ул. Первомайская, 1</t>
  </si>
  <si>
    <t>38:18:020203:272</t>
  </si>
  <si>
    <t>Собственность
№ 38:18:020203:272-38/003/2017-2
от 30.06.2017
Постоянное (бессрочное) пользование
№ 38-38-14/019/2012-999 от 29.12.2012</t>
  </si>
  <si>
    <t xml:space="preserve">п.3 ст.31 Федерального закона №137-ФЗ от 25.10.2001 'О введении в действие Земельного кодекса Российской Федерации', № 137-ФЗ, выдан 25.10.2001 </t>
  </si>
  <si>
    <t>Постановление, № 1836-п, выдан 11.12.2012,
Администрация Усть-Кутского муниципального
образования Иркутской области</t>
  </si>
  <si>
    <t xml:space="preserve">П1120000753  </t>
  </si>
  <si>
    <t xml:space="preserve">Иркутская область, г. Усть-Кут, ул. Полевая, 4
</t>
  </si>
  <si>
    <t>38:18:010203:231</t>
  </si>
  <si>
    <t xml:space="preserve">размещение здания МДОУ ДС № 30 УКМО
</t>
  </si>
  <si>
    <t>Собственность
№ 38:18:010203:231-38/115/2021-1
от 04.03.2021
Постоянное (бессрочное) пользование
№ 38-38-14/017/2013-416 от 13.07.2013</t>
  </si>
  <si>
    <t xml:space="preserve">п.3 ст. 3.1 Федерального закона Российской Федерации "О введении в действие Земельного кодекса Российской Федерации", № 137-ФЗ, выдан 25.10.2001 </t>
  </si>
  <si>
    <t>Постановление, № 910-п, выдан 20.06.2013,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</si>
  <si>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№ 30 УСТЬ-КУТСКОГО
МУНИЦИПАЛЬНОГО ОБРАЗОВАНИЯ; ИНН: 3818015475; ОГРН: 1023802081951</t>
  </si>
  <si>
    <t xml:space="preserve">П1120000256    </t>
  </si>
  <si>
    <t xml:space="preserve">Иркутская обл., г. Усть-Кут, ул. Ломоносова, 56, </t>
  </si>
  <si>
    <t>38:18:040108:795</t>
  </si>
  <si>
    <t xml:space="preserve">Эксплуатация детского сада и вспомогательных сооружений
</t>
  </si>
  <si>
    <t>Постоянное (бессрочное) пользование
№ 38-38-14/014/2013-056 от 12.04.2013
Собственность
№ 38:18:040108:795-38/003/2017-1
от 05.07.2017</t>
  </si>
  <si>
    <t>п.3 ст. 3.1 Федерального закона № 137-ФЗ от 25.10.2001    "О введении в действие Земельного кодекса Российской Федерации", выдан 25.10.2001</t>
  </si>
  <si>
    <t>Постановление, № 431-п, выдан 01.04.2013,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</si>
  <si>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ОБЩЕРАЗВИВАЮЩЕГО ВИДА №
39 УСТЬ-КУТСКОГО МУНИЦИПАЛЬНОГО ОБРАЗОВАНИЯ; ИНН: 3818015394; ОГРН: 1023802081896</t>
  </si>
  <si>
    <t xml:space="preserve">П1120000540   </t>
  </si>
  <si>
    <t>Иркутская область, г. Усть-Кут, ул. Речников, 43</t>
  </si>
  <si>
    <t>38:18:040401:3052</t>
  </si>
  <si>
    <t>Постоянное (бессрочное) пользование
№ 38-38-14/014/2013-057 от 12.04.2013
Собственность
№ 38:18:040401:3052-38/001/2017-1
от 16.06.2017</t>
  </si>
  <si>
    <t>п. 3 ст. 3.1 Федерального закона № 137-ФЗ "О введении в действие Земельного кодекса Российской Федерации" от 25.10.2001, выдан 25.10.2001</t>
  </si>
  <si>
    <t>Постановление, № 434-п, выдан 01.04.2013,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</si>
  <si>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ОБЩЕРАЗВИВАЮЩЕГО ВИДА №
8 УСТЬ-КУТСКОГО МУНИЦИПАЛЬНОГО ОБРАЗОВАНИЯ; ИНН: 3818015443; ОГРН: 1023802081929</t>
  </si>
  <si>
    <t xml:space="preserve">П1120000554   </t>
  </si>
  <si>
    <t xml:space="preserve">Иркутская область, г. Усть-Кут, ул. Речников, 50, 
</t>
  </si>
  <si>
    <t>38:18:040501:813</t>
  </si>
  <si>
    <t xml:space="preserve">Дошкольное, начальное и среднее образование
</t>
  </si>
  <si>
    <t>Постоянное (бессрочное) пользование
№ 38:18:040501:813-38/330/2019-2
от 06.11.2019
Собственность
№ 38:18:040501:813-38/330/2019-1
от 06.11.2019</t>
  </si>
  <si>
    <t>Постановление Администрации УКМО от 01.08.2013 № 1175-п; № 1415-п от 16.09.2013</t>
  </si>
  <si>
    <t>УСТЬ-КУТСКОЕ МУНИЦИПАЛЬНОЕ ОБРАЗОВАНИЕ; МУНИЦИПАЛЬНОЕ ДОШКОЛЬНОЕ ОБРАЗОВАТЕЛЬНОЕ УЧРЕЖДЕНИЕ ЦЕНТР РАЗВИТИЯ РЕБЕНКА ДЕТСКИЙ САД № 24 УСТЬ-КУТСКОГО МУНИЦИПАЛЬНОГО ОБРАЗОВАНИЯ; ИНН 3818015517; ОГРН 1023802081995</t>
  </si>
  <si>
    <t xml:space="preserve">П1120000544   </t>
  </si>
  <si>
    <t xml:space="preserve">Иркутская область, Усть-Кутский район, п. Ния, ул. Тбилисская, № 3. 
</t>
  </si>
  <si>
    <t>38:18:170244:1013</t>
  </si>
  <si>
    <t xml:space="preserve">эксплуатация здания детского сада
</t>
  </si>
  <si>
    <t>Собственность
№ 38:18:170244:1013-38/115/2019-1
от 04.07.2019
Постоянное (бессрочное) пользование
№ 38-38/014-38/014/002/2015-4736/1
от 10.11.2015</t>
  </si>
  <si>
    <t xml:space="preserve"> п. 3 ст. 3.1 Федерального закона № 137-ФЗ "О введении в действие Земельного кодекса Российской Федерации", выдан 25.10.2001</t>
  </si>
  <si>
    <t>Постановление о предоставлении земельного
участка в постоянное (бессрочное) пользование,
№ 60-п, выдан 01.10.2015, Администрация
Нийского сельского поселения Усть-Кутского
района Иркутской области</t>
  </si>
  <si>
    <t>УСТЬ-КУТСКОЕ МУНИЦИПАЛЬНОЕ ОБРАЗОВАНИЕ; МУНИЦИПАЛЬНОЕ ДОШКОЛЬНОЕ ОБРАЗОВАТЕЛЬНОЕ УЧРЕЖДЕНИЕ ДЕТСКИЙ САД № 15 УСТЬ-КУТСКОГО
МУНИЦИПАЛЬНОГО ОБРАЗОВАНИЯ; ИНН: 3818014672; ОГРН: 1023802083150</t>
  </si>
  <si>
    <t xml:space="preserve">П1120000632   </t>
  </si>
  <si>
    <t xml:space="preserve">Иркутская область, г. Усть-Кут, ул. 2-ая Молодежная № 1а
</t>
  </si>
  <si>
    <t>38:18:070201:849</t>
  </si>
  <si>
    <t>Собственность
№ 38:18:070201:849-38/126/2018-1
от 17.10.2018
Постоянное (бессрочное) пользование
№ 38-38-14/019/2013-876 от 04.10.2013</t>
  </si>
  <si>
    <t>п. 3 ст. 3.1 Федерального закона № 137-ФЗ "О введении в действие Земельного кодекса Российской Федерации", выдан 25.10.2001</t>
  </si>
  <si>
    <t>Постановление, № 1350-п, выдан 06.09.2013, Администрация
Усть-Кутского муниципального образования</t>
  </si>
  <si>
    <t>УСТЬ-КУТСКОЕ МУНИЦИПАЛЬНОЕ ОБРАЗОВАНИЕ; МУНИЦИПАЛЬНОЕ ДОШКОЛЬНОЕ ОБРАЗОВАТЕЛЬНОЕ УЧРЕЖДЕНИЕ ДЕТСКИЙ САД № 63 УСТЬ-КУТСКОГО
МУНИЦИПАЛЬНОГО ОБРАЗОВАНИЯ ИРКУТСКОЙ ОБЛАСТИ; ИНН: 3818015500; ОГРН: 1023802081973</t>
  </si>
  <si>
    <t xml:space="preserve">П1120000728  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</si>
  <si>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Геологическая, земельный участок 11, </t>
  </si>
  <si>
    <t>38:18:040602:658</t>
  </si>
  <si>
    <t>Собственность
№ 38:18:040602:658-38/124/2021-1
от 10.02.2021
Постоянное (бессрочное) пользование
№ 38:18:040602:658-38/124/2025-3 ОТ 05.12.2025</t>
  </si>
  <si>
    <t>п.3 ст. 3.1 Федерального закона №137 ФЗ от 25.10.2001 г. «О введении в действие Земельного кодекса Российской Федерации», № 137-ФЗ, выдан 25.10.2001</t>
  </si>
  <si>
    <t>Постановление, № 600-п, выдан 09.06.2005Г.,
Администрация Усть-Кутского муниципального
образования</t>
  </si>
  <si>
    <t>УСТЬ-КУТСКОЕ МУНИЦИПАЛЬНОЕ ОБРАЗОВАНИЕ; МУНИЦИПАЛЬНОЕ КАЗЁННОЕ ДОШКОЛЬНОЕ ОБРАЗОВАТЕЛЬНОЕ УЧРЕЖДЕНИЕ ДЕТСКИЙ САД № 23 УСТЬ-КУТСКОГО
МУНИЦИПАЛЬНОГО ОБРАЗОВАНИЯ ИРКУТСКОЙ ОБЛАСТИ; ИНН: 3818042493; ОГРН: 1153850001470</t>
  </si>
  <si>
    <t xml:space="preserve">П1120000460 </t>
  </si>
  <si>
    <t>Иркутская обл., Усть-Кут, ул. Кирова, 40-А</t>
  </si>
  <si>
    <t>38:18:030401:49</t>
  </si>
  <si>
    <t xml:space="preserve">под эксплуатацию здания детского сада № 41
</t>
  </si>
  <si>
    <t>Постоянное (бессрочное) пользование
№ 38-38-14/003/2010-213 от 19.04.2010
Собственность
№ 38:18:030401:49-38/002/2018-1
от 09.08.2018</t>
  </si>
  <si>
    <t xml:space="preserve">п.3 ст.3.1 Федерального закона №137-ФЗ от 25.10.2001    'О введении в действие Земельного кодекса Российской Федерации', выдан 25.10.2001 </t>
  </si>
  <si>
    <t>Постановление, № 209-п, выдан 12.03.2010,Администрация Усть-Кутского муниципального образования
Иркутской области</t>
  </si>
  <si>
    <t>УСТЬ-КУТСКОЕ МУНИЦИПАЛЬНОЕ ОБРАЗОВАНИЕ; МУНИЦИПАЛЬНОЕ КАЗЁННОЕ ДОШКОЛЬНОЕ ОБРАЗОВАТЕЛЬНОЕ УЧРЕЖДЕНИЕ ДЕТСКИЙ САД
КОМБИНИРОВАННОГО ВИДА № 41 УСТЬ-КУТСКОГО МУНИЦИПАЛЬНОГО ОБРАЗОВАНИЯ; ИНН: 3818015404; ОГРН:
1023802081885</t>
  </si>
  <si>
    <t xml:space="preserve">П1120000754  </t>
  </si>
  <si>
    <t xml:space="preserve">Иркутская область, г. Усть-Кут, ул. Нефтяников, 23а,
</t>
  </si>
  <si>
    <t>38:18:060101:797</t>
  </si>
  <si>
    <t xml:space="preserve">под эксплуатацию детского сада и вспомогательных сооружений
</t>
  </si>
  <si>
    <t>Собственность
№ 38:18:060101:797-38/116/2021-1
от 09.02.2021
Постоянное (бессрочное) пользование
№ 38-38-14/017/2013-011 от 24.06.2013</t>
  </si>
  <si>
    <t>п.3 ст.3.1 ФЗ "О введении в действие Земельного кодекса Российской Федерации", № 137, выдан 25.10.2001</t>
  </si>
  <si>
    <t>Постановление, № 668-п, выдан 20.05.2013,
Администрация Усть-Кутского муниципального
образования</t>
  </si>
  <si>
    <t>УСТЬ-КУТСКОЕ МУНИЦИПАЛЬНОЕ ОБРАЗОВАНИЕ; МУНИЦИПАЛЬНОЕ ДОШКОЛЬНОЕ ОБРАЗОВАТЕЛЬНОЕ УЧРЕЖДЕНИЕ ДЕТСКИЙ САД ОБЩЕРАЗВИВАЮЩЕГО ВИДА №
50 УСТЬ-КУТСКОГО МУНИЦИПАЛЬНОГО ОБРАЗОВАНИЯ; ИНН: 3818014721; ОГРН: 1023802083140</t>
  </si>
  <si>
    <t xml:space="preserve">П1120000414   </t>
  </si>
  <si>
    <t>Местоположение установлено относительно ориентира, расположенного в границах участка. Почтовый адрес ориентира: Иркутская область, г. Усть-Кут, ул. Калинина, № 9.</t>
  </si>
  <si>
    <t>38:18:030501:25</t>
  </si>
  <si>
    <t xml:space="preserve">Под эксплуатацию детского сада
</t>
  </si>
  <si>
    <t>Собственность
№ 38:18:030501:25-38/016/2017-2
от 16.06.2017
Постоянное (бессрочное) пользование
№ 38:18:030501:25-38/019/2017-4
от 06.07.2017</t>
  </si>
  <si>
    <t>Постановление, № 347-п, выдан 29.06.2017,Администрация
Усть-Кутского муниципального образования</t>
  </si>
  <si>
    <t>УСТЬ-КУТСКОЕ МУНИЦИПАЛЬНОЕ ОБРАЗОВАНИЕ; МУНИЦИПАЛЬНОЕ КАЗЁННОЕ ДОШКОЛЬНОЕ ОБРАЗОВАТЕЛЬНОЕ УЧРЕЖДЕНИЕ ДЕТСКИЙ САД № 54 УСТЬ-КУТСКОГО МУНИЦИПАЛЬНОГО ОБРАЗОВАНИЯ; ИНН: 3818048103; ОГРН: 1173850021267</t>
  </si>
  <si>
    <t xml:space="preserve">П1120000758 </t>
  </si>
  <si>
    <t xml:space="preserve">Иркутская обл., г. Усть-Кут, ул. Речников, 44а, 
</t>
  </si>
  <si>
    <t>38:18:040401:3055</t>
  </si>
  <si>
    <t xml:space="preserve">под эксплуатацию нежилого здания
</t>
  </si>
  <si>
    <t>Собственность
№ 38:18:040401:3055-38/115/2021-1
от 11.03.2021
Постоянное (бессрочное) пользование
№ 38-38-14/014/2013-239 от 25.04.2013</t>
  </si>
  <si>
    <t>Постановление Администрации Усть-Кутского
муниципального образования, № 439-п, выдан
01.04.2013
Постановление Администрации Усть-Кутского
муниципального образования, № 505-п, выдан
12.04.2013</t>
  </si>
  <si>
    <t>УСТЬ-КУТСКОЕ МУНИЦИПАЛЬНОЕ ОБРАЗОВАНИЕ; МУНИЦИПАЛЬНОЕ БЮДЖЕТНОЕ УЧРЕЖДЕНИЕ ДОПОЛНИТЕЛЬНОГО ОБРАЗОВАНИЯ ЦЕНТР ДОПОЛНИТЕЛЬНОГО
ОБРАЗОВАНИЯ УСТЬ-КУТСКОГО МУНИЦИПАЛЬНОГО ОБРАЗОВАНИЯ; ИНН: 3818015612; ОГРН: 1023802082380</t>
  </si>
  <si>
    <t xml:space="preserve">П1120000759  </t>
  </si>
  <si>
    <t xml:space="preserve">установлено относительно ориентира. Ориентир: земельный участок. Почтовый адрес ориентира: Российская Федерация, Иркутская обл., Усть-Кутский район, СОТ "Бытовик", участок, 83, участок находится в 100м по направлению на юго-восток от ориентира. 
</t>
  </si>
  <si>
    <t>38:18:000022:1684</t>
  </si>
  <si>
    <t xml:space="preserve">отдых (рекреация)
</t>
  </si>
  <si>
    <t>Постоянное (бессрочное) пользование
№ 38:18:000022:1684-38/119/2019-2
от 07.03.2019
Собственность
№ 38:18:000022:1684-38/115/2019-1
от 28.01.2019</t>
  </si>
  <si>
    <t>Федеральный закон N 137-ФЗ "О введении в действие Земельного кодекса Российской Федерации", выдан 25.10.2001</t>
  </si>
  <si>
    <t>Распоряжение комитета по управлению
муниципальным имуществом Усть-Кутского
муниципального образования, № 89/01-10, выдан 25.02.2019</t>
  </si>
  <si>
    <t>УСТЬ-КУТСКОЕ МУНИЦИПАЛЬНОЕ ОБРАЗОВАНИЕ; МУНИЦИПАЛЬНОЕ УЧРЕЖДЕНИЕ ЗАГОРОДНЫЙ СТАЦИОНАРНЫЙ МНОГОПРОФИЛЬНЫЙ ЛАГЕРЬ ОТДЫХА И
ОЗДОРОВЛЕНИЯ ДЕТЕЙ "РАССВЕТ" УСТЬ-КУТСКОГО МУНИЦИПАЛЬНОГО ОБРАЗОВАНИЯ; ИНН: 3818018444; ОГРН:
1053818013831</t>
  </si>
  <si>
    <t xml:space="preserve">П1120000760   </t>
  </si>
  <si>
    <t xml:space="preserve">установлено относительно ориентира. Ориентир: земельный участок. Почтовый адрес ориентира: Российская Федерация, Иркутская обл., Усть-Кутский р-н, СОТ "Бытовик", участок № 83, участок находится ориентировочно в 500 метрах на юго-восток от ориентира. </t>
  </si>
  <si>
    <t>38:18:000000:2146</t>
  </si>
  <si>
    <t>Постоянное (бессрочное) пользование
№ 38:18:000000:2146-38/128/2019-2
от 05.03.2019
Собственность
№ 38:18:000000:2146-38/116/2019-1
от 19.02.2019</t>
  </si>
  <si>
    <t>Федеральный закон N 137-ФЗ "О введении в действие Земельного кодекса Российской Федерации", выдан 25.10.2002</t>
  </si>
  <si>
    <t>Распоряжение, № 88/01-10, выдан 25.02.2019,
Комитет по управлению муниципальным
имуществом Усть-Кутского муниципального
образования</t>
  </si>
  <si>
    <t>УСТЬ-КУТСКОЕ МУНИЦИПАЛЬНОЕ ОБРАЗОВАНИЕ;   МУНИЦИПАЛЬНОЕ УЧРЕЖДЕНИЕ ЗАГОРОДНЫЙ СТАЦИОНАРНЫЙ МНОГОПРОФИЛЬНЫЙ ЛАГЕРЬ ОТДЫХА И
ОЗДОРОВЛЕНИЯ ДЕТЕЙ "РАССВЕТ" УСТЬ-КУТСКОГО МУНИЦИПАЛЬНОГО ОБРАЗОВАНИЯ; ИНН: 3818018444; ОГРН:
1053818013831</t>
  </si>
  <si>
    <t xml:space="preserve">П1120000764   </t>
  </si>
  <si>
    <t>Иркутская обл., г. Усть-Кут, ул. Кирова, 80</t>
  </si>
  <si>
    <t>38:18:030501:18</t>
  </si>
  <si>
    <t xml:space="preserve">Эксплуатация культурно-досугового центра "Магистраль"
</t>
  </si>
  <si>
    <t>Собственность
№ 38:18:030501:18-38/115/2018-1
от 25.10.2018
Постоянное (бессрочное) пользование
№ 38-38-14/001/2013-768 от 08.08.2013</t>
  </si>
  <si>
    <t>п.3 ст.3.1 Федерального Закона "О введении в действие Земельного кодекса Российской Федерации", № 137-ФЗ, выдан 25.10.2001</t>
  </si>
  <si>
    <t>Постановление Администрации
Усть-Кутского муниципального образования,
№ 1119-п, выдан 06.08.2012</t>
  </si>
  <si>
    <t>УСТЬ-КУТСКОЕ МУНИЦИПАЛЬНОЕ ОБРАЗОВАНИЕ;  МУНИЦИПАЛЬНОЕ БЮДЖЕТНОЕ УЧРЕЖДЕНИЕ КУЛЬТУРЫ "РАЙОННЫЙ КУЛЬТУРНО-ДОСУГОВЫЙ ЦЕНТР
МАГИСТРАЛЬ" УСТЬ-КУТСКОГО МУНИЦИПАЛЬНОГО ОБРАЗОВАНИЯ; ИНН: 3818029157; ОГРН: 1113818001439</t>
  </si>
  <si>
    <t>П1120000765</t>
  </si>
  <si>
    <t>Иркутская обл., г. Усть-Кут, ул. Пролетарская, 10 а</t>
  </si>
  <si>
    <t>38:18:040401:46</t>
  </si>
  <si>
    <t xml:space="preserve">под здание Детской школы искусств
</t>
  </si>
  <si>
    <t>Собственность
№ 38:18:040401:46-38/129/2021-1
от 09.03.2021
Постоянное (бессрочное) пользование
№ 38-38-14/014/2013-412 от 13.05.2013</t>
  </si>
  <si>
    <t>Постановление, № 1073-п, выдан 01.10.2010,
Администрация Усть-Кутского муниципального
образования</t>
  </si>
  <si>
    <t>УСТЬ-КУТСКОЕ МУНИЦИПАЛЬНОЕ ОБРАЗОВАНИЕ;  МУНИЦИПАЛЬНОЕ БЮДЖЕТНОЕ УЧРЕЖДЕНИЕ ДОПОЛНИТЕЛЬНОГО ОБРАЗОВАНИЯ "ДЕТСКАЯ ШКОЛА ИСКУССТВ"
УСТЬ-КУТСКОГО МУНИЦИПАЛЬНОГО ОБРАЗОВАНИЯ; ИНН: 3818018437; ОГРН: 1053818013171</t>
  </si>
  <si>
    <t xml:space="preserve">П1120000574  </t>
  </si>
  <si>
    <t>Иркутская обл., г. Усть-Кут, ул. Набережная, 15</t>
  </si>
  <si>
    <t>38:18:070201:48</t>
  </si>
  <si>
    <t xml:space="preserve">Под здание дома культуры "Мостостроитель"
</t>
  </si>
  <si>
    <t>Собственность
№ 38:18:070201:48-38/123/2020-2
от 19.05.2020
Постоянное (бессрочное) пользование
№ 38:18:070201:48-38/124/2022-4
от 24.10.2022</t>
  </si>
  <si>
    <t>Постановление Администрации Усть-Кутского муниципального образования № 292-п,
выдан 22.06.2020</t>
  </si>
  <si>
    <t>УСТЬ-КУТСКОЕ МУНИЦИПАЛЬНОЕ ОБРАЗОВАНИЕ; МУНИЦИПАЛЬНОЕ КАЗЕННОЕ УЧРЕЖДЕНИЕ КУЛЬТУРЫ "МЕЖПОСЕЛЕНЧЕСКИЙ КУЛЬТУРНО-ДОСУГОВЫЙ ЦЕНТР"
УСТЬ-КУТСКОГО МУНИЦИПАЛЬНОГО ОБРАЗОВАНИЯ; ИНН: 3818029774; ОГРН: 1113818002638</t>
  </si>
  <si>
    <t xml:space="preserve">П1120000771  </t>
  </si>
  <si>
    <t xml:space="preserve">Местоположение установлено относительно ориентира, расположенного за пределами земельного участка. Ориентир: жилой дом. Участок находится в 70 м на юго-запад от ориентира. Почтовый адрес ориентира: Иркутская обл., г. Усть-Кут, ул. Кирова №28, </t>
  </si>
  <si>
    <t>38:18:030401:1461</t>
  </si>
  <si>
    <t xml:space="preserve">строительство физкультурно-оздоровительного комплекса
</t>
  </si>
  <si>
    <t>Собственность
№ 38:18:030401:1461-38/001/2017-1
от 24.08.2017
Постоянное (бессрочное) пользование
№ 38:18:030401:1461-38/124/2021-5
от 26.08.2021</t>
  </si>
  <si>
    <t>Постановление Мэра Усть-Кутского муниципального образования, № 1271-П, выдан 24.08.2012 п 3 ст. 3.1. ФЗ "О введение в действие Земельного Кодекса, № 137, выдан 25.10.2001</t>
  </si>
  <si>
    <t>Распоряжение Комитета по управлению
муниципальным имуществом Усть-Кутского
муниципального образования, № 115/01-10,
выдан 24.08.2021</t>
  </si>
  <si>
    <t>УСТЬ-КУТСКОЕ МУНИЦИПАЛЬНОЕ ОБРАЗОВАНИЕ; МУНИЦИПАЛЬНОЕ БЮДЖЕТНОЕ УЧРЕЖДЕНИЕ ДОПОЛНИТЕЛЬНОГО ОБРАЗОВАНИЯ "СПОРТИВНАЯ ШКОЛА СПОРТИВНО-ОЗДОРОВИТЕЛЬНОГО ЦЕНТРА" УСТЬ-КУТСКОГО МУНИЦИПАЛЬНОГО ОБРАЗОВАНИЯ; ИНН: 3818013830; ОГРН:
1023802082875</t>
  </si>
  <si>
    <t xml:space="preserve">П1120000515 </t>
  </si>
  <si>
    <t>местоположение установлено относительно ориентира, расположенного в границах участка, почтовый адрес ориентира: Российская Федерация, Иркутская область, муниципальный район Усть-Кутский, городское поселение Усть-Кутское, город Усть-Кут, улица Геологическая, 2</t>
  </si>
  <si>
    <t>38:18:040602:1114</t>
  </si>
  <si>
    <t xml:space="preserve">размещение футбольного стадиона с трибунами
</t>
  </si>
  <si>
    <t>Постоянное (бессрочное) пользование
№ 38:18:040602:1114-38/129/2018-2
от 14.12.2018
Собственность
№ 38:18:040602:1114-38/116/2018-1
от 12.11.2018</t>
  </si>
  <si>
    <t>Постановление Верховного Совета Российской Федерации №3020-1 "О разграничении государственной собственности в собственность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выдан 27.12.1991 Распоряжение Усть-Кутского муниципального образования, № 284/01-10, выдан 02.11.2018</t>
  </si>
  <si>
    <t>Постановление администрации Усть-Кутского
муниципального образования, № 504-П, выдан
04.12.2018</t>
  </si>
  <si>
    <t xml:space="preserve">П1120000773    </t>
  </si>
  <si>
    <t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г.Усть-Кут, ул.Нефтяников, д.27.</t>
  </si>
  <si>
    <t>38:18:060101:895</t>
  </si>
  <si>
    <t xml:space="preserve">Под эксплуатацию здания спортивно-досуговый центр "Нефтяник"
</t>
  </si>
  <si>
    <t>Собственность
№ 38:18:060101:895-38/012/2017-1
от 18.09.2017
Постоянное (бессрочное) пользование
№ 38:18:060101:895-38/014/2018-2
от 05.02.2018</t>
  </si>
  <si>
    <t>Постановление Верховного Совета РФ, № 30201, выдан 27.12.1991 п.3 ст. 3.1 Федерального закона № 137-ФЗ oт 25.10.2001    "О введении в действие Земельного кодекса Российской Федерации", выдан 25.10.2001 Выписка из реестра собственности Усть-Кутского муниципального образования (городского поселения), выдан 18.05.2011, Комитет по управлению имуществом и промышленностью Усть-Кутского муниципального образования</t>
  </si>
  <si>
    <t>Постановление, № 562-п, выдан 21.11.2017,  Администрация Усть-Кутского муниципального образования</t>
  </si>
  <si>
    <t xml:space="preserve">П1120000778   </t>
  </si>
  <si>
    <t xml:space="preserve">Иркутская область, г. Усть-Кут 
</t>
  </si>
  <si>
    <t>38:18:000010:1372</t>
  </si>
  <si>
    <t>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</t>
  </si>
  <si>
    <t xml:space="preserve">Спорт 5.1
</t>
  </si>
  <si>
    <t>Собственность
№ 38:18:000010:1372-38/115/2021-3
от 16.11.2021
Постоянное (бессрочное) пользование
№ 38:18:000010:1372-38/120/2021-4
от 29.11.2021</t>
  </si>
  <si>
    <t>Распоряжение Федерального агентства по управлению федеральным имуществом, № 38/301-з, выдан 22.09.2021</t>
  </si>
  <si>
    <t>Распоряжение комитета по
управлению муниципальным имуществом Усть-Кутского муниципального образования,
№ 192/01-10, выдан 24.11.2021</t>
  </si>
  <si>
    <t xml:space="preserve">                                  631 368,32</t>
  </si>
  <si>
    <t>631 368,32</t>
  </si>
  <si>
    <t xml:space="preserve">П1120000875  </t>
  </si>
  <si>
    <t xml:space="preserve">Местоположение установлено относительно ориентира, расположенного в границах земельного участка, ориентир: п. Ручей, почтовый адрес ориентира: Иркутская область, Усть-Кутский район, п. Ручей, </t>
  </si>
  <si>
    <t>38:18:000000:1317</t>
  </si>
  <si>
    <t xml:space="preserve">эксплуатация ВЛ-0,4 кВ
</t>
  </si>
  <si>
    <t>Собственность 38-38/014-38/014/002/2015-1646/1 от 08.05.2015г., Аренда 38:18:000000:1317-38/125/2024-1</t>
  </si>
  <si>
    <t>п.3 ст.3.1 Федерального закона, выдан 25.10.2001</t>
  </si>
  <si>
    <t>договор аренды № 4/2024 28.08.2024</t>
  </si>
  <si>
    <t>УСТЬ-КУТСКОЕ МУНИЦИПАЛЬНОЕ ОБРАЗОВАНИЕ,АКЦИОНЕРНОЕ ОБЩЕСТВО "БРАТСКАЯ ЭЛЕКТРОСЕТЕВАЯ КОМПАНИЯ", ИНН: 3804009506,
ОГРН: 1093804002544</t>
  </si>
  <si>
    <t>285.00</t>
  </si>
  <si>
    <t>П1120000876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</si>
  <si>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с. Омолой, ул. Новая, 24. </t>
  </si>
  <si>
    <t>38:18:000000:1332</t>
  </si>
  <si>
    <t xml:space="preserve">30.03.2015
</t>
  </si>
  <si>
    <t>Собственность 38-38/014-38/014/002/2015-1646/1 от 05.03.2021г.</t>
  </si>
  <si>
    <t>п.3 ст.3.1 Федерального закона "О введении в действие Земельного кодекса РФ", № 137-ФЗ, выдан 25.10.2001 Постановление Администрации Усть-Кутского муниципального образования, № 571-п, выдан 06.05.2015</t>
  </si>
  <si>
    <t>6035.00</t>
  </si>
  <si>
    <t xml:space="preserve">П1120000877   </t>
  </si>
  <si>
    <t xml:space="preserve">Местоположение установлено относительно ориентира, расположенного в границах земельного участка. Почтовый адрес ориентира: Иркутская обл., Усть-Кутский р-н, с. Каймоново, </t>
  </si>
  <si>
    <t>38:18:000000:1357</t>
  </si>
  <si>
    <t xml:space="preserve">эксплуатация ЛЭП 0,4 кВ
</t>
  </si>
  <si>
    <t xml:space="preserve">Собственность 38-38/014-38/014/002/2015-3441/1 26.08.2015г.                     Аренда           38:18:000000:1357-38/125/2024-3 от 01.11.2024       </t>
  </si>
  <si>
    <t>Ст.3.1 п.3 Федерального закона от 17.04.2006 №53-ФЗ "О внесении изменений в Земельный кодекс Российской Федерации", Федеральный закон "О введении в действие Земельного кодекса Российской Федерации", Федеральный закон "О государственной регистрации пр, выдан 17.04.2006</t>
  </si>
  <si>
    <t>договор аренды №7/2024.115746</t>
  </si>
  <si>
    <t>УСТЬ-КУТСКОЕ МУНИЦИПАЛЬНОЕ ОБРАЗОВАНИЕ, АКЦИОНЕРНОЕ ОБЩЕСТВО "БРАТСКАЯ ЭЛЕКТРОСЕТЕВАЯ КОМПАНИЯ", ИНН: 3804009506,
ОГРН: 1093804002544</t>
  </si>
  <si>
    <t xml:space="preserve">П1120000878 </t>
  </si>
  <si>
    <t xml:space="preserve">Иркутская область, Усть-Кутский район, в 5 м на восток от п. Верхнемарково, </t>
  </si>
  <si>
    <t>38:18:000000:1378</t>
  </si>
  <si>
    <t xml:space="preserve">размещение автомобильной дороги местного значения "п.Верхнемарково-п.Заярново"
</t>
  </si>
  <si>
    <t>Собственность 38-38/014-38/014/002/2015-5920/1 от 14.01.2016г.</t>
  </si>
  <si>
    <t>8549.00</t>
  </si>
  <si>
    <t xml:space="preserve">П1120000854  </t>
  </si>
  <si>
    <t xml:space="preserve">Местоположение установлено относительно ориентира, расположенного в границах участка, почтовый адрес ориентира: Иркутская обл., Усть-Кутский район, в 5 м на запад от СОТ «Связист», </t>
  </si>
  <si>
    <t>38:18:000000:1383</t>
  </si>
  <si>
    <t xml:space="preserve">размещение автомобильной дороги местного значения (Съезд (подъезд) в СОТ "Связист")
</t>
  </si>
  <si>
    <t>Собственность 38-38/014-38/014/002/2016-252/1 от 05.02.2016г.</t>
  </si>
  <si>
    <t xml:space="preserve">П1120000850   </t>
  </si>
  <si>
    <t xml:space="preserve">Местоположение установлено относительно ориентира, расположенного в границах участка, почтовый адрес ориентира: Иркутская обл., Усть-Кутский район, в 4 м на запад от СОТ «Северянка» , </t>
  </si>
  <si>
    <t>38:18:000000:1384</t>
  </si>
  <si>
    <t xml:space="preserve">размещение автомобильной дороги местного значения (II Съезд (подъезд) в СОТ "Северянка")
</t>
  </si>
  <si>
    <t>Собственность 38-38/014-38/014/002/2016-250/1 от 05.02.2016г.</t>
  </si>
  <si>
    <t>Ст.3.1 Федерального закона от 17.04.2006 №53-ФЗ О внесении изменений в Земельный кодекс Российской Федерации , Федеральный закон О введении в действие Земельного кодекса Российской Федерации, Федеральный закон О государственной регистрации прав на не, выдан 17.04.2006</t>
  </si>
  <si>
    <t xml:space="preserve">П1120000853   </t>
  </si>
  <si>
    <t xml:space="preserve">Местоположение установлено относительно ориентира, расположенного в границах участка, почтовый адрес ориентира: Иркутская обл., Усть-Кутский район, в 10 м на запад от СОТ «Северянка», </t>
  </si>
  <si>
    <t>38:18:000000:1385</t>
  </si>
  <si>
    <t xml:space="preserve">размещение автомобильной дороги местного значения (IV Съезд (подъезд) в СОТ «Северянка»)
</t>
  </si>
  <si>
    <t>Собственность 38-38/014-38/014/002/2016-251/1 от 05.02.2016г.</t>
  </si>
  <si>
    <t>П1120000879</t>
  </si>
  <si>
    <t xml:space="preserve">местоположение установлено относительно ориентира, расположенного за пределами земельного участка. Ориентир: земельный учсток с кадастровым номером 38:18:180101:16. Почтовый адрес ориентира: Иркутская обл., Усть-Кутский р-н, с. Марково. Участок находится примерно в 145 м на юг от ориентира, </t>
  </si>
  <si>
    <t>38:18:000000:1632</t>
  </si>
  <si>
    <t xml:space="preserve">Земли сельскохозяйственного назначения
</t>
  </si>
  <si>
    <t xml:space="preserve">строительство и эксплуатация коридоров коммуникаций №№ 213, 216, 217, 218, 219, 220, 221 на Марковском НГКМ
</t>
  </si>
  <si>
    <t>Собственность 38:18:000000:1632-38/115/2019-2 от 19.06.2019г.             Аренда
№ 38:18:000000:1632-38/115/2019-4
от 26.07.2019
№ 38:18:000000:1632-38/115/2019-5
от 26.07.2019</t>
  </si>
  <si>
    <t>п.3 ст.3.1 Федерального закона "О введении в действие Земельного кодекса Российской Федерации", № 137-ФЗ, выдан 25.10.2001 Постановление Усть-Кутского муниципального образования, № 414-n, выдан 24.10.2018</t>
  </si>
  <si>
    <t>Договор аренды земельного участка, № 24, выдан 25.06.2019</t>
  </si>
  <si>
    <t xml:space="preserve">УСТЬ-КУТСКОЕ МУНИЦИПАЛЬНОЕ ОБРАЗОВАНИЕ; Общество с ограниченной ответственностью "Иркутская нефтяная компания", ИНН: 3808066311, ОГРН:
1023801010970
</t>
  </si>
  <si>
    <t>55890.00</t>
  </si>
  <si>
    <t xml:space="preserve">П1120000880   </t>
  </si>
  <si>
    <t xml:space="preserve"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РФ, Иркутская обл., р-н Усть-Кутский, п. Заярново, ул. Центральная, 6, </t>
  </si>
  <si>
    <t>38:18:000000:1839</t>
  </si>
  <si>
    <t xml:space="preserve">размещение автомобильной дороги местного значения «п. Верхнемарково - п. Заярново»
</t>
  </si>
  <si>
    <t>Собственность 38:18:000000:1839-38/002/2018-1 от 29.05.2018г.</t>
  </si>
  <si>
    <t>п.3 ст. 3.1 Федерального закона от 25.10.2001 г. №137-ФЗ "О введении в действие Земельного кодекса Российской Федерации", выдан 25.10.2001</t>
  </si>
  <si>
    <t>9451.00</t>
  </si>
  <si>
    <t xml:space="preserve">П1120000882    </t>
  </si>
  <si>
    <t>Российская Федерация, Иркутская область, Усть-Кутский район, п. Заярново.</t>
  </si>
  <si>
    <t>38:18:000000:1842</t>
  </si>
  <si>
    <t xml:space="preserve">эксплуатация ЛЭП 0,4 кВт
</t>
  </si>
  <si>
    <t>Собственность 38:18:000000:1842-38/002/2018-1 от 30.05.2018г.</t>
  </si>
  <si>
    <t>4.00</t>
  </si>
  <si>
    <t xml:space="preserve">П1120000871  </t>
  </si>
  <si>
    <t xml:space="preserve">Российская Федерация, Иркутская область, Усть-Кутский район, п. Верхнемарково, 
</t>
  </si>
  <si>
    <t>38:18:000000:1877</t>
  </si>
  <si>
    <t xml:space="preserve">эксплуатация ЛЭП 6 кВт
</t>
  </si>
  <si>
    <t>Собственность 38:18:000000:1877-38/002/2018-1 от 20.06.2020г.</t>
  </si>
  <si>
    <t>Постановление Верховного Совета Российской Федерации, № 3020-1, выдан 27.12.1991 Выписка из реестра имущества Усть-Кутского муниципального образования, выдан 11.03.2014, Комитет по управлению муниципальным имуществом Усть-Кутского муниципального образования п.3 ст.3.1 Федерального закона от 25.10.2001 №137-ФЗ "О введении в действие Земельного кодекса Российской Федераци", № 137-ФЗ, выдан 25.10.2001</t>
  </si>
  <si>
    <t xml:space="preserve">П1120000883  </t>
  </si>
  <si>
    <t xml:space="preserve">установлено относительно ориентира, расположенного за пределами земельного участка. Ориентир: земельный участок с кадастровым номером 38:18:000010:382, участок находится примерно в 3 километрах на юго-восток от ориентира. 
</t>
  </si>
  <si>
    <t>38:18:000000:2150</t>
  </si>
  <si>
    <t xml:space="preserve">нефтехимическая промышленность
</t>
  </si>
  <si>
    <t xml:space="preserve">собственность 38:18:000000:2150-38/117/2019-2 от 15.04.2019г. </t>
  </si>
  <si>
    <t xml:space="preserve"> п. 3 ст. 3.1 Федерального закона "О введении в действие Земельного кодекса Российской Федерации", № 137-ФЗ, выдан 25.10.2001</t>
  </si>
  <si>
    <t>Распоряжение КУМИ Усть-Кутского муниципального образования, № 116/01-10, выдан 28.02.2019</t>
  </si>
  <si>
    <t>2430.00</t>
  </si>
  <si>
    <t xml:space="preserve">П1120000884  </t>
  </si>
  <si>
    <t xml:space="preserve">Иркутская область, г. Усть-Кут, </t>
  </si>
  <si>
    <t>38:18:000000:2243</t>
  </si>
  <si>
    <t xml:space="preserve">размещения автомобильной дороги общего пользования общегородского значения
</t>
  </si>
  <si>
    <t>Собственность 38:18:000000:2243-38/125/2021-1 от 02.12.2021г.</t>
  </si>
  <si>
    <t>Постановление главы администрации Усть-Кутского муниципального образования (городского поселения), № 2129-П, выдан 15.11.2021 п. 3 ст. 3.1. Федерального закона "О введении в действие Земельного кодекса Российской Федерации", № 137-ФЗ, выдан 25.10.2001</t>
  </si>
  <si>
    <t>5887.00</t>
  </si>
  <si>
    <t>П1120000886</t>
  </si>
  <si>
    <t xml:space="preserve">Адрес: местоположение установлено относительно ориентира, расположенного за пределами земельного участка. Ориентир: жилой дом. Почтовый адрес ориентира: РФ, Иркутская обл., р-н Усть-Кутский, с. Марково, ул. Партизанская, 74, </t>
  </si>
  <si>
    <t>38:18:000006:122</t>
  </si>
  <si>
    <t>Собственность 38:18:000006:122-38/115/2019-2 от 20.06.2019г. Аренда 38:18:000006:122-38/115/2019-4 от 30.07.2019</t>
  </si>
  <si>
    <t>п.3 ст.3.1 Федерального закона "О введении в действие Земельного кодекса Российской Федерации", № 137-ФЗ, выдан 25.10.2001</t>
  </si>
  <si>
    <t>Договор аренды №23 от 25.06.2019г.</t>
  </si>
  <si>
    <t>УСТЬ-КУТСКОЕ МУНИЦИПАЛЬНОЕ ОБРАЗОВАНИЕ; Общество с ограниченной ответственностью "Иркутская нефтяная компания", ИНН: 3808066311, ОГРН:
1023801010970</t>
  </si>
  <si>
    <t>1663.00</t>
  </si>
  <si>
    <t xml:space="preserve">П1120000887  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</si>
  <si>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р. Усть-Кутский, р.п.Звездный, ул. Интернационалистов, ул. XVII съезда ВЛКСМ. </t>
  </si>
  <si>
    <t>38:18:000014:70</t>
  </si>
  <si>
    <t xml:space="preserve">25.09.2007
</t>
  </si>
  <si>
    <t xml:space="preserve">Эксплуатация линии ВЛ-0,4кВ (КТП-10 250КВа ул.Интернационалистов, ул.XVII съезда ВЛКСМ)
</t>
  </si>
  <si>
    <t>Собственность 38-38-14/011/2011-128 от 17.01.2012г.</t>
  </si>
  <si>
    <t>Постановление Верховного Совета Российской Федерации, № 3020-1, выдан 27.12.1991 п.3 ст. 3.1 Федерального закона от 25.10.2001 г. №137-ФЗ "О введении в действие Земельного кодекса Российской Федерации", выдан 25.10.2001</t>
  </si>
  <si>
    <t>5,62</t>
  </si>
  <si>
    <t xml:space="preserve">П1120000888  </t>
  </si>
  <si>
    <t xml:space="preserve">Местоположение установлено относительно ориентира, расположенного за пределами земельного участка. Ориентир: р.п.Янталь. Почтовый адрес ориентира: Иркутская обл., Усть-Кутский р-н. Участок находится в 5км на северо-запад от ориентира. </t>
  </si>
  <si>
    <t>38:18:000017:650</t>
  </si>
  <si>
    <t xml:space="preserve">размещение нефтеперерабатывающего завода
</t>
  </si>
  <si>
    <t>Собственность 38:18:000017:650-38/012/2018-2 от 07.02.2018г.Аренда
№ 38:18:000017:650-38/127/2021-12
от 08.12.2021
№ 38:18:000017:650-38/127/2021-13
от 08.12.2021</t>
  </si>
  <si>
    <t>Постановление Верховного Совета Российской Федерации №3020-1 oт 27.12.1991г."О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кр, № 3020-1, выдан 27.12.1991 п.3 ст.3.1 Федерального закона от 25.10.2001 №137-ФЗ "О введении в действие Земельного кодекса Российской Федераци", № 137-ФЗ, выдан 25.10.2001</t>
  </si>
  <si>
    <t>Договор аренды № 23 от 02.12.2021г. 38:18:000017:650-38/127/2021-12</t>
  </si>
  <si>
    <t>УСТЬ-КУТСКОЕ МУНИЦИПАЛЬНОЕ ОБРАЗОВАНИЕ, ОБЩЕСТВО С ОГРАНИЧЕННОЙ ОТВЕТСТВЕННОСТЬЮ "НЕФТЕПЕРЕРАБАТЫВАЮЩЕЕ ПРЕДПРИЯТИЕ "ЛЕНСКОЕ" ОГРН
1123818002000, ИНН 3818030890</t>
  </si>
  <si>
    <t>200000.00</t>
  </si>
  <si>
    <t xml:space="preserve">                                34 166 000,00
</t>
  </si>
  <si>
    <t xml:space="preserve">П1120000789   </t>
  </si>
  <si>
    <t>Иркутская обл, Усть-Кутский р-н.</t>
  </si>
  <si>
    <t>38:18:000018:137</t>
  </si>
  <si>
    <t xml:space="preserve">под строительство полигона твердых бытовых отходов
</t>
  </si>
  <si>
    <t>Собственность 38-38-14/015/2014-021 от 10.09.2014г., Аренда 38:18:000018:137-38/125/2024-9 от 28.10.2025</t>
  </si>
  <si>
    <t>Ст.2 Федерального закона от 17.04.2006 №53-ФЗ О внесении изменений в Земельный кодекс Российской Федерации , Федеральный закон О введении в действие Земельного кодекса Российской Федерации, Федеральный закон О государственной регис, выдан 07.07.2014</t>
  </si>
  <si>
    <t>Договор аренды, № 8/2024, выдан 17.10.2024</t>
  </si>
  <si>
    <t>УСТЬ-КУТСКОЕ МУНИЦИПАЛЬНОЕ ОБРАЗОВАНИЕ,Общество с ограниченной ответственностью "СПЕЦАВТО", ИНН: 3818018758, ОГРН: 1053818021333,</t>
  </si>
  <si>
    <t>П1120000889</t>
  </si>
  <si>
    <t xml:space="preserve">Иркутская область, Усть-Кутский район, с. Турука, ул. Центральная, дом 18, </t>
  </si>
  <si>
    <t>38:18:000021:746</t>
  </si>
  <si>
    <t xml:space="preserve">эксплуатация здания школы
</t>
  </si>
  <si>
    <t>Собственность 38:18:000021:746-38/116/2021-1 от 15.03.2021г.</t>
  </si>
  <si>
    <t>п. 3 ст. 3.1 Федерального закона "О введении в действие Земельного кодекса РФ", № 137-ФЗ, выдан 25.10.2001 Постановление Администрации Усть-Кутского муниципального образования, № 569-п, выдан 06.05.2015</t>
  </si>
  <si>
    <t>1013.00</t>
  </si>
  <si>
    <t>П1120000851</t>
  </si>
  <si>
    <t xml:space="preserve">Местоположение установлено относительно ориентира, расположенного в границах участка, почтовый адрес ориентира: Иркутская обл., Усть-Кутский район, в 5 м на запад от СОТ «Елочка» </t>
  </si>
  <si>
    <t>38:18:000022:1560</t>
  </si>
  <si>
    <t xml:space="preserve">размещение автомобильной дороги местного значения (Съезд (подъезд) в СОТ "Елочка")
</t>
  </si>
  <si>
    <t xml:space="preserve">Собственность 38-38/014-38/014/002/2016-254/1 от 05.02.2016г. </t>
  </si>
  <si>
    <t>П1120000852</t>
  </si>
  <si>
    <t xml:space="preserve">Местоположение установлено относительно ориентира, расположенного в границах участка, почтовый адрес ориентира: Иркутская обл., Усть-Кутский район, в 9 м на запад от СОТ «Северянка». 
</t>
  </si>
  <si>
    <t>38:18:000022:1561</t>
  </si>
  <si>
    <t xml:space="preserve">размещение автомобильной дороги местного значения (Съезд (подъезд) в СОТ «Брусничка»)
</t>
  </si>
  <si>
    <t>Собственность 38-38/014-38/014/002/2016-253/1 от 05.02.2016г.</t>
  </si>
  <si>
    <t>П1120000890</t>
  </si>
  <si>
    <t xml:space="preserve">Иркутская область, Усть-Кутский район, местоположение установлено относительно ориентира, расположенного за пределами земельного участка, ориентир: земельный участок с кадастровым номером 38:18:155001:11, почтовый адрес ориентира: Российская Федерация, Иркутская обл., Усть-Кутский район, СОТ "Ветеран", 41, участок находится в 1220 м по направлению на юго-восток от ориентира. </t>
  </si>
  <si>
    <t>38:18:000022:1567</t>
  </si>
  <si>
    <t>Сенокошение</t>
  </si>
  <si>
    <t>Собственность 38:18:000022:1567-38/115/2022-6 от 13.01.2022г</t>
  </si>
  <si>
    <t>Постановление главы Усть-Кутского муниципального образования (городского поселения) Усть-Кутского района Иркутской области, № 2395-П, выдан 17.12.2021 П. 3 ст. 3.1 Федерального закона "О введении в действие Земельного кодекса Российской Федерации", № 137-ФЗ, выдан 25.10.2001</t>
  </si>
  <si>
    <t>26699.00</t>
  </si>
  <si>
    <t xml:space="preserve">П1120000891   </t>
  </si>
  <si>
    <t>обл. Иркутская г. Усть-Кут ул. Ангарская,</t>
  </si>
  <si>
    <t>38:18:010102:9</t>
  </si>
  <si>
    <t xml:space="preserve">условно разрешенный вид использования: Спорт (Размещение объектов капитального строительства в качестве спортивных клубов, спортивных залов, бассейнов, устройство площадок для занятия спортом и физкультурой (беговый дорожки, теннисные корты, поля для спортивной игры)
</t>
  </si>
  <si>
    <t>Собственность 38:18:010102:9-38/128/2020-2 от 03.02.2020г.</t>
  </si>
  <si>
    <t>2460.00</t>
  </si>
  <si>
    <t xml:space="preserve">П1120000892  </t>
  </si>
  <si>
    <t>Иркутская область, г. Усть-Кут, ул. Олимпийская, 19</t>
  </si>
  <si>
    <t>38:18:010103:16</t>
  </si>
  <si>
    <t xml:space="preserve">Эксплуатация свинарников №1, №2 и котельной; условно разрешенный вид использования- ветеринарное обслуживание
</t>
  </si>
  <si>
    <t>Собственность 38-38/014-38/014/002/2015-5060/1 от 01.12.2015г.</t>
  </si>
  <si>
    <t>7196.00</t>
  </si>
  <si>
    <t>П1120000893</t>
  </si>
  <si>
    <t xml:space="preserve">Иркутская область, местоположение Иркутская область, 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область, г. Усть-Кут, ул. Олимпийская, 17б, </t>
  </si>
  <si>
    <t>38:18:010103:199</t>
  </si>
  <si>
    <t xml:space="preserve">Нежилое здание
</t>
  </si>
  <si>
    <t>Собственность 38:18:010103:199-38/001/2017-1 от 16.06.2017г.</t>
  </si>
  <si>
    <t>п. 3 ст. 3.1 Федерального закона "О введении в действие Земельного кодекса РФ", № 137-ФЗ, выдан 25.10.2011 Постановление Верховного Совета Российской Федерации, № 3020-1, выдан 27.12.1991 Выписка из реестра муниципального имущества, выдан 25.11.2013, Комитет по управлению муниципальным имуществом УКМО</t>
  </si>
  <si>
    <t>1966.00</t>
  </si>
  <si>
    <t xml:space="preserve">П1120000895 </t>
  </si>
  <si>
    <t xml:space="preserve">Иркутская обл., г. Усть-Кут, ул. Олимпийская 9, </t>
  </si>
  <si>
    <t xml:space="preserve">для индивидуального жилищного строительства
</t>
  </si>
  <si>
    <t>Собственность 38-38-14/014/2013-107 от 17.04.2013</t>
  </si>
  <si>
    <t>416.00</t>
  </si>
  <si>
    <t xml:space="preserve">                                 73 182,72 
</t>
  </si>
  <si>
    <t xml:space="preserve">П1120000784  </t>
  </si>
  <si>
    <t>местоположение установлено относительно ориентира, расположенного за пределами земельного участка, ориентир: нежилое здание, почтовый адрес ориентира: Иркутская обл., г. Усть-Кут, ул. Олимпийская, 19, участок находится примерно в 5 м на восток от ориентира.</t>
  </si>
  <si>
    <t>38:18:010103:336</t>
  </si>
  <si>
    <t xml:space="preserve">сельскохозяйственного использования
</t>
  </si>
  <si>
    <t>Собственность 38:18:010103:336-38/116/2022-1 от 15.03.2011г.</t>
  </si>
  <si>
    <t xml:space="preserve">№ 137-ФЗ "О введение в действие земельного кодекса РФ" от 25.10.2001г </t>
  </si>
  <si>
    <t>П1120000868</t>
  </si>
  <si>
    <t>Иркутская область, муниципальный район Усть-Кутский, городское поселение Усть-Кутское, город Усть-Кут, улица Мира, зу. 6</t>
  </si>
  <si>
    <t>38:18:010302:205</t>
  </si>
  <si>
    <t xml:space="preserve">эксплуатация нежилого здания
</t>
  </si>
  <si>
    <t>Собственность 38-38-14/014/2013-325 от 06.05.2013г.</t>
  </si>
  <si>
    <t>п.3 ст.3.1 137 Федерального закона, выдан 25.10.2001</t>
  </si>
  <si>
    <t>Договор аренды № 11 от 05.09.2018г.</t>
  </si>
  <si>
    <t>П1120000787</t>
  </si>
  <si>
    <t>Российская Федерация, Иркутская область, муниципальный район Усть-Кутский, городское поселение Усть-Кутское, город Усть-Кут, улица Щорса, зу. 30</t>
  </si>
  <si>
    <t>38:18:020203:3</t>
  </si>
  <si>
    <t xml:space="preserve">Эксплуатация производственной базы
</t>
  </si>
  <si>
    <t>Собственность 38:18:020203:304-38/014/2017-1 от 26.01.2017г.     Аренда                 38:18:020203:83-38/125/2023-32 от 25.07.2023</t>
  </si>
  <si>
    <t>Договор аренды № 3/2023.35293 от 25.07.2023</t>
  </si>
  <si>
    <t>УСТЬ-КУТСКОЕ МУНИЦИПАЛЬНОЕ ОБРАЗОВАНИЕ, Самолазова Алёна Петровна ИНН 383406404425</t>
  </si>
  <si>
    <t xml:space="preserve">П1120000897 </t>
  </si>
  <si>
    <t xml:space="preserve"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г. Усть-Кут, ул. Щорса, 47. </t>
  </si>
  <si>
    <t>38:18:020203:304</t>
  </si>
  <si>
    <t xml:space="preserve">под нежилое здание
</t>
  </si>
  <si>
    <t>Собтвенность 38:18:020203:272-38/003/2017-2 от 26.01.2017г.</t>
  </si>
  <si>
    <t>835.00</t>
  </si>
  <si>
    <t xml:space="preserve">П1120000867    </t>
  </si>
  <si>
    <t xml:space="preserve">Российская Федерация, Иркутская область, г. Усть-Кут, пер. Энергетический, д. 1, </t>
  </si>
  <si>
    <t>38:18:020206:266</t>
  </si>
  <si>
    <t>склады</t>
  </si>
  <si>
    <t>Собственность 38:18:020206:266-38/124/2020-1 от 23.04.2020г.</t>
  </si>
  <si>
    <t>Постановление Верховного Совета Российской Федерации, № 3020-1, выдан 27.12.1991 п.3 ст.3.1 Федерального закона "О введении в действие Земельного кодекса Российской Федерации", № 137-ФЗ, выдан 25.10.2001</t>
  </si>
  <si>
    <t>П1120000783</t>
  </si>
  <si>
    <t>Иркутская обл., г. Усть-Кут, ул. Щорса, участок 2е,</t>
  </si>
  <si>
    <t>38:18:020206:269</t>
  </si>
  <si>
    <t xml:space="preserve">условно разрешенный вид использования - площадки для занятий спортом
</t>
  </si>
  <si>
    <t>Собственность 38:18:020206:269-38/116/2022-1 от 19.08.2022г.</t>
  </si>
  <si>
    <t>п.3 ст . 3.1 Федерального закона №137 ФЗ от
25.10.2001 г . «О введении в действие Земельного
кодекса Российской Федерации», № 137-ФЗ,
выдан 25.10.2001
Постановление о предоставлении земельного
участка с кадастровым номером 38:18:020206:265
в постоянное бессрочное пользование
администрации Усть-Кутского муниципального
обрзования, № 1778-П, выдан 27.11.2020
Соглашение о перераспределении земель и (или)
земельных участков, находящихся в
государственной или муниципальной
собственности, № 21/п, выдан 12.08.2022</t>
  </si>
  <si>
    <t>П1120000898</t>
  </si>
  <si>
    <t>Иркутская обл., г. Усть-Кут, ул. Щорса, строение 2е</t>
  </si>
  <si>
    <t>38:18:020209:256</t>
  </si>
  <si>
    <t xml:space="preserve">Бытовое обслуживание (3.3)
</t>
  </si>
  <si>
    <t>Собственость 38-38-14/021/2012-300 от 13.12.2012г. Аренда 38:18:020209:256-38/125/2024-2</t>
  </si>
  <si>
    <t>Ст . 2 Федерального закона №53-ФЗ от 17.04.2006
"О внесении изменений в Земельный кодекс
Российской Федерации, Федеральный закон "О
введении в действие Земельного кодекса
Российской Федерации", Федеральный закон "О
государственной регистрации прав на, выдан
17.04.2006</t>
  </si>
  <si>
    <t xml:space="preserve">Договор аренды земельного участка, № 8, выдан 14.05.2024, </t>
  </si>
  <si>
    <t xml:space="preserve">УСТЬ-КУТСКОЕ МУНИЦИПАЛЬНОЕ ОБРАЗОВАНИЕ, ООО Спецтрансавто ИНН 3811435939
</t>
  </si>
  <si>
    <t>1341.00</t>
  </si>
  <si>
    <t xml:space="preserve">П1120001626   </t>
  </si>
  <si>
    <t xml:space="preserve">Российская Федерация, местоположение установлено относительно ориентира, расположенного за пределами земельного участка, ориентир: жилой дом, почтовый адрес ориентира: Российская Федерация, Иркутская область, г. Усть-Кут, ул. Советская, д. 147, участок находится ориентировочно в 20 м по направлению на северо-восток от ориентира, </t>
  </si>
  <si>
    <t>38:18:020303:281</t>
  </si>
  <si>
    <t xml:space="preserve">условно разрешенный вид использования: спорт (устройство площадок для занятия спортом и физкультурой)
</t>
  </si>
  <si>
    <t xml:space="preserve">Собственность 38:18:020303:281-38/115/2019-2 от 30.12.2019г.,                </t>
  </si>
  <si>
    <t xml:space="preserve">УСТЬ-КУТСКОЕ МУНИЦИПАЛЬНОЕ ОБРАЗОВАНИЕ, </t>
  </si>
  <si>
    <t xml:space="preserve">П1120000861 </t>
  </si>
  <si>
    <t xml:space="preserve">Установлено относительно ориентира, расположенного в границах участка. Почтовый адрес ориентира: Российская Федерация, Иркутская обл., г. Усть-Кут, ул. Новая, 20, </t>
  </si>
  <si>
    <t>38:18:030104:502</t>
  </si>
  <si>
    <t xml:space="preserve">Под эксплуатацию здания гаража
</t>
  </si>
  <si>
    <t>Собственность 38:18:030104:502-38/335/2018-1 от 12.10.2018г.,               Постоянное (бессрочное) пользование 38:18:030104:205-38/127/2025-2 от 03.06.2025</t>
  </si>
  <si>
    <t xml:space="preserve"> п.3 ст. 3.1 Федерального закона "О введении в действие Земельного кодекса Российской Федерации», № 137-ФЗ, выдан 25.10.2001</t>
  </si>
  <si>
    <t>Распоряжение Комитета по управлению муниципальным имуществом УКМО № 233/01-10 от 27.05.2025</t>
  </si>
  <si>
    <t>УСТЬ-КУТСКОЕ МУНИЦИПАЛЬНОЕ ОБРАЗОВАНИЕ, Муниципальное бюджетное учреждение "Молодежный центр БАМ" УКМО, ИНН 3808289205, ОГРН  1243800015568</t>
  </si>
  <si>
    <t xml:space="preserve">П1120000901   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</si>
  <si>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Новая, земельный участок 20б, </t>
  </si>
  <si>
    <t>38:18:030104:55</t>
  </si>
  <si>
    <t xml:space="preserve">объекты коммунального-складского назначения
</t>
  </si>
  <si>
    <t>Собственность 38:18:030104:55-38/122/2021-9 от 07.08.2021г.</t>
  </si>
  <si>
    <t>п.3 ст.3.1 Федерального закона №137-ФЗ "О введении в действие Земельного кодекса Российской Федерации", выдан 25.10.2001 Постановление Усть-Кутского муниципального образования (городского поселения), № 1002-П, выдан 07.06.2021</t>
  </si>
  <si>
    <t>1200.00</t>
  </si>
  <si>
    <t xml:space="preserve">П1120000903  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</si>
  <si>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Иркутская обл., г. Усть-Кут, ул. Кедровая, 13. Участок находится в 25 м на юго-запад от ориентира. </t>
  </si>
  <si>
    <t>38:18:030201:1083</t>
  </si>
  <si>
    <t xml:space="preserve">Спорт (5.1)
</t>
  </si>
  <si>
    <t xml:space="preserve">Собственность 38:18:030201:1083-38/016/2017-1 от 26.10.2017г.       </t>
  </si>
  <si>
    <t>ст.3.1 Федерального закона №137-ФЗ от 25.10.2001    "О введении в действие Земельного кодекса Российской Федерации", выдан 25.10.2001</t>
  </si>
  <si>
    <t xml:space="preserve">УСТЬ-КУТСКОЕ МУНИЦИПАЛЬНОЕ ОБРАЗОВАНИЕ,                 </t>
  </si>
  <si>
    <t>4239.00</t>
  </si>
  <si>
    <t>П1120000904</t>
  </si>
  <si>
    <t xml:space="preserve">Иркутская обл., г. Усть-Кут, ул. Кирова, участок № 20, </t>
  </si>
  <si>
    <t>38:18:030401:1624</t>
  </si>
  <si>
    <t>Собственность 38:18:030401:1624-38/014/2018-5 от 13.04.2018г.</t>
  </si>
  <si>
    <t>Соглашение от 26.03.2018 о расторжении договора купли-продажи, № 26, выдан 22.08.2017 п.3 ст. 3.1 Федерального закона от 25.10.2001 г. №137-ФЗ "О введении в действие Земельного кодекса Российской Федерации", выдан 25.10.2001</t>
  </si>
  <si>
    <t>6894.00</t>
  </si>
  <si>
    <t>П1120000905</t>
  </si>
  <si>
    <t xml:space="preserve">Местоположение установлено относительно ориентира, расположенного за пределами земельного участка, ориентир: жилой дом, почтовый адрес ориентира: Иркутская область, г. Усть-Кут, ул. Кирова, 34 а, участок находится примерно в 9 м на запад от ориентира, </t>
  </si>
  <si>
    <t>38:18:030401:1660</t>
  </si>
  <si>
    <t xml:space="preserve">Многоэтажная жилая застройка (обустройство спортивных и детских площадок)
</t>
  </si>
  <si>
    <t>Собственность 38:18:030401:1660-38/001/2017-1 от 15.03.2017г.</t>
  </si>
  <si>
    <t>Решение, № 736-РЗ, выдан 08.11.2016, Комитет по управлению муниципальным имуществом Усть-Кутского муниципального образования (городского поселения)</t>
  </si>
  <si>
    <t>1640.00</t>
  </si>
  <si>
    <t xml:space="preserve">П1120000906  </t>
  </si>
  <si>
    <t xml:space="preserve">Местоположение установлено относительно ориентира, расположенного за границами земельного участка, ориентир: жилой дом, почтовый адрес ориентира: Российская Федерация, Иркутская область, г. Усть-Кут, ул. Кирова, д. 28, участок находится ориентировочно в 70 м по направлению на юго-восток от ориентира, </t>
  </si>
  <si>
    <t>38:18:030401:2121</t>
  </si>
  <si>
    <t>Собственность 38:18:030401:2121-38/115/2020-2 от 22.09.2020г.</t>
  </si>
  <si>
    <t>Постановление Администрация муниципального образоания "город Усть-Кут" Усть-Кутского района Иркутской области, № 1219-П, выдан 28.08.2020 п.3 ст.3.1 Федерального закона "О введении в действие Земельного кодекса Российской Федерации", № 137-ФЗ, выдан 25.10.2001</t>
  </si>
  <si>
    <t>2947.00</t>
  </si>
  <si>
    <t>П1120000782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</si>
  <si>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Кирова, земельный участок 20в, </t>
  </si>
  <si>
    <t>38:18:030401:2147</t>
  </si>
  <si>
    <t xml:space="preserve">Отдых (рекреация)
</t>
  </si>
  <si>
    <t xml:space="preserve">Собственность 38:18:030401:2147-38/116/2022-1 от 10.08.2022г.               </t>
  </si>
  <si>
    <t>1 849 870,32 </t>
  </si>
  <si>
    <t xml:space="preserve">П1120000907 </t>
  </si>
  <si>
    <t xml:space="preserve">Российская Федерация, Иркутская область, г. Усть-Кут, ул. Кирова, 39, 
</t>
  </si>
  <si>
    <t>38:18:030501:171</t>
  </si>
  <si>
    <t>Собственность 38:18:030501:171-38/119/2019-2 от 08.05.2019г.</t>
  </si>
  <si>
    <t>п.3 ст.3.1 Федерального закона №137-ФЗ "О введении в действие Земельного кодекса Российской Федерации", выдан 25.10.2001 Распоряжение Администрации Усть-Кутского муниципального образования Иркутской области, № 158/01-10, выдан 09.04.2019</t>
  </si>
  <si>
    <t>6559.00</t>
  </si>
  <si>
    <t xml:space="preserve">П1120000873 </t>
  </si>
  <si>
    <t xml:space="preserve">Иркутская область, г. Усть-Кут, ул. Реброва-Денисова, 17
</t>
  </si>
  <si>
    <t>38:18:030501:30</t>
  </si>
  <si>
    <t xml:space="preserve">Для бытового обслуживания населения
</t>
  </si>
  <si>
    <t>Собственность 38-38/014-38/014/002/2015-3977/1 от 02.10.2015г.</t>
  </si>
  <si>
    <t>П1120000869</t>
  </si>
  <si>
    <t>местоположение установлено относительно ориентира, расположенного в границах земельного участка, ориентир: нежилое здание, почтовый адрес ориентира: Российская Федерация, Иркутская область, г. Усть-Кут, пер. Школьный, д. 4.</t>
  </si>
  <si>
    <t>38:18:030501:3319</t>
  </si>
  <si>
    <t xml:space="preserve">деловое управление
</t>
  </si>
  <si>
    <t>Собственность 38:18:030501:3319-38/124/2020-1 от 21.08.2020г.</t>
  </si>
  <si>
    <t>Постановление Верховного Совета РСФСР, № 3020-1, выдан 27.12.1991 Выписка из реестра собственности Усть-Кутского муниципального образования, выдан 09.02.2011, Комитет по управлению имуществом и промышленностью Усть-Кутского муниципального образования ст. 3.1 Федеральный закон "О введении в действие Земельного кодекса Российской Федерации", № 137-ФЗ, выдан 30.10.2001</t>
  </si>
  <si>
    <t>П1120000870</t>
  </si>
  <si>
    <t xml:space="preserve">Российская Федерация, Иркутская область, г. Усть-Кут, пер. Школьный, стр. 4а.
</t>
  </si>
  <si>
    <t>38:18:030501:3331</t>
  </si>
  <si>
    <t>Собственность 38:18:030501:3331-38/115/2020-1 от 13.10.2020г.</t>
  </si>
  <si>
    <t>Выписка из реестра собственности Усть-Кутского муниципального образования на 01.07.2006 г., выдан 03.07.2006 п. 3 ст. 3.1 Федерального закона "О введении в действие Земельного кодекса РФ", № 137-ФЗ, выдан 25.10.2001</t>
  </si>
  <si>
    <t>П1120000910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</si>
  <si>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г.Усть-Кут, ул.Кирова, 79. </t>
  </si>
  <si>
    <t>38:18:030502:65</t>
  </si>
  <si>
    <t>Собственность 38-38/014-38/014/002/2016-2734/2 от 25.07.2016г.</t>
  </si>
  <si>
    <t>9 963,00</t>
  </si>
  <si>
    <t>П1120000874</t>
  </si>
  <si>
    <t xml:space="preserve">Иркутская область, г. Усть-Кут, ул. Речников, 2, 
</t>
  </si>
  <si>
    <t>38:18:030502:905</t>
  </si>
  <si>
    <t xml:space="preserve">15.11.2021
</t>
  </si>
  <si>
    <t xml:space="preserve">под учебно-производственную базу
</t>
  </si>
  <si>
    <t>Собственность 38:18:030502:905-38/115/2022-5 от 04.02.2022г.</t>
  </si>
  <si>
    <t>Распоряжение Министерства имущественных отношений Иркутской области, № 1873, выдан 14.12.2021</t>
  </si>
  <si>
    <t xml:space="preserve">П1120000856 </t>
  </si>
  <si>
    <t>установлено относительно ориентира. Ориентир: нежилое здание. Почтовый адрес ориентира: Российская Федерация, Иркутская область, г.Усть-Кут, ул.Геологическая,32, участок находится в 1300 м по направлению на северо-восток от ориентира</t>
  </si>
  <si>
    <t>38:18:040201:1808</t>
  </si>
  <si>
    <t>Собственность 38:18:040201:1808-38/003/2017-2 от 31.08.2017г.</t>
  </si>
  <si>
    <t>п.3 ст. 3.1 Федерального закона № 137-ФЗ от 25.10.2001    "О введении в действие Земельного кодекса Российской Федерации", выдан 25.10.2001 Постановление Верховного Совета Российской Федерации №3020-1 oт 27.12.1991г."О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кр, № 3020-1, выдан 27.12.1991</t>
  </si>
  <si>
    <t xml:space="preserve">П1120001632 </t>
  </si>
  <si>
    <t xml:space="preserve">местоположение : Российская Федерация, Иркутская область, г. Усть-Кут, ул Пушкина, 70, </t>
  </si>
  <si>
    <t>38:18:040202:1604</t>
  </si>
  <si>
    <t>Спорт</t>
  </si>
  <si>
    <t xml:space="preserve">Собственность 38:18:040202:1604-38/116/2023-1 от 10.02.2023г.      </t>
  </si>
  <si>
    <t xml:space="preserve">П1120000915 </t>
  </si>
  <si>
    <t xml:space="preserve">Иркутская область, г. Усть-Кут, ул. Речников, 2а. </t>
  </si>
  <si>
    <t>38:18:040301:23</t>
  </si>
  <si>
    <t xml:space="preserve">Организация платной автостоянки
</t>
  </si>
  <si>
    <t>Собственность 38:18:040301:23-38/012/2018-1 от 12.02.2018г.</t>
  </si>
  <si>
    <t>п3 ст.3,1 ФЗ "О введении в действие Земельного Кодекса" от 25.10.2001 №137, выдан 25.10.2001, ЗК РФ 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автоно, № 3020-1, выдан 27.12.1991</t>
  </si>
  <si>
    <t>626.00</t>
  </si>
  <si>
    <t>П1120000916</t>
  </si>
  <si>
    <t xml:space="preserve">Местоположение установлено относительно ориентира, расположенного за пределами участка.Ориентир административное здание.Участок находится примерно в 15 м., по направлению на восток от ориентира. Почтовый адрес ориентира: Иркутская обл., г Усть-Кут, ул. Хорошилова, 2. </t>
  </si>
  <si>
    <t>38:18:040301:77</t>
  </si>
  <si>
    <t xml:space="preserve">Под общественную застройку
</t>
  </si>
  <si>
    <t>Собственность 38:18:040301:77-38/011/2017-1 от 27.07.2017г.Аренда
№ 38:18:040301:77-38/125/2024-5
от 29.01.2024</t>
  </si>
  <si>
    <t>Постановление Верховного Совета Российской Федерации, № 3020-1, выдан 27.12.1991 ст.3.1 Федерального закона №137-ФЗ от 25.10.2001    "О введении в действие Земельного кодекса Российской Федерации", выдан 25.10.2001</t>
  </si>
  <si>
    <t>Договор аренды земельного участка от 10.01.2024 № 2</t>
  </si>
  <si>
    <t>УСТЬ-КУТСКОЕ МУНИЦИПАЛЬНОЕ ОБРАЗОВАНИЕ, ММП Северный город, ОГРН 1033802082027, ИНН 3818001190</t>
  </si>
  <si>
    <t>485.00</t>
  </si>
  <si>
    <t>П1120000858</t>
  </si>
  <si>
    <t xml:space="preserve">Российская Федерация, Иркутская область, муниципальный район Усть-Кутский, городское поселение Усть-Кутское, город Усть-Кут, переулок 2-й Энергетический, земельный участок 1а. 
</t>
  </si>
  <si>
    <t>38:18:040602:21</t>
  </si>
  <si>
    <t xml:space="preserve">Под эксплуатацию столярного цеха
</t>
  </si>
  <si>
    <t>Собственность 38:18:040602:21-38/003/2017-1 от 08.09.2017г.</t>
  </si>
  <si>
    <t>Постановление, № 3020-1, выдан 27.12.1991 п.3 ст.3.1 Федерального закона от 25.10.2001 №137-ФЗ "О введении в действие Земельного кодекса Российской Федераци", № 137-ФЗ, выдан 25.10.2001</t>
  </si>
  <si>
    <t>П1120000920</t>
  </si>
  <si>
    <t xml:space="preserve">Местоположение установлено относительно ориентира, расположенного за пределами земельного участка, ориентир: жилой дом, почтовый адрес ориентира: Российская Федерация, Иркутская обл., г. Усть-Кут, ул. 2-я Лесная, д. 44, участок находится ориентировочно в 75 м по направлению на северо-запад от ориентира. </t>
  </si>
  <si>
    <t>38:18:070101:870</t>
  </si>
  <si>
    <t>Собственность 38:18:070101:870-38/358/2022-2 от 31.01.2022г.</t>
  </si>
  <si>
    <t>п.3 ст. 3.1 Федерального закона "О введении в действие Земельного кодекса Российской Федерации", № 137-ФЗ, выдан 25.10.2001 Постановление администрации Усть-Кутского муниципального образования (городского поселения) Усть-Кутского района Иркутской области, № 1895-П, выдан 15.10.2021</t>
  </si>
  <si>
    <t>1500.00</t>
  </si>
  <si>
    <t>П1120000872</t>
  </si>
  <si>
    <t xml:space="preserve">Российская Федерация, Местоположение установлено относительно ориентира, расположенного в границах участка. Почтовый адрес ориентира: Иркутская область, г. Усть-Кут, ул. 2-я Набережная, 13. 
</t>
  </si>
  <si>
    <t>38:18:070201:955</t>
  </si>
  <si>
    <t xml:space="preserve">под эксплуатацию муниципального общеобразовательного учреждения средняя общеобразовательная школа №7
</t>
  </si>
  <si>
    <t>Собственность 38:18:070201:955-38/335/2018-2 от 17.12.2018г.         Постоянное (бессрочное) пользование
38:18:070201:955-38/120/2024-4
22.11.2024</t>
  </si>
  <si>
    <t>Распоряжение Администрации Усть-Кутского муниципального образования, № 308/01-10, выдан 05.12.2018 п.3 ст. 3.1 Федерального закона "О введении в действие Земельного кодекса Российской Федерации», № 137-ФЗ, выдан 25.10.2001</t>
  </si>
  <si>
    <t>Распоряжение № 281/01-10 18.11.2024 Комитет по управлению муниципальным имуществом Усть-Кутского муниципального образования</t>
  </si>
  <si>
    <t>УСТЬ-КУТСКОЕ МУНИЦИПАЛЬНОЕ ОБРАЗОВАНИЕ, АДМИНИСТРАЦИЯ УСТЬ-КУТСКОГО МУНИЦИПАЛЬНОГО ОБРАЗОВАНИЯ, ИНН:
3818009263, ОГРН: 1023802085053</t>
  </si>
  <si>
    <t>П1120000921</t>
  </si>
  <si>
    <t>Местоположение установлено относительно ориентира, расположенного в границах участка. Почтовый адрес ориентира: Иркутская обл., г. Усть-Кут, ул. Ушакова стр., 4а.</t>
  </si>
  <si>
    <t>38:18:090302:250</t>
  </si>
  <si>
    <t>Собственность 38-38-14/014/2013-106 от 17.04.2013г.</t>
  </si>
  <si>
    <t>155.00</t>
  </si>
  <si>
    <t xml:space="preserve">П1120001011 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</si>
  <si>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Радищева, земельный участок 71б, </t>
  </si>
  <si>
    <t xml:space="preserve">25644101
</t>
  </si>
  <si>
    <t>38:18:100201:278</t>
  </si>
  <si>
    <t xml:space="preserve">земельные участки (территории) общего пользования
</t>
  </si>
  <si>
    <t>Собственность 38:18:100201:278-38/116/2022-1 от 19.07.2022г</t>
  </si>
  <si>
    <t>Постановление Верховного Совета Российской Федерации "О разграничении государственной собственности в собственность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 ст. 3.1 Федерального закона Российской Федерации "О введении в действие Земельного кодекса Российской Федерации", № 137-ФЗ, выдан 25.10.2001</t>
  </si>
  <si>
    <t>П1120000924</t>
  </si>
  <si>
    <t xml:space="preserve">Местоположение установлено относительно ориентира, расположенного за пределами земельного участка, ориентир: земельный участок с кадастровым номером 38:18:100206:43, почтовый адрес ориентира: Российская Федерация, Иркутская обл., г. Усть-Кут, ул. Радищева, 19, участок находится в 16 м на юго-запад от ориентира. </t>
  </si>
  <si>
    <t>38:18:100206:143</t>
  </si>
  <si>
    <t xml:space="preserve">Склад (6.9)
</t>
  </si>
  <si>
    <t xml:space="preserve">Собственность 38:18:100206:143-38/124/2022-8 от 28.01.2022 </t>
  </si>
  <si>
    <t>Постановление администрации Усть-Кутского муниципального образования, № 2030-П, выдан 28.10.2021 п. 3 ст. 3.1 Федерального закона "О введении в действие Земельного кодекса Российской Федерации", № 137-ФЗ, выдан 25.10.2001</t>
  </si>
  <si>
    <t>1170.00</t>
  </si>
  <si>
    <t>П1120000926</t>
  </si>
  <si>
    <t xml:space="preserve">обл. Иркутская р. Усть-Кутский СОТ Ромашка 2, 29,
</t>
  </si>
  <si>
    <t>38:18:110601:29</t>
  </si>
  <si>
    <t>для ведения садоводства</t>
  </si>
  <si>
    <t>Собственность 38-38-14/002/2013-454 от 21.03.2013г</t>
  </si>
  <si>
    <t>ст.30.2 Федерального Закона №122-ФЗ "О государственной регистрации прав на недвижимое имущество и сделок с ним" от 21.07.1997, выдан 21.07.1997</t>
  </si>
  <si>
    <t>740.00</t>
  </si>
  <si>
    <t>П1120000927</t>
  </si>
  <si>
    <t xml:space="preserve">обл. Иркутская р. Усть-Кутский СОТ Ромашка 2, 3, 
</t>
  </si>
  <si>
    <t>38:18:110601:3</t>
  </si>
  <si>
    <t>Земли сельскохозяйственного назначения</t>
  </si>
  <si>
    <t>Собственность 38-38-14/015/2014-202 от 22.09.2014г.</t>
  </si>
  <si>
    <t>780.00</t>
  </si>
  <si>
    <t>П1120000928</t>
  </si>
  <si>
    <t xml:space="preserve">обл. Иркутская р. Усть-Кутский СОТ Ромашка 2, 50
</t>
  </si>
  <si>
    <t>38:18:110601:50</t>
  </si>
  <si>
    <t>Собственность 38-38/014-38/014/002/2015-367/2 от 13.02.2015г.</t>
  </si>
  <si>
    <t>1370.00</t>
  </si>
  <si>
    <t>П1120000929</t>
  </si>
  <si>
    <t xml:space="preserve">Иркутская область, Усть-Кутский район, СОТ "Ромашка-2", №64, 
</t>
  </si>
  <si>
    <t>38:18:110601:64</t>
  </si>
  <si>
    <t>Собственность 38:18:110601:64-38/115/2021-1 от 25.02.2021г.</t>
  </si>
  <si>
    <t>1000.00</t>
  </si>
  <si>
    <t>П1120000930</t>
  </si>
  <si>
    <t xml:space="preserve">обл. Иркутская р. Усть-Кутский СОТ Ромашка 2, 70, 
</t>
  </si>
  <si>
    <t>38:18:110601:70</t>
  </si>
  <si>
    <t>Собственость 38-38-14/002/2013-268 от 22.02.2013г.</t>
  </si>
  <si>
    <t>П1120000931</t>
  </si>
  <si>
    <t xml:space="preserve">Иркутская область, Усть-Кутский район, СОТ "Строитель ПМК", № 17, </t>
  </si>
  <si>
    <t>38:18:110901:18</t>
  </si>
  <si>
    <t>Собственность 38-38/014-38/014/002/2016-1017/2 от 28.08.2017</t>
  </si>
  <si>
    <t>595.00</t>
  </si>
  <si>
    <t>П1120000932</t>
  </si>
  <si>
    <t xml:space="preserve">обл. Иркутская р. Усть-Кутский СОТ Строитель ПМК, 29
</t>
  </si>
  <si>
    <t>38:18:110901:29</t>
  </si>
  <si>
    <t xml:space="preserve">14.10.1994
</t>
  </si>
  <si>
    <t>Собственность 38:18:110901:29-38/016/2017-1 от 28.08.2017</t>
  </si>
  <si>
    <t>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38/189/003/2017-3509, выдан 18.08.2017</t>
  </si>
  <si>
    <t>600.00</t>
  </si>
  <si>
    <t>П1120000933</t>
  </si>
  <si>
    <t xml:space="preserve">обл. Иркутская р. Усть-Кутский СОТ Строитель ПМК, 59
</t>
  </si>
  <si>
    <t>38:18:110901:59</t>
  </si>
  <si>
    <t>Собсвенность 38:18:110901:59-38/016/2017-1 от 28.08.2017</t>
  </si>
  <si>
    <t>900.00</t>
  </si>
  <si>
    <t>П1120000934</t>
  </si>
  <si>
    <t xml:space="preserve">Иркутская область, Усть-Кутский район, СОТ "Ромашка-1",№26, </t>
  </si>
  <si>
    <t xml:space="preserve"> 25644101001
</t>
  </si>
  <si>
    <t>38:18:111101:34</t>
  </si>
  <si>
    <t>Собственность 38:18:111101:34-38/115/2021-1 от 25.02.2021</t>
  </si>
  <si>
    <t>П1120000935</t>
  </si>
  <si>
    <t xml:space="preserve">Иркутская область, Усть-Кутский район, СОТ "Ромашка-1",№52, 
</t>
  </si>
  <si>
    <t>38:18:111101:59</t>
  </si>
  <si>
    <t>Собственность 38-38/014-38/014/002/2015-4437/3 от 28.10.2015</t>
  </si>
  <si>
    <t>П1120000936</t>
  </si>
  <si>
    <t>Иркутская область, Усть-Кутский район, СОТ "Ромашка-1",№79</t>
  </si>
  <si>
    <t>38:18:111101:84</t>
  </si>
  <si>
    <t>Собственность 38-38-14/007/2011-674 от 08.11.2011</t>
  </si>
  <si>
    <t>750.00</t>
  </si>
  <si>
    <t>П1120000937</t>
  </si>
  <si>
    <t xml:space="preserve">Иркутская область, Усть-Кутский район, СОТ "Железнодорожник-2", № 33
</t>
  </si>
  <si>
    <t>38:18:111501:28</t>
  </si>
  <si>
    <t>Собственность 38-38-14/011/2014-311 от 27.05.2014</t>
  </si>
  <si>
    <t>П1120000938</t>
  </si>
  <si>
    <t xml:space="preserve">Иркутская область, Усть-Кутский район, СОТ "Таежник",№9,
</t>
  </si>
  <si>
    <t>38:18:111901:20</t>
  </si>
  <si>
    <t>Собственность 38:18:111901:20-38/115/2021-1 от 25.02.2021</t>
  </si>
  <si>
    <t>П1120000939</t>
  </si>
  <si>
    <t xml:space="preserve">Иркутская область, Усть-Кутский район, СОТ "Таежник",№37, 
</t>
  </si>
  <si>
    <t>38:18:111901:48</t>
  </si>
  <si>
    <t>Собственность 38-38-14/013/2014-983 от 08.09.2014</t>
  </si>
  <si>
    <t>П1120000940</t>
  </si>
  <si>
    <t xml:space="preserve">Иркутская область, Усть-Кутский район, СОТ "Таежник",№63, 
</t>
  </si>
  <si>
    <t>38:18:111901:72</t>
  </si>
  <si>
    <t>Собственность 38-38-14/002/2013-924 от 08.07.2013</t>
  </si>
  <si>
    <t>П1120000941</t>
  </si>
  <si>
    <t xml:space="preserve">Иркутская область, Усть-Кутский район, СОТ "Автомобилист-1", участок №165, 
</t>
  </si>
  <si>
    <t>38:18:112001:168</t>
  </si>
  <si>
    <t>Собственность 38-38-14/007/2011-471 от 31.10.2011</t>
  </si>
  <si>
    <t>П1120001605</t>
  </si>
  <si>
    <t xml:space="preserve">Иркутская область, Усть-Кутский район, СОТ "Автомобилист-1", участок №183
</t>
  </si>
  <si>
    <t>38:18:112001:181</t>
  </si>
  <si>
    <t>Собственность 38:18:112001:181-38/120/2022-1 от 22.11.2022г.</t>
  </si>
  <si>
    <t>Заявление, № КУВД-001/2022-51557118, выдан 21.11.2022 ст.56 Федерального закона "О государственной регистрации недвижимости", № 218-ФЗ, выдан 13.07.2015</t>
  </si>
  <si>
    <t>П1120000942</t>
  </si>
  <si>
    <t xml:space="preserve">Иркутская область, Усть-Кутский район, СОТ "Автомобилист-1", участок №203, </t>
  </si>
  <si>
    <t xml:space="preserve">25644101001
</t>
  </si>
  <si>
    <t>38:18:112001:196</t>
  </si>
  <si>
    <t>Собственность 38-38-14/018/2014-657 от 23.12.2014</t>
  </si>
  <si>
    <t>П1120000943</t>
  </si>
  <si>
    <t xml:space="preserve">Иркутская область, Усть-Кутский район, СОТ "Автомобилист 1", участок №234
</t>
  </si>
  <si>
    <t>38:18:112001:216</t>
  </si>
  <si>
    <t>Собственность 38-38-14/001/2014-670 от 31.07.2014</t>
  </si>
  <si>
    <t>П1120000944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</si>
  <si>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"Автомобилист-1", участок №244,  </t>
  </si>
  <si>
    <t>38:18:112001:222</t>
  </si>
  <si>
    <t>Собственность 38:18:112001:222-38/014/2017-3 от 10.04.2017</t>
  </si>
  <si>
    <t>П1120000945</t>
  </si>
  <si>
    <t>Иркутская область, Усть-Кутский район, СОТ "Автомобилист-1", участок №258</t>
  </si>
  <si>
    <t>38:18:112001:233</t>
  </si>
  <si>
    <t>Собственность 38-38/014-38/014/002/2015-3907/1 от 29.09.2015</t>
  </si>
  <si>
    <t>П1120000946</t>
  </si>
  <si>
    <t xml:space="preserve">Иркутская область, Усть-Кутский район, СОТ "Автомобилист-1", участок №266, 
</t>
  </si>
  <si>
    <t>38:18:112001:238</t>
  </si>
  <si>
    <t>Собственость 38-38-14/011/2014-980 от 09.07.2014</t>
  </si>
  <si>
    <t>П1120000947</t>
  </si>
  <si>
    <t xml:space="preserve">Иркутская область, Усть-Кутский район, СОТ "Автомобилист-1", участок №267, 
</t>
  </si>
  <si>
    <t>38:18:112001:239</t>
  </si>
  <si>
    <t>Собственность 38-38-14/003/2012-747 от 2012г.</t>
  </si>
  <si>
    <t>П1120000948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</si>
  <si>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"Автомобилист-1", участок №285, </t>
  </si>
  <si>
    <t>38:18:112001:251</t>
  </si>
  <si>
    <t>Собственность 38-38-14/007/2011-718 от 10.11.2011</t>
  </si>
  <si>
    <t>П1120000949</t>
  </si>
  <si>
    <t xml:space="preserve">Иркутская область, Усть-Кутский район, СОТ "Автомобилист-1", участок №216, 225, </t>
  </si>
  <si>
    <t xml:space="preserve"> 25644101101
</t>
  </si>
  <si>
    <t>38:18:112001:261</t>
  </si>
  <si>
    <t>Собственность 38-38/014-38/014/002/2016-3685/3</t>
  </si>
  <si>
    <t>П1120000950</t>
  </si>
  <si>
    <t xml:space="preserve">Иркутская область, Усть-Кутский район, СОТ "Автомобилист-1", участок №132, 
</t>
  </si>
  <si>
    <t>38:18:112001:274</t>
  </si>
  <si>
    <t>Собственность 38-38-14/002/2014-969</t>
  </si>
  <si>
    <t>П1120001606</t>
  </si>
  <si>
    <t xml:space="preserve">Иркутская область, Усть-Кутский район, СОТ "Автомобилист-1", участок №131, </t>
  </si>
  <si>
    <t>38:18:112001:304</t>
  </si>
  <si>
    <t>Собственность 38-38-14/002/2014-976 от 24.03.2014г.</t>
  </si>
  <si>
    <t>П1120001607</t>
  </si>
  <si>
    <t xml:space="preserve">Иркутская область, Усть-Кутский район, СОТ "Дружба", № 121,  </t>
  </si>
  <si>
    <t xml:space="preserve">25644101101
</t>
  </si>
  <si>
    <t>38:18:112101:111</t>
  </si>
  <si>
    <t>Собственность 38-38-14/009/2014-170 от 01.04.2014г.</t>
  </si>
  <si>
    <t>П1120001608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</si>
  <si>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садоводческое товарищество "Дружба", участок № 71,  
</t>
  </si>
  <si>
    <t>38:18:112101:70</t>
  </si>
  <si>
    <t>Собственность 38-38-14/015/2014-523 от 13.10.2014г.</t>
  </si>
  <si>
    <t>П1120001609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</si>
  <si>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"Дружба", № 100,  </t>
  </si>
  <si>
    <t>38:18:112101:91</t>
  </si>
  <si>
    <t>Собственность38-38-14/014/2013-772 от 06.06.2013г.</t>
  </si>
  <si>
    <t>П1120001610</t>
  </si>
  <si>
    <t xml:space="preserve">Иркутская область, Усть-Кутский район, СОТ "Ручеек",№81, </t>
  </si>
  <si>
    <t>38:18:112701:42</t>
  </si>
  <si>
    <t>Собственность 38:18:112701:42-38/007/2017-1 от 31.07.2017г.</t>
  </si>
  <si>
    <t>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38/189/003/2017-3080, выдан 24.07.2017 ст. 19 Земельного кодекса Российской Федерации от 25.10.2001 №136-ФЗ, выдан 25.10.2001</t>
  </si>
  <si>
    <t>П1120001612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</si>
  <si>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р-н Усть-Кутский, СОТ "Геолог", 30, </t>
  </si>
  <si>
    <t>38:18:112901:104</t>
  </si>
  <si>
    <t>Собственность 38:18:112901:104-38/011/2017-1 от 14.06.2017г.</t>
  </si>
  <si>
    <t>Заявление, № 38/092/003/2017-613, выдан 06.06.2017 п. 1 ст.19 Земельного кодекса Российской Федерации от 25.10.2001 № 136-ФЗ, выдан 25.10.2001</t>
  </si>
  <si>
    <t>П1120001613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</si>
  <si>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обл., р-н Усть-Кутский, СОТ "Геолог", 31,
</t>
  </si>
  <si>
    <t>38:18:112901:106</t>
  </si>
  <si>
    <t>Собственность 38-38/014-38/014/002/2016-3009/1 от 17.08.2016г.</t>
  </si>
  <si>
    <t>п. 4 ст.30.2 Федерального Закона №122-ФЗ "О государственной регистрации прав на недвижимое имущество и сделок с ним" oт 21.07.1997, выдан 21.07.1997 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38/014/002/2016-3009, выдан 05.08.2016</t>
  </si>
  <si>
    <t>П1120001013</t>
  </si>
  <si>
    <t xml:space="preserve">Иркутская обл., Усть-Кутский р-н, с. Орлинга, </t>
  </si>
  <si>
    <t>38:18:131701:13</t>
  </si>
  <si>
    <t xml:space="preserve">Одноэтажная жилая застройка
</t>
  </si>
  <si>
    <t>Собственность 38:18:131701:13-38/115/2021-1 от 25.02.2021г</t>
  </si>
  <si>
    <t>п. 1.1 ст. 19 Федерального закона "Земельный кодекс Российской Федерации", № 136-ФЗ, выдан 25.10.2001</t>
  </si>
  <si>
    <t>П1120001014</t>
  </si>
  <si>
    <t xml:space="preserve">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87, 
</t>
  </si>
  <si>
    <t>38:18:151901:129</t>
  </si>
  <si>
    <t>Собственность 38:18:151901:129-38/014/2017-3 от 11.12.2017г</t>
  </si>
  <si>
    <t>ст.19 Земельного кодекса Российской Федерации oт 25.10.2001 №136-ФЗ, выдан 25.10.2001 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38/189/003/2017-5150, выдан 30.11.2017</t>
  </si>
  <si>
    <t>П1120001015</t>
  </si>
  <si>
    <t xml:space="preserve">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23, 
</t>
  </si>
  <si>
    <t>38:18:151901:132</t>
  </si>
  <si>
    <t>Собственность 38:18:151901:132-38/019/2013/837 от 02.10.2013г</t>
  </si>
  <si>
    <t>П1120001016</t>
  </si>
  <si>
    <t xml:space="preserve">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169, 
</t>
  </si>
  <si>
    <t>38:18:151901:134</t>
  </si>
  <si>
    <t>Собственность 38:18:151901:134-38/-38-14/019/2013-202 от 30.08.2013г.</t>
  </si>
  <si>
    <t>П1120001017</t>
  </si>
  <si>
    <t xml:space="preserve">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132, </t>
  </si>
  <si>
    <t>38:18:151901:140</t>
  </si>
  <si>
    <t>Собственность 38:18:151901:140-38/-38-14/001/2013-253 от 12.02.2013г</t>
  </si>
  <si>
    <t>П1120001018</t>
  </si>
  <si>
    <t xml:space="preserve">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207, </t>
  </si>
  <si>
    <t>38:18:151901:153</t>
  </si>
  <si>
    <t>Собственность 38:18:151901:153-38/-38-14-38/014/001/2015-347/3 от 03.08.2015г</t>
  </si>
  <si>
    <t>654.00</t>
  </si>
  <si>
    <t>П1120001019</t>
  </si>
  <si>
    <t xml:space="preserve"> Российская Федерация, Иркутская область, муниципальный район Усть-Кутский, городское поселение Усть-Кутское, город Усть-Кут, садовое товарищество Багульник, земельный участок 83, </t>
  </si>
  <si>
    <t>38:18:151901:22</t>
  </si>
  <si>
    <t>Собственность 38-38-14/002/2013-491 от 27.03.2013г</t>
  </si>
  <si>
    <t>П1120001012</t>
  </si>
  <si>
    <t xml:space="preserve">Иркутская обл., Усть-Кутский район, СОТ "Веснянка",56, </t>
  </si>
  <si>
    <t>38:18:152001:5</t>
  </si>
  <si>
    <t>Собственность 38:18:150001:5-38/124/2022-7 от 11.10.2022</t>
  </si>
  <si>
    <t>Заявления о государственном кадастровом учете и (или) государственной регистрации прав, ограничений прав, обременений объектов недвижимости, сделок с прилагаемыми документами (статьи 15, 19 Закона), № MFC-0116/2022-109483-1, выдан 06.10.2022 п.4 ст. 56 Федерального закона "О государственной регистрации недвижимости", № 218-ФЗ, выдан 13.07.2015</t>
  </si>
  <si>
    <t>П1120001021</t>
  </si>
  <si>
    <t xml:space="preserve">Иркутская обл., Усть-Кутский р-н, СОТ "Елочка-2", ул. Нагорная, 43, </t>
  </si>
  <si>
    <t>38:18:152401:86</t>
  </si>
  <si>
    <t>Собственность 38:18:152401:86-38/007/2017-1 от 13.11.2017</t>
  </si>
  <si>
    <t>П1120001020</t>
  </si>
  <si>
    <t xml:space="preserve">Иркутская обл., Усть-Кутский р-н, СОТ "Ленский-3, 78, </t>
  </si>
  <si>
    <t>38:18:152502:51</t>
  </si>
  <si>
    <t>Собственность 38:18:14/019/2012-563 от 07.11.2012</t>
  </si>
  <si>
    <t>П1120001022</t>
  </si>
  <si>
    <t xml:space="preserve">Иркутская обл., Усть-Кутский р-н, СОТ "Любава", 28, </t>
  </si>
  <si>
    <t>38:18:152601:29</t>
  </si>
  <si>
    <t>Собственность 38:18:152601:29-38/014/2017-3 15.02.2017г</t>
  </si>
  <si>
    <t>П1120001023</t>
  </si>
  <si>
    <t xml:space="preserve">Иркутская обл., Усть-Кутский р-н, СОТ "Любава", 34, </t>
  </si>
  <si>
    <t>38:18:152601:35</t>
  </si>
  <si>
    <t xml:space="preserve">10.05.1995
</t>
  </si>
  <si>
    <t>Собственность 38-38-14/001/2013-145 от 01.03.2013</t>
  </si>
  <si>
    <t>П1120001024</t>
  </si>
  <si>
    <t xml:space="preserve">Иркутская обл., Усть-Кутский р-н, СОТ "Любава", 35, </t>
  </si>
  <si>
    <t>38:18:152601:36</t>
  </si>
  <si>
    <t>Собственность 38-38-14/002/2014-237 от 05.02.2014г</t>
  </si>
  <si>
    <t>П1120001025</t>
  </si>
  <si>
    <t xml:space="preserve">Иркутская обл., Усть-Кутский р-н, СОТ "Любава", 36, </t>
  </si>
  <si>
    <t>38:18:152601:37</t>
  </si>
  <si>
    <t>Собственность 38-38-14-38/014/002/2015-1865/3 от 21.05.2015г.</t>
  </si>
  <si>
    <t>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38/014/002/2015-1865, выдан 08.05.2015 ст.30.2 Федерального Закона №122-ФЗ "О государственной регистрации прав на недвижимое имущество и сделок с ним" от 21.07.1997, выдан 21.07.1997</t>
  </si>
  <si>
    <t>П1120001026</t>
  </si>
  <si>
    <t>Иркутская обл., Усть-Кутский р-н, СОТ "Любава", 41,</t>
  </si>
  <si>
    <t>38:18:152601:42</t>
  </si>
  <si>
    <t>Собственность 38:18:152601:42-38/115/2021-1 от 25.02.2021</t>
  </si>
  <si>
    <t>П1120001027</t>
  </si>
  <si>
    <t xml:space="preserve">Иркутская обл., Усть-Кутский р-н, СОТ "Любава", 6, </t>
  </si>
  <si>
    <t>38:18:152601:7</t>
  </si>
  <si>
    <t>Собственность 38-38-14/021/2013-117 от 15.10.2013г.</t>
  </si>
  <si>
    <t>П1120001028</t>
  </si>
  <si>
    <t xml:space="preserve">Иркутская обл., Усть-Кутский р-н, СОТ "Любава",93, </t>
  </si>
  <si>
    <t>38:18:152601:94</t>
  </si>
  <si>
    <t>Собственность 38-38/014-38/014/002/2016-2920/1 от 12.08.2016г.</t>
  </si>
  <si>
    <t>П1120001029</t>
  </si>
  <si>
    <t xml:space="preserve">Иркутская обл., Усть-Кутский р-н, СОТ "Авиотор",109, </t>
  </si>
  <si>
    <t>38:18:152701:104</t>
  </si>
  <si>
    <t>Собственность 38-38-14/017/2013-493 от 16.07.2013г.</t>
  </si>
  <si>
    <t>П1120001030</t>
  </si>
  <si>
    <t xml:space="preserve">Иркутская обл., Усть-Кутский р-н, СОТ "Авиотор",112, </t>
  </si>
  <si>
    <t>38:18:152701:107</t>
  </si>
  <si>
    <t>Собственность 38-38-14/015/2014-371 от 03.10.2014г.</t>
  </si>
  <si>
    <t>П1120001031</t>
  </si>
  <si>
    <t>Иркутская обл., Усть-Кутский р-н, СОТ "Авиотор",114,</t>
  </si>
  <si>
    <t>38:18:152701:109</t>
  </si>
  <si>
    <t>Собственность 38-38-14/013/2014-827 от 28.08.2014г.</t>
  </si>
  <si>
    <t>П1120001032</t>
  </si>
  <si>
    <t>Иркутская обл., Усть-Кутский р-н, СОТ "Авиотор",132</t>
  </si>
  <si>
    <t>38:18:152701:127</t>
  </si>
  <si>
    <t>Собственность 38-38-1414/018/2014-234 от 28.11.2014г.</t>
  </si>
  <si>
    <t>П1120001033</t>
  </si>
  <si>
    <t>Иркутская обл., Усть-Кутский р-н, СОТ "Авиотор",15</t>
  </si>
  <si>
    <t>38:18:152701:21</t>
  </si>
  <si>
    <t>Собственность 38-18-14/018/2014-544 от 17.12.2014</t>
  </si>
  <si>
    <t>П1120001034</t>
  </si>
  <si>
    <t>Иркутская обл., Усть-Кутский р-н, СОТ "Авиотор",45,</t>
  </si>
  <si>
    <t>38:18:152701:45</t>
  </si>
  <si>
    <t xml:space="preserve">Собственность 38-38/014-38/014/002/2015-405/2 от  17.02.2015г. </t>
  </si>
  <si>
    <t>П1120001035</t>
  </si>
  <si>
    <t xml:space="preserve">Иркутская обл., Усть-Кутский р-н, СОТ "Авиотор",80, </t>
  </si>
  <si>
    <t>38:18:152701:78</t>
  </si>
  <si>
    <t>Собственность 38-38-14/007/2011-857 от 22.11.2011г.</t>
  </si>
  <si>
    <t>П1120000781</t>
  </si>
  <si>
    <t>Иркутская обл., Усть-Кутский р-н, СОТ "Кооператор",18,</t>
  </si>
  <si>
    <t>38:18:152801:18</t>
  </si>
  <si>
    <t xml:space="preserve">Собственность 38-38-14/002/2014-218 от 04.02.2014г. </t>
  </si>
  <si>
    <t>П1120001593</t>
  </si>
  <si>
    <t xml:space="preserve">Иркутская обл., Усть-Кутский р-н, СОТ "Мостовик",, </t>
  </si>
  <si>
    <t>38:18:153101:20</t>
  </si>
  <si>
    <t>Для ведения садоводства</t>
  </si>
  <si>
    <t>Собственность 38-38-14/019/2013-416 от 12.09.2013г.</t>
  </si>
  <si>
    <t>Свидетельство на право собственности на землю, № 448084, выдан 23.08.1995, Комитет по земельным ресурсам и землеустройству г.Усть-Кута Иркутской области</t>
  </si>
  <si>
    <t>П1120000786</t>
  </si>
  <si>
    <t xml:space="preserve">Иркутская обл., Усть-Кутский р-н, СОТ "Мостовик", 110, </t>
  </si>
  <si>
    <t>38:18:153101:24</t>
  </si>
  <si>
    <t>Собственность 38-38-14/007/2011-208 от 11.10.2011г.</t>
  </si>
  <si>
    <t>П1120001010</t>
  </si>
  <si>
    <t xml:space="preserve">Иркутская область, Усть-Кутский район, СОТ "Березка", 8С-003, </t>
  </si>
  <si>
    <t>38:18:153801:148</t>
  </si>
  <si>
    <t xml:space="preserve">для  ведения садоводства
</t>
  </si>
  <si>
    <t>Собственность 38:18:153801:148-38/001/2017-2 от 01.09.2017г</t>
  </si>
  <si>
    <t>Заявление о внесении в Единый государственный реестр прав на недвижимое имущество и сделок с ним записи о прекращении права (ограничения (обременения) права), № 38/189/003/2017-3536, выдан 21.08.2017 ст 19 Земельного кодекса Российской Федерации, № 136-ФЗ, выдан 25.10.2001</t>
  </si>
  <si>
    <t>П1120001009</t>
  </si>
  <si>
    <t xml:space="preserve">Иркутская область, Усть-Кутский район, СОТ "Березка", № 17
, </t>
  </si>
  <si>
    <t>38:18:153801:18</t>
  </si>
  <si>
    <t>Собственность 38-38-14/017/2013-370 от 10.07.2013г.</t>
  </si>
  <si>
    <t>П1120001008</t>
  </si>
  <si>
    <t xml:space="preserve">Иркутская область, Усть-Кутский район, СОТ "Березка", № 20
, </t>
  </si>
  <si>
    <t>38:18:153801:21</t>
  </si>
  <si>
    <t>Собственность 38:18:153801:21-38/115/2021-2 от 25.02.2021г.</t>
  </si>
  <si>
    <t>П1120001007</t>
  </si>
  <si>
    <t xml:space="preserve">Иркутская область, Усть-Кутский район, СОТ "Березка", № 29, 
</t>
  </si>
  <si>
    <t>38:18:153801:30</t>
  </si>
  <si>
    <t>Собственность 38:18:153801:30-38/115/2021-1 от 25.02.2021г</t>
  </si>
  <si>
    <t>П1120001006</t>
  </si>
  <si>
    <t xml:space="preserve">Иркутская область, Усть-Кутский район, СОТ "Березка", № 33
, </t>
  </si>
  <si>
    <t>38:18:153801:34</t>
  </si>
  <si>
    <t>Собственность 38:18:153801:34-38/115/2021-1 от 25.02.2021г</t>
  </si>
  <si>
    <t>П1120001005</t>
  </si>
  <si>
    <t xml:space="preserve">Российская Федерация, Иркутская область, Усть-Кутский район, СОТ "Березка", № 59
, </t>
  </si>
  <si>
    <t>38:18:153801:60</t>
  </si>
  <si>
    <t>Собственность 38:18:153801:60-38/016/2017-1 от 25.02.2021г</t>
  </si>
  <si>
    <t>П1120001004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</si>
  <si>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"Березка", № 75., </t>
  </si>
  <si>
    <t>38:18:153801:73</t>
  </si>
  <si>
    <t>Собственность 38-38-14/017/2013-893 от 25.02.2021г</t>
  </si>
  <si>
    <t>П1120001003</t>
  </si>
  <si>
    <t xml:space="preserve">Иркутская обл., Усть-Кутский район, СОТ "Березка", № 86
</t>
  </si>
  <si>
    <t>38:18:153801:83</t>
  </si>
  <si>
    <t>Собственность 38-38/014-38/014/002/2016-1512/2 от 25.02.2021г</t>
  </si>
  <si>
    <t>П1120001002</t>
  </si>
  <si>
    <t xml:space="preserve">Иркутская обл., р-н Усть-Кутский, СОТ "Портовик", № 182
</t>
  </si>
  <si>
    <t>38:18:154001:100</t>
  </si>
  <si>
    <t>Собственность 38-38-14/005/2011-988 от 13.12.2011г</t>
  </si>
  <si>
    <t>П1120001001</t>
  </si>
  <si>
    <t xml:space="preserve">Иркутская область, Усть-Кутский район, СОТ "Портовик", № 236
</t>
  </si>
  <si>
    <t>38:18:154001:120</t>
  </si>
  <si>
    <t>Собственность 38:18:154001:120-38/115/2021-1 от 25.02.2021г</t>
  </si>
  <si>
    <t>П1120001000</t>
  </si>
  <si>
    <t xml:space="preserve">Иркутская область, Усть-Кутский район, СОТ "Портовик", № 274
</t>
  </si>
  <si>
    <t>38:18:154001:143</t>
  </si>
  <si>
    <t>Собственность 38-38-14/019/2013-980 от 09.10.2013г</t>
  </si>
  <si>
    <t>П1120000999</t>
  </si>
  <si>
    <t>Иркутская область, Усть-Кутский район, СОТ "Портовик", № 50</t>
  </si>
  <si>
    <t xml:space="preserve">
25644101001</t>
  </si>
  <si>
    <t>38:18:154001:35</t>
  </si>
  <si>
    <t>Собственность 38-38-14/008/2011-508 от 11.11.2011г</t>
  </si>
  <si>
    <t>П1120000998</t>
  </si>
  <si>
    <t>Иркутская область, Усть-Кутский район, СОТ "Портовик", № 53,</t>
  </si>
  <si>
    <t>38:18:154001:37</t>
  </si>
  <si>
    <t>Собственность 38:18:154001:37-38/115/2021-1 от 25.02.2021г</t>
  </si>
  <si>
    <t>П1120000997</t>
  </si>
  <si>
    <t>Иркутская область, Усть-Кутский район, СОТ "Портовик", № 62,</t>
  </si>
  <si>
    <t>38:18:154001:44</t>
  </si>
  <si>
    <t>Собственность 38:18:154001:44-38/115/2021-1 от 25.02.2021г</t>
  </si>
  <si>
    <t>П1120000996</t>
  </si>
  <si>
    <t xml:space="preserve">Иркутская обл., Усть-Кутский р-н, СОТ "Портовик", 126, </t>
  </si>
  <si>
    <t>38:18:154001:68</t>
  </si>
  <si>
    <t>Собственность 38:18:154001:68-38/115/2021-1 от 25.02.2021г</t>
  </si>
  <si>
    <t>П1120000995</t>
  </si>
  <si>
    <t xml:space="preserve">Иркутская область, Усть-Кутский район, СОТ "Портовик", №169, </t>
  </si>
  <si>
    <t>38:18:154001:96</t>
  </si>
  <si>
    <t>Собственность 38-38-14/007/2011-254 от 13.10.2011г.</t>
  </si>
  <si>
    <t>П1120000994</t>
  </si>
  <si>
    <t xml:space="preserve">Иркутская область, Усть-Кутский район, СОТ "Смородинка",№18, </t>
  </si>
  <si>
    <t>38:18:154301:19</t>
  </si>
  <si>
    <t>Собственность 38-38/014-38/014/002/2016-1463/3 от 2016г.</t>
  </si>
  <si>
    <t>П1120000992</t>
  </si>
  <si>
    <t xml:space="preserve">Иркутская область, Усть-Кутский, СОТ "Лена", участок 25, </t>
  </si>
  <si>
    <t>38:18:154601:24</t>
  </si>
  <si>
    <t>Собственность  38-38/014-38/014/002/2015-5139/3 от 03.12.2015</t>
  </si>
  <si>
    <t>П1120000991</t>
  </si>
  <si>
    <t xml:space="preserve">Иркутская обл., Усть-Кутский район, СОТ "Лена", участок № 7, </t>
  </si>
  <si>
    <t>38:18:154601:8</t>
  </si>
  <si>
    <t>Собственность  38-38-14/023/2013-544 от 30.12.2013</t>
  </si>
  <si>
    <t>П1120000990</t>
  </si>
  <si>
    <t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"Ленские зори", № 71.,</t>
  </si>
  <si>
    <t>38:18:154701:72</t>
  </si>
  <si>
    <t>Собственность  38-38-14/015/2014-993 от 14.11.2014</t>
  </si>
  <si>
    <t>П1120000989</t>
  </si>
  <si>
    <t xml:space="preserve">Иркутская область, Усть-Кутский район, СОТ "Строитель БАМ",№52, </t>
  </si>
  <si>
    <t>38:18:154801:125</t>
  </si>
  <si>
    <t>Собственность  38-38-14/015/2014-726 от 27.10.2014</t>
  </si>
  <si>
    <t>П1120000988</t>
  </si>
  <si>
    <t>Иркутская область, Усть-Кутский район, СОТ "Ландыш",№46,</t>
  </si>
  <si>
    <t>38:18:154901:46</t>
  </si>
  <si>
    <t>Собственность  38:18:154901:46-38/001/2017-2 от 22.03.2017</t>
  </si>
  <si>
    <t>П1120000987</t>
  </si>
  <si>
    <t>Иркутская область, Усть-Кутский район, СОТ "Ландыш",№47,</t>
  </si>
  <si>
    <t>38:18:154901:47</t>
  </si>
  <si>
    <t>Собственность  38:18:154901:47-38/119/2019-1 от 23.08.2019</t>
  </si>
  <si>
    <t>П1120000986</t>
  </si>
  <si>
    <t>Иркутская область, Усть-Кутский район, СОТ "Ландыш",№56,</t>
  </si>
  <si>
    <t>38:18:154901:56</t>
  </si>
  <si>
    <t>Собственность  38-38/014-38/014/002/2015-3878/1 от 25.09.2015</t>
  </si>
  <si>
    <t>П1120000985</t>
  </si>
  <si>
    <t xml:space="preserve">Иркутская область, Усть-Кутский район, СОТ "Ландыш",№78, </t>
  </si>
  <si>
    <t>38:18:154901:78</t>
  </si>
  <si>
    <t xml:space="preserve">Собственность  38-38-14/015/2014-322 от 30.09.2014 </t>
  </si>
  <si>
    <t>П1120000984</t>
  </si>
  <si>
    <t xml:space="preserve">обл. Иркутская р. Усть-Кутский СОТ Современник, 115, </t>
  </si>
  <si>
    <t>38:18:155301:115</t>
  </si>
  <si>
    <t xml:space="preserve">Собственность  38-38-14/018/2014-639 от 22.12.2014 </t>
  </si>
  <si>
    <t>П1120000983</t>
  </si>
  <si>
    <t>Иркутская обл., Усть-Кутский р-н, садоводческое товарищество "Современник", участок № 117,</t>
  </si>
  <si>
    <t>38:18:155301:117</t>
  </si>
  <si>
    <t>Собственность  38-38-14/010/2011-075 от 08.12.2011</t>
  </si>
  <si>
    <t>П1120000982</t>
  </si>
  <si>
    <t xml:space="preserve">Иркутская область, Усть-Кутский район, СОТ "Современник", № 18, </t>
  </si>
  <si>
    <t>38:18:155301:19</t>
  </si>
  <si>
    <t>Собственность  38:18:155301:19-38/115/2021-1</t>
  </si>
  <si>
    <t>П1120000981</t>
  </si>
  <si>
    <t xml:space="preserve">Иркутская область, Усть-Кутский район, СОТ "Современник", № 25, </t>
  </si>
  <si>
    <t>38:18:155301:26</t>
  </si>
  <si>
    <t>Собственность  38-38-14/007/2011-329</t>
  </si>
  <si>
    <t>П1120000980</t>
  </si>
  <si>
    <t>обл. Иркутская р. Усть-Кутский СОТ Современник, 53,</t>
  </si>
  <si>
    <t>38:18:155301:53</t>
  </si>
  <si>
    <t xml:space="preserve">10.06.1993
</t>
  </si>
  <si>
    <t>Собственность  38-38/014-38/014/002/2016-1150/3</t>
  </si>
  <si>
    <t>П1120000979</t>
  </si>
  <si>
    <t xml:space="preserve">Иркутская обл., Усть-Кутский р-н, садоводческое товарищество "Современник", участок № 6
, </t>
  </si>
  <si>
    <t>38:18:155301:7</t>
  </si>
  <si>
    <t>Собственность 38-38-14/008/2011-837 от 2011г.</t>
  </si>
  <si>
    <t>П1120000978</t>
  </si>
  <si>
    <t xml:space="preserve">обл. Иркутская р. Усть-Кутский СОТ Современник, 88
</t>
  </si>
  <si>
    <t>38:18:155301:88</t>
  </si>
  <si>
    <t>Собственность 38-38-14/023/2013-476 от 2013г.</t>
  </si>
  <si>
    <t>П1120000977</t>
  </si>
  <si>
    <t xml:space="preserve">Иркутская область, Усть-Кутский район, СОТ "Водник-2",№22
</t>
  </si>
  <si>
    <t>38:18:156502:14</t>
  </si>
  <si>
    <t>Собственность  Собственность 38-38-14/011/2014-666 от 2014г.</t>
  </si>
  <si>
    <t>П1120000976</t>
  </si>
  <si>
    <t xml:space="preserve">р-н Усть-Кутский СОТ"Кристалл" 90
</t>
  </si>
  <si>
    <t>38:18:156601:62</t>
  </si>
  <si>
    <t xml:space="preserve">15.11.1994
</t>
  </si>
  <si>
    <t>Собственность  38-38-14/023/2013-650</t>
  </si>
  <si>
    <t>П1120000975</t>
  </si>
  <si>
    <t xml:space="preserve">Иркутская область, Усть-Кутский район, СОТ "Кристалл", № 92
, </t>
  </si>
  <si>
    <t>38:18:156601:64</t>
  </si>
  <si>
    <t>Собственность 38:18:156601:80-38/115/2019-2 от 2019г</t>
  </si>
  <si>
    <t>П1120000974</t>
  </si>
  <si>
    <t>р-н Усть-Кутский СОТ"Кристалл" 109
,</t>
  </si>
  <si>
    <t>38:18:156601:80</t>
  </si>
  <si>
    <t>П1120000973</t>
  </si>
  <si>
    <t>Иркутская обл., р-н Усть-Кутский, СОТ "Луговой", 61
,</t>
  </si>
  <si>
    <t>38:18:156902:26</t>
  </si>
  <si>
    <t>собственность 38-38-14/017/2013-002 от 2013г</t>
  </si>
  <si>
    <t>П1120000971</t>
  </si>
  <si>
    <t>установлено относительно ориентира. Ориентир: жилой дом. Почтовый адрес ориентира: Российская Федерация, Иркутская область, Усть-Кутский район, п. Ния, ул. Лесная, 9, участок находится примерно в 130 м на северо-восток от ориентира.</t>
  </si>
  <si>
    <t>38:18:170244:1201</t>
  </si>
  <si>
    <t>многоквартирные жилые дома</t>
  </si>
  <si>
    <t>Собственность 38:18:170244:1201-38/330/2019-1 от 14.02.2019г</t>
  </si>
  <si>
    <t>Постановление Верховного Совета Российской Ф едерации "О разграничении государственной соб ственности в собственность Российской Федерац ии на федеральную собственность, государствен ную собственность республик в составе Российск ой Федерации, краев, областей, автономной обла сти, автономных округов, городов Москвы и Сан кт-Петербурга и муниципальную собственность", № 3020-1, выдан 27.12.1991 п. 3 ст. 3.1 Федерального закона "О введении в дейст вие Земельного кодекса Российской Федерации", № 137-ФЗ, выдан 25.01.2001</t>
  </si>
  <si>
    <t>П1120000863</t>
  </si>
  <si>
    <t xml:space="preserve">Иркутская область, Усть-Кутский район, п. Ния, ул.Тбилисская, 7.
</t>
  </si>
  <si>
    <t>38:18:170244:988</t>
  </si>
  <si>
    <t>Собственность 38-38-14/017/2013-064 от 27.06.2013г.  Аренда
№ 38:18:170244:988-38/120/2021-1
от 22.10.2021</t>
  </si>
  <si>
    <t>Договор аренды  № 11 11.10.2021</t>
  </si>
  <si>
    <t>УСТЬ-КУТСКОЕ МУНИЦИПАЛЬНОЕ ОБРАЗОВАНИЕ; Гаврилова  Ирина Андрониковна</t>
  </si>
  <si>
    <t>П1120000969</t>
  </si>
  <si>
    <t xml:space="preserve">Российская Федерация, Иркутская область, Усть-Кутский район, п. Верхнемарково, </t>
  </si>
  <si>
    <t>38:18:180101:1664</t>
  </si>
  <si>
    <t xml:space="preserve">собственность 38:18:180101:1664-38/002/2018-1 от 2018г. </t>
  </si>
  <si>
    <t>П1120000968</t>
  </si>
  <si>
    <t>Иркутская область, Усть-Кутский район, п. Казарки, ул. Колхозная, 6.</t>
  </si>
  <si>
    <t>38:18:190201:1006</t>
  </si>
  <si>
    <t xml:space="preserve">Обеспечение занятий спортом в помещениях (5.1.2)
</t>
  </si>
  <si>
    <t>Собственность 38-38/014-38/014/002/2015-371/1 от 16.02.2015г</t>
  </si>
  <si>
    <t>П1120000967</t>
  </si>
  <si>
    <t xml:space="preserve">Иркутская область, Усть-Кутский район, п. Казарки, ул.Солидарности, 22. </t>
  </si>
  <si>
    <t>38:18:190201:1025</t>
  </si>
  <si>
    <t xml:space="preserve">водозаборная скважина
</t>
  </si>
  <si>
    <t>Собственность 38-38/014-38/014/002/2015-4883/1 от 18.11.2015</t>
  </si>
  <si>
    <t>П1120000966</t>
  </si>
  <si>
    <t xml:space="preserve">Иркутская обл., г. Усть-Кут, аэропорт, д.10, </t>
  </si>
  <si>
    <t>38:18:193401:103</t>
  </si>
  <si>
    <t xml:space="preserve">искусственная взлетно-посадочная полоса
</t>
  </si>
  <si>
    <t>Собственность 38-38-14/006/2012-362 от 8.04.2012г</t>
  </si>
  <si>
    <t>Ст. 2 Федерального закона №53-ФЗ от 17.04.2006 "О внесении изменений в Земельный кодекс Российской Федерации, Федеральный закон "О введении в действие Земельного кодекса Российской Федерации", Федеральный закон "О государственной регистрации прав на, выдан 17.04.2006 Выписка из реестра муниципального имущества, выдан 26.03.2012</t>
  </si>
  <si>
    <t>П1120000965</t>
  </si>
  <si>
    <t xml:space="preserve">местоположение установлено относительно ориентира, расположенного за пределами земельного участка, ориентир: сооружение, почтовый адрес ориентира: Российская Федерация, Иркутская область, Усть-Кутский район, Аэропорт, строение 16, участок находится ориентировочно в 160 м по направлению на северо-восток от ориентира,  </t>
  </si>
  <si>
    <t>38:18:193401:245</t>
  </si>
  <si>
    <t xml:space="preserve">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
</t>
  </si>
  <si>
    <t xml:space="preserve">Воздушный транспорт
</t>
  </si>
  <si>
    <t>Собственность 38:18:193401:245-38/115/2019-2 от 31.12.2019;         Постоянное (бессрочное) пользвание 38:18:193401:245-38/124/2025-4 от 04.12.2025</t>
  </si>
  <si>
    <t>Постановление главы муниципального образования "город Усть-Кут", № 1596-п, выдан 13.12.2019 п. 3 ст. 3.1 Федерального закона "О введении в действие Земельного кодекса Российской Федерации", № 137-ФЗ, выдан 25.10.2001</t>
  </si>
  <si>
    <t>Распоряжение КУМИ УКМО № 430/01-10 от 01.12.2025</t>
  </si>
  <si>
    <t>УСТЬ-КУТСКОЕ МУНИЦИПАЛЬНОЕ ОБРАЗОВАНИЕ, АДМИНИСТРАЦИЯ УКМО, ИНН 3818009263, ОГРН 1023802085053</t>
  </si>
  <si>
    <t>7457.00</t>
  </si>
  <si>
    <t>П1120000964</t>
  </si>
  <si>
    <t xml:space="preserve">Иркутская обл., р-н Усть-Кутский, СОТ "Мечта", 27,  </t>
  </si>
  <si>
    <t>38:18:194301:12</t>
  </si>
  <si>
    <t xml:space="preserve">для ведения садоводства
</t>
  </si>
  <si>
    <t>Собственнсость 38-38/014-38/014/002/2015-13/1 от 2015г</t>
  </si>
  <si>
    <t>П1120000963</t>
  </si>
  <si>
    <t xml:space="preserve">Иркутская область, Усть-Кутский район, СОТ "Ленские зори-2", № 3,  
</t>
  </si>
  <si>
    <t>38:18:194601:2</t>
  </si>
  <si>
    <t>Собственность 38-38/014-38/014/001/2015-409/1 от 2015г</t>
  </si>
  <si>
    <t>П1120000962</t>
  </si>
  <si>
    <t xml:space="preserve">Иркутская область, Усть-Кутский район, СОТ "Ленские зори-2", № 51,  
</t>
  </si>
  <si>
    <t>38:18:194601:42</t>
  </si>
  <si>
    <t>Собственность 38-38-14/020/2012-841 от 2012г</t>
  </si>
  <si>
    <t>П1120000961</t>
  </si>
  <si>
    <t xml:space="preserve">Местоположение установлено относительно ориентира, расположенного в границах участка. Почтовый адрес ориентира: Иркутская область, Усть-Кутский район, СОТ "Ленские зори-2", № 102, </t>
  </si>
  <si>
    <t>38:18:194601:74</t>
  </si>
  <si>
    <t>Собственность 38-38/014-38/014/002/2015-3170/1 от 07.08.2015</t>
  </si>
  <si>
    <t>П1120000866</t>
  </si>
  <si>
    <t xml:space="preserve">местоположение установлено относительно ориентира, расположенного в границах земельного участка. Ориентир: нежилое здание. Почтовый адрес ориентира: Иркутская область, Усть-Кутский район, пос. Ручей, ул. Трактовая, д. 13А. 
</t>
  </si>
  <si>
    <t>38:18:200101:1181</t>
  </si>
  <si>
    <t xml:space="preserve">объекты социального и коммунально-бытового назначения
</t>
  </si>
  <si>
    <t>Собственность 38:18:200101:1181-38/115/2020-1 от 07.12.2020г.</t>
  </si>
  <si>
    <t>п.3 ст.3.1 Федерального закона №137-ФЗ от 25.10.2001 "О введении в действие Земельного кодекса Российской Федерации", № 137-ФЗ, выдан 25.10.2001 Постановление Верховного Совета Российской Федерации №3020-1 oт 27.12.1991г.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собственность", № 3020-1, выдан 27.12.1991 Выписка из реестра собственности Усть-Кутского муниципального образования oт 24.08.2009, выдавший орган: Комитет по управлению имуществом и промышленностью УКМО, выдан 24.08.2009</t>
  </si>
  <si>
    <t>П1120000960</t>
  </si>
  <si>
    <t>Российская Федерация, Иркутская область, Усть-Кутский район, поселок Ручей, улица Строителей, дом 38.</t>
  </si>
  <si>
    <t>38:18:200101:1211</t>
  </si>
  <si>
    <t xml:space="preserve">объекты административно-делового назначения
</t>
  </si>
  <si>
    <t>Собственность 38:18:200101:1211-38/124/2021-1 от 09.11.2021</t>
  </si>
  <si>
    <t>П1120000959</t>
  </si>
  <si>
    <t xml:space="preserve">Местоположение установлено относительно ориентира, расположенного за пределами земельного участка, ориентир: здание ж/д вокзала, почтовый адрес ориентира: Иркутская область, Усть-Кутский район, п. Ручей, ул. Трактовая, 4, участок находится в 255 м на юго-запад от ориентира. </t>
  </si>
  <si>
    <t>38:18:200101:729</t>
  </si>
  <si>
    <t xml:space="preserve">эксплуатация КТПН 6/0,4/400 кВА
</t>
  </si>
  <si>
    <t>Собственность 38-38/014-38/014/002/2015-1649/1, Аренда 38:18:200101:740-38/125/2024-6</t>
  </si>
  <si>
    <t>П1120000958</t>
  </si>
  <si>
    <t xml:space="preserve">Местоположение установлено относительно ориентира, расположенного за пределами земельного участка, ориентир: здание ж/д вокзала, почтовый адрес ориентира: Иркутская область, Усть-Кутский район, п. Ручей, ул. Трактовая, 4, участок находится в 200 м на северо-восток от ориентира.
</t>
  </si>
  <si>
    <t>38:18:200101:730</t>
  </si>
  <si>
    <t xml:space="preserve">эксплуатация КТПН 6/0,4/250 кВА
</t>
  </si>
  <si>
    <t>Собственность 38-38/014-38/014/002/2015-1648/1, Аренда 38:18:200101:740-38/125/2024-6</t>
  </si>
  <si>
    <t>П1120000957</t>
  </si>
  <si>
    <t>Местоположение установлено относительно ориентира, расположенного за пределами земельного участка, ориентир: здание школы, почтовый адрес ориентира: Иркутская область, Усть-Кутский район, п. Ручей, ул. Школьная, 7, участок находится в 115 м на северо-восток от ориентира.</t>
  </si>
  <si>
    <t>38:18:200101:731</t>
  </si>
  <si>
    <t>Собственность 38-38/014-38/014/002/2015-1651/1 от 08.05.2015, Аренда 38:18:200101:740-38/125/2024-6</t>
  </si>
  <si>
    <t>П1120000956</t>
  </si>
  <si>
    <t xml:space="preserve">Местоположение установлено относительно ориентира, расположенного за пределами земельного участка, ориентир: здание школы, почтовый адрес ориентира: Иркутская область, Усть-Кутский район, п. Ручей, ул. Школьная, 7, участок находится в 455 м на юго-запад от ориентира. </t>
  </si>
  <si>
    <t>38:18:200101:732</t>
  </si>
  <si>
    <t xml:space="preserve">эксплуатация трансформаторной подстанции КТП № 1 фидера 6 КВТ № 2 мощностью 630 кВА ТМЖ-630-6/04
</t>
  </si>
  <si>
    <t>Собственность 38-38/014-38/014/002/2015-1650/1 от 08.05.2015, Аренда 38:18:200101:740-38/125/2024-6</t>
  </si>
  <si>
    <t>П1120000955</t>
  </si>
  <si>
    <t>Местоположение установлено относительно ориентира, расположенного в границах земельного участка, ориентир: п. Ручей, почтовый адрес ориентира: Иркутская область, Усть-Кутский район, п. Ручей</t>
  </si>
  <si>
    <t>38:18:200101:733</t>
  </si>
  <si>
    <t xml:space="preserve">эксплуатация ЛЭП-6 кВ фидер 4
</t>
  </si>
  <si>
    <t>Собственность 38-38/014-38/014/002/2015-1647/1 от 08.05.2015, Аренда 38:18:200101:740-38/125/2024-6</t>
  </si>
  <si>
    <t>П1120000954</t>
  </si>
  <si>
    <t xml:space="preserve">Местоположение установлено относительно ориентира, расположенного за пределами земельного участка, ориентир: здание школы, почтовый адрес ориентира: Иркутская область, Усть-Кутский район, п. Ручей, ул. Школьная, 7, участок находится в 525 м на запад от ориентира. </t>
  </si>
  <si>
    <t>38:18:200101:734</t>
  </si>
  <si>
    <t>собственность 38-38/014-38/014/002/2015-1652/1 от 2015г., Аренда 38:18:200101:740-38/125/2024-6</t>
  </si>
  <si>
    <t>П1120000951</t>
  </si>
  <si>
    <t xml:space="preserve">местоположение установлено относительно ориентира, расположенного за границами земельного участка. Ориентир: многоквартирный дом. Почтовый адрес ориентира: Российская Федерация, Иркутская обл., р-н Усть-Кутский, с. Каймоново, ул. Кутская, д.7 Участок находится примерно в 220 м на северо-запад от ориентира,  </t>
  </si>
  <si>
    <t>38:18:200701:247</t>
  </si>
  <si>
    <t xml:space="preserve">размещение автомобильных дорог
</t>
  </si>
  <si>
    <t>Собственность 38:18:200701:247-38/357/2022-2 от 07.02.2022</t>
  </si>
  <si>
    <t>п. 3 ст. 3.1. Федеральный закон "О введении в действие Земельного кодекса Российской Федерации", № 137-ФЗ, выдан 25.10.2001 Распоряжение комитета по управлению муниципальным имуществом Усть-Кутского муниципального образования Иркутской области, № 10/01-10, выдан 28.01.2022</t>
  </si>
  <si>
    <t>П1120001825</t>
  </si>
  <si>
    <t>Местоположение установлено относительно ориентира, расположенного за пределами земельного участка, ориентир: нежилое здание, почтовый адрес ориентира: Российская Федерация, Иркутская обл., Усть-Кутский район, п. Казарки, ул. Солидарности, строение № 32, участок находится примерно в 5 м на северо-запад от ориентира.</t>
  </si>
  <si>
    <t>38:18:190201:1334</t>
  </si>
  <si>
    <t xml:space="preserve">Производственная деятельность (6.0)
</t>
  </si>
  <si>
    <t>Собственность 38:18:190201:1334-38/120/2024-2 02.09.2024</t>
  </si>
  <si>
    <t xml:space="preserve">
п. 3 ст. 3.1 Федерального закона "О введении в действие Земельного кодекса", № 137-ФЗ, выдан 25.10.2001. Распоряжение Администрации Усть-Кутского муниципального образования, № 182/01-10, выдан 26.08.2024</t>
  </si>
  <si>
    <t>П1120001828</t>
  </si>
  <si>
    <t>местоположение установлено относительно ориентира, расположенного за пределами земельного участка. Ориентир: жилой дом. Почтовый адрес ориентира: Иркутская область, Усть-Кутский район, п. Ручей, ул. Звездная, 5, участок находится ориентировочно в 165 метрах на юго-запад от ориентира.</t>
  </si>
  <si>
    <t>38:18:000000:2671</t>
  </si>
  <si>
    <t xml:space="preserve">объекты коммунально-складского назначения
</t>
  </si>
  <si>
    <t>Собственность 38:18:000000:2671-38/120/2024-1 от 26.07.2024</t>
  </si>
  <si>
    <t>п.3 ст.3.1 Федерального закона "О введении в действие Земельного кодекса Российской Федерации", № 137-ФЗ, выдан 25.10.2001
Постановление ВС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собственность" oт 27.12.1991
№3020-1, выдан 27.12.1991</t>
  </si>
  <si>
    <t>П1120001830</t>
  </si>
  <si>
    <t xml:space="preserve">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обл., г. Усть-Кут, ул. Зверева, 146а, участок находится в 640м по направлению на юго-восток от ориентира. 
</t>
  </si>
  <si>
    <t>38:18:100101:1026</t>
  </si>
  <si>
    <t xml:space="preserve">отдых (рекреация) 5.0.
</t>
  </si>
  <si>
    <t>Собственность 38:18:100101:1026-38/357/2024-1 от 31.05.2024</t>
  </si>
  <si>
    <t>п.3 ст. 3.1 Федерального закона "О введении в действие Земельного кодекса Российской Федерации", № 137-ФЗ, выдан 25.10.2001
Постановление Верховного Совета РФ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 Петербурга и муниципальную собственность",
№ 3020-1, выдан 27.12.1991
Распоряжение Комитета по управлению муниципальным имуществом администрации Усть-Кутского муниципального образования Иркутской области, № 95/01-10, выдан 20.05.2024</t>
  </si>
  <si>
    <t>П1120001831</t>
  </si>
  <si>
    <t xml:space="preserve">Иркутская область, Усть-Кутский район, СОТ "Смородинка",№24, </t>
  </si>
  <si>
    <t>38:18:154301:25</t>
  </si>
  <si>
    <t xml:space="preserve">29.09.2004
</t>
  </si>
  <si>
    <t xml:space="preserve">Для ведения садоводства
</t>
  </si>
  <si>
    <t>Собственность 38-18-14/004/2013-404 от  25.02.2013</t>
  </si>
  <si>
    <t>П1120001832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</si>
  <si>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Мира, земельный участок 11, 
</t>
  </si>
  <si>
    <t>38:18:010302:367</t>
  </si>
  <si>
    <t xml:space="preserve">31.07.2024
</t>
  </si>
  <si>
    <t xml:space="preserve">производственная деятельность
</t>
  </si>
  <si>
    <t>Собственность
№ 38:18:010302:367-38/357/2024-1
от 31.07.2024</t>
  </si>
  <si>
    <t xml:space="preserve"> земельный участок</t>
  </si>
  <si>
    <t>П1120001846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</si>
  <si>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Новая, д. 20а, участок находится примерно в 150 м на юго-запад от ориентира, </t>
  </si>
  <si>
    <t>38:18:030104:510</t>
  </si>
  <si>
    <t xml:space="preserve">дошкольное, начальное и среднее общее образование
</t>
  </si>
  <si>
    <t xml:space="preserve">Собственность № 38:18:030104:510-38/124/2021-2 от 27.10.2021  </t>
  </si>
  <si>
    <t>п.3 ст. 3.1 "О введении в действие Земельного кодекса Российской Федерации", № 137-ФЗ, выдан 25.10.2001</t>
  </si>
  <si>
    <t>П1120001848</t>
  </si>
  <si>
    <t xml:space="preserve">Российская Федерация, Иркутская область, город Усть-Кут, ул. Халтурина, 18,  </t>
  </si>
  <si>
    <t>38:18:040103:617</t>
  </si>
  <si>
    <t xml:space="preserve">Малоэтажная многоквартирная жилая застройка
</t>
  </si>
  <si>
    <t xml:space="preserve">Собственность № 38:18:040103:617-38/124/2024-1 от 24.05.2024  </t>
  </si>
  <si>
    <t>п.3 ст.3.1 "О введении в действие Земельного кодекса Российской Федерации", № 137-ФЗ, выдан 25.10.2001                                  Постановление Верховного Совета Российской Федерации "О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автономных округов, городов Москвы и Санкт-Петербурга и муниципальную собственность", № 3020-1, выдан 27.12.1991</t>
  </si>
  <si>
    <t xml:space="preserve">земельный участок </t>
  </si>
  <si>
    <t>П1120001850</t>
  </si>
  <si>
    <t>Иркутская область, Усть-Кутский район, п. Ручей, ул. Школьная, 11</t>
  </si>
  <si>
    <t>38:18:200101:768</t>
  </si>
  <si>
    <t xml:space="preserve">объекты здравоохранения
</t>
  </si>
  <si>
    <t>Собственность № 38:18:200101:768-38/120/2024-4
16.05.2024; Аренда 38:18:200101:332-38/125/2024-5 от 02.11.2024</t>
  </si>
  <si>
    <t>п. 3 ст. 3.1 Федерального закона №137-ФЗ от 25.10.2001 "О введении в действие Земельного кодекса Российской Федерации", № 137-ФЗ, выдан 25.10.2001</t>
  </si>
  <si>
    <t>Договор аренды, № 6/2024.115099, выдан 10.10.2024,</t>
  </si>
  <si>
    <t>УСТЬ-КУТСКОЕ МУНИЦИПАЛЬНОЕ ОБРАЗОВАНИЕ, Физ. Лицо  Иззатуллаев Роман Мухаммадович, 01.04.1988, Российская Федерация, СНИЛС 134-045-260 18
Паспорт гражданина Российской Федерации серия 25 09 №099735</t>
  </si>
  <si>
    <t>П1120001851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</si>
  <si>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кадастровым номером 38:18:200701:53. Почтовый адрес ориентира: Иркутская обл., Усть-Кутский район, с. Каймоново, ул. Набережная, строение 4, участок находится примерно в 20 м на север от ориентира, </t>
  </si>
  <si>
    <t>38:18:200701:245</t>
  </si>
  <si>
    <t xml:space="preserve">улично-дорожная сеть
</t>
  </si>
  <si>
    <t xml:space="preserve">Собственность № 38:18:200701:245-38/122/2021-1 от 11.03.2021  </t>
  </si>
  <si>
    <t>п.3 ст.3.1 Федерального Закона Российской Федерации "О введение в действие Земельного Кодекса Российской Федерации", № 137-ФЗ, выдан 25.10.2001     Постановление Верховного Совета Российской Федерации, № 3020-1, выдан 27.12.1991</t>
  </si>
  <si>
    <t>000001053</t>
  </si>
  <si>
    <t xml:space="preserve">Российская Федерация, Иркутская область, муниципальный район Усть-Кутский, городское поселение Усть-Кутское, город Усть-Кут, улица Халтурина, 48а,  </t>
  </si>
  <si>
    <t>38:18:040108:1352</t>
  </si>
  <si>
    <t xml:space="preserve">Общественное управление
</t>
  </si>
  <si>
    <t>Собственность
38:18:040108:1352-38/357/2025-1
23.04.2025,                      Постоянное (бессрочное) пользование
38:18:040108:1352-38/357/2025-2
23.04.2025</t>
  </si>
  <si>
    <t>п.3, ст.3.1 Федерального закона "О введении в действие Земельного закона Российской Федерации", № 137-ФЗ, выдан 25.10.2001</t>
  </si>
  <si>
    <t>Распоряжение комитета по управлению муниципальным имуществом УКМО № 163/01-10 от 22.04.2025</t>
  </si>
  <si>
    <t>Усть-Кутское муниципальное образование, КОМИТЕТ ПО УПРАВЛЕНИЮ МУНИЦИПАЛЬНЫМ ИМУЩЕСТВОМ УСТЬ-КУТСКОГО МУНИЦИПАЛЬНОГО ОБРАЗОВАНИЯ (ОГРН 1033802082357, ИНН 3818001659)</t>
  </si>
  <si>
    <t xml:space="preserve">П1120001845  </t>
  </si>
  <si>
    <t xml:space="preserve">Российская Федерация, Иркутская область, муниципальный район Усть-Кутский, городское поселение Янтальское, рабочий поселок Янталь, улица Звёздная, земельный участок 2823. </t>
  </si>
  <si>
    <t>38:18:000000:2823</t>
  </si>
  <si>
    <t xml:space="preserve">многоквартирные жилые дома
</t>
  </si>
  <si>
    <t>Собственность  38:18:000000:2823-38/357/2024-1 от 04.03.2024</t>
  </si>
  <si>
    <t>311791,68</t>
  </si>
  <si>
    <t xml:space="preserve">П1120001846  </t>
  </si>
  <si>
    <t xml:space="preserve">Российская Федерация, Иркутская обл., р. Усть-Кутский, </t>
  </si>
  <si>
    <t>38:18:000003:200</t>
  </si>
  <si>
    <t xml:space="preserve">Для ведения сельскохозяйственного производства
</t>
  </si>
  <si>
    <t>Собственность   38:18:000003:200-38/127/2024-2 от 02.12.2024</t>
  </si>
  <si>
    <t>67800,00</t>
  </si>
  <si>
    <t>000001058</t>
  </si>
  <si>
    <t xml:space="preserve">Российская Федерация, Иркутская область, Усть-Кутский район, с. Боярск, ул. Набережная, 5, </t>
  </si>
  <si>
    <t xml:space="preserve">для индивидуального жилищного строительства (2.1.)
</t>
  </si>
  <si>
    <t>Собственность   38:18:000029:144-38/357/2025-1 от 20.04.2025</t>
  </si>
  <si>
    <t>Постановление Верховного Совета РФ, № 3020-1, выдан 27.12.1991
ст . 3.1 Федерального закона "О введении в дейст
вие Земельного кодекса Российской Федерации",
№ 137-ФЗ, выдан 25.10.2001</t>
  </si>
  <si>
    <t>2000,00</t>
  </si>
  <si>
    <t>70100,00</t>
  </si>
  <si>
    <t xml:space="preserve">П1120001847  </t>
  </si>
  <si>
    <t>Российская Федерация, Иркутская область, м.р-н Усть-Кутский, г.п. Усть-Кутское, г Усть-Кут, ул Энтузиастов, 1а,</t>
  </si>
  <si>
    <t>38:18:010301:186</t>
  </si>
  <si>
    <t xml:space="preserve">под здание спортивного зала
</t>
  </si>
  <si>
    <t xml:space="preserve"> Собственность  38:18:010301:186-38/124/2023-1 от 19.12.2023                  Постоянное (бесчрочное) пользование 38:18:010301:186-38/120/2023-2 от 
26.12.2023</t>
  </si>
  <si>
    <t>п. 3 ст .3.1. Федерального закона " О введении в
действие Земельного кодекса Российской
Федерации" №137-ФЗ, № 137, выдан 25.10.2001
Постановление Верховного Совета РФ от
27.12.1991 г . № 3020-1 "О разграничении
государственной собственности в Российской
Федерации на федеральную собственность,
государственную собственность республик в
составе Российской Федерации, краев, областей,
№ 3020-1, выдан 27.12.1991</t>
  </si>
  <si>
    <t>Распоряжение КУМИ УКМО от 21.12.2023г №277/01-10</t>
  </si>
  <si>
    <t xml:space="preserve">УСТЬ-КУТСКОЕ МУНИЦИПАЛЬНОЕ ОБРАЗОВАНИЕ,                  МУНИЦИПАЛЬНОЕ БЮДЖЕТНОЕ УЧРЕЖДЕНИЕ ДОПОЛНИТЕЛЬНОГО ОБРАЗОВАНИЯ
"СПОРТИВНАЯ ШКОЛА СПОРТИВНО-ОЗДОРОВИТЕЛЬНОГО ЦЕНТРА" УСТЬ-КУТСКОГО
МУНИЦИПАЛЬНОГО ОБРАЗОВАНИЯ, ИНН: 3818013830, ОГРН: 1023802082875
</t>
  </si>
  <si>
    <t>110490,00</t>
  </si>
  <si>
    <t xml:space="preserve">П1120001848  </t>
  </si>
  <si>
    <t>Российская Федерация, Иркутская область, город  Усть-Кут, улица Мира, д. 1,</t>
  </si>
  <si>
    <t>38:18:010302:369</t>
  </si>
  <si>
    <t xml:space="preserve">оказание услуг связи
</t>
  </si>
  <si>
    <t>Собственность   38:18:010302:369-38/120/2025-1 от 30.01.2025</t>
  </si>
  <si>
    <t>Постановление Верховного Совета Российской
Федерации, № 3020-1, выдан 27.12.1991
п.3 ст . 3.1 Федерального закона "О введении в
действие Земельного кодекса Российской
Федерации", № 137-ФЗ, выдан 25.10.2001</t>
  </si>
  <si>
    <t>916906,82</t>
  </si>
  <si>
    <t xml:space="preserve">П1120001849  </t>
  </si>
  <si>
    <t>Иркутская обл., г. Усть-Кут, 45 метров по направлению на северо-запад от ориентира, нежилого здания по адресу: ул. Щорса, д. 4а.</t>
  </si>
  <si>
    <t>38:18:020206:268</t>
  </si>
  <si>
    <t xml:space="preserve">Основной вид - дошкольное, начальное и среднее общее образование, вспомогательный вид - служебные гаражи
</t>
  </si>
  <si>
    <t>Собственность   38:18:020206:268-38/124/2023-2 от 24.08.2023               Постоянное (бессрочное) пользование 38:18:020206:268-38/124/2026-6 от  02.02.2026г.</t>
  </si>
  <si>
    <t>УСТЬ-КУТСКОЕ МУНИЦИПАЛЬНОЕ ОБРАЗОВАНИЕ; МУНИЦИПАЛЬНОЕ ДОШКОЛЬНОЕ ОБРАЗОВАТЕЛЬНОЕ УЧРЕЖДЕНИЕ ДЕТСКИЙ САД № 3
УСТЬ-КУТСКОГО МУНИЦИПАЛЬНОГО ОБРАЗОВАНИЯ ИРКУТСКОЙ ОБЛАСТИ, ИНН:
3818015436, ОГРН: 1023802081940</t>
  </si>
  <si>
    <t>87,00</t>
  </si>
  <si>
    <t>43035,42</t>
  </si>
  <si>
    <t xml:space="preserve">П1120001850  </t>
  </si>
  <si>
    <t>Российская Федерация, Иркутская область, г. Усть-Кут,  ул. Советская, д. 153а</t>
  </si>
  <si>
    <t>38:18:020302:439</t>
  </si>
  <si>
    <t xml:space="preserve">Условно разрешенный вид: "Объекты гаражного назначения"
</t>
  </si>
  <si>
    <t>Собственность   38:18:020302:439-38/120/2023-2 от 15.05.2023</t>
  </si>
  <si>
    <t>Постановление УКМО №382-п от 03.09.2020г.</t>
  </si>
  <si>
    <t xml:space="preserve">УСТЬ-КУТСКОЕ МУНИЦИПАЛЬНОЕ ОБРАЗОВАНИЕ; МУНИЦИПАЛЬНОЕ КАЗЁННОЕ УЧРЕЖДЕНИЕ "МНОГОФУНКЦИОНАЛЬНЫЙ ЦЕНТР
УПРАВЛЕНИЯ КУЛЬТУРЫ, СПОРТА И МОЛОДЁЖНОЙ ПОЛИТИКИ" УСТЬ-КУТСКОГО
МУНИЦИПАЛЬНОГО ОБРАЗОВАНИЯ, ИНН: 3818030850, ОГРН: 1123818001966
</t>
  </si>
  <si>
    <t>475533,30</t>
  </si>
  <si>
    <t>000001055</t>
  </si>
  <si>
    <t>Российская Федерация, Иркутская область, муниципальный район Усть-Кутский, городское поселение Усть-Кутское, город Усть-Кут, улица Новая, 20</t>
  </si>
  <si>
    <t>38:18:030104:695</t>
  </si>
  <si>
    <t xml:space="preserve">деловое управление (4.1)
</t>
  </si>
  <si>
    <t>Собственность   38:18:030104:695-38/357/2025-1 от 05.05.2025,             Постоянное (бессрочное) пользование 38:18:030104:695-38/120/2025-2 от 21.05.2025</t>
  </si>
  <si>
    <t>Распоряжение Комитета по управлению муниципальныи имуществом УКМО № 217/01-10 от 05.05.2025</t>
  </si>
  <si>
    <t>26377,00</t>
  </si>
  <si>
    <t>11404359,72</t>
  </si>
  <si>
    <t>000001082</t>
  </si>
  <si>
    <t>Российская Федерация, Иркутская область, г. Усть-Кут, ул. Реброва-Денисова, 1а,</t>
  </si>
  <si>
    <t>38:18:030501:2883</t>
  </si>
  <si>
    <t xml:space="preserve">Под нежилое здание
</t>
  </si>
  <si>
    <t>Собственность 38:18:030501:2883-38/016/2017-1 от 14.08.2017,               Постоянное (бессрочное) пользование 38:18:030501:2883-38/120/2025-4 от 03.06.2025</t>
  </si>
  <si>
    <t>Распоряжение Комитета по управлению муниципальныи имуществом УКМО № 231/01-10 от 27.05.2025</t>
  </si>
  <si>
    <t>УСТЬ-КУТСКОЕ МУНИЦИПАЛЬНОЕ ОБРАЗОВАНИЕ, МУНИЦИПАЛЬНОЕ БЮДЖЕТНОЕ УЧРЕЖДЕНИЕ "МОЛОДЕЖНЫЙ ЦЕНТР БАМ"
УСТЬ-КУТСКОГО МУНИЦИПАЛЬНОГО ОБРАЗОВАНИЯ, ИНН: 3808289205, ОГРН:
1243800015568</t>
  </si>
  <si>
    <t>000001186</t>
  </si>
  <si>
    <t>местоположение установлено относительно ориентира, расположенного за границами земельного участка.  Ориентир: нежилое здание с  кадастровым номером 38:18:030502:464. Почтовый адрес ориентира: Российская Федерация, Иркутская область, муниципальный район Усть-Кутский , городское поселение Усть-Кутское, город Усть-Кут, улица Кирова, дом 79, участок находится примерно в 2 м на восток ор ориентира</t>
  </si>
  <si>
    <t>38:18:030502:1072</t>
  </si>
  <si>
    <t xml:space="preserve">Автомобильная дорога общего пользования
</t>
  </si>
  <si>
    <t>Собственность 38:18:030502:1072-38/357/2024-1 от 16.12.2024</t>
  </si>
  <si>
    <t>2472,00</t>
  </si>
  <si>
    <t>979060,32</t>
  </si>
  <si>
    <t xml:space="preserve">П1120001858  </t>
  </si>
  <si>
    <t xml:space="preserve">Местоположение установлено относительно ориентира, расположенного за пределами участка, ориентир: нежилое здание, расположенное по адресу: Российская Федерация, Иркутская обл., г. Усть-Кут, ул. Халтурина, д. 52, участок находится в 50 м по направлению на северо-запад от ориентира, </t>
  </si>
  <si>
    <t>38:18:040108:1335</t>
  </si>
  <si>
    <t xml:space="preserve">контейнерные площадки для твёрдых коммунальных отходов
</t>
  </si>
  <si>
    <t>Собственность 38:18:040108:1335-38/120/2023-2 от 07.09.2023;        Постоянное (бессрочное) пользование
38:18:040108:1335-38/120/2023-1
от 02.09.2023</t>
  </si>
  <si>
    <t>Постановление главы администрации УКМО (гп) № 2045-п от 03.08.2023г.</t>
  </si>
  <si>
    <t>УСТЬ-КУТСКОЕ МУНИЦИПАЛЬНОЕ ОБРАЗОВАНИЕ; АДМИНИСТРАЦИЯ УСТЬ-КУТСКОГО МУНИЦИПАЛЬНОГО ОБРАЗОВАНИЯ, ИНН:
3818009263, ОГРН: 1023802085053</t>
  </si>
  <si>
    <t>40,00</t>
  </si>
  <si>
    <t>16279,20</t>
  </si>
  <si>
    <t xml:space="preserve">П1120001859  </t>
  </si>
  <si>
    <t xml:space="preserve">Местоположение установлено относительно ориентира, расположенного за пределами земельного участка. Ориентир: жилой дом.Почтовый адрес ориентира: Российская Федерация, Иркутская обл., г. Усть-Кут, ул. Российская, 11. Участок находится в 75 м на юго-запад от ориентира. </t>
  </si>
  <si>
    <t>38:18:040202:1334</t>
  </si>
  <si>
    <t xml:space="preserve">Собственность 38:18:040202:1334-38/127/2024-1 от 19.01.2025             </t>
  </si>
  <si>
    <t>УСТЬ-КУТСКОЕ МУНИЦИПАЛЬНОЕ ОБРАЗОВАНИЕ,</t>
  </si>
  <si>
    <t>197325,00</t>
  </si>
  <si>
    <t>000001083</t>
  </si>
  <si>
    <t xml:space="preserve">местоположение установлено относительно ориентира, расположенного в границах земельного участка. Ориентир: сооружение, почтовый адрес ориентира: Российская Федерация, Иркутская область, г. Усть-Кут, ул. Речников, сооружение № 1-и, </t>
  </si>
  <si>
    <t>38:18:040301:1080</t>
  </si>
  <si>
    <t xml:space="preserve">спорт
</t>
  </si>
  <si>
    <t>Собственность 38:18:040301:1080-38/124/2025-1 от 27.05.2025,            Постоянное (бессрочное) пользование
38:18:040301:1080-38/120/2025-2
29.05.2025</t>
  </si>
  <si>
    <t>Постановление администрации Усть-Кутского муниципального образования Иркутской области, № 526-п, выдан 26.05.2025</t>
  </si>
  <si>
    <t>УСТЬ-КУТСКОЕ МУНИЦИПАЛЬНОЕ ОБРАЗОВАНИЕ,МУНИЦИПАЛЬНОЕ БЮДЖЕТНОЕ УЧРЕЖДЕНИЕ ДОПОЛНИТЕЛЬНОГО ОБРАЗОВАНИЯ
"СПОРТИВНАЯ ШКОЛА СПОРТИВНО-ОЗДОРОВИТЕЛЬНОГО ЦЕНТРА" УСТЬ-КУТСКОГО
МУНИЦИПАЛЬНОГО ОБРАЗОВАНИЯ, ИНН: 3818013830, ОГРН: 1023802082875</t>
  </si>
  <si>
    <t>18155,00</t>
  </si>
  <si>
    <t>626529,05</t>
  </si>
  <si>
    <t xml:space="preserve">П1120001860  </t>
  </si>
  <si>
    <t>Российская Федерация, Иркутская область, город Усть-Кут, улица Речников, 1,</t>
  </si>
  <si>
    <t>38:18:040301:19</t>
  </si>
  <si>
    <t xml:space="preserve">Эксплуатация спортивно-оздоровительного центра
</t>
  </si>
  <si>
    <t>Собственность 38:18:040301:19-38/006/2018-1 от 23.05.2018; Постоянное (бессрочное) пользование 38:188:040301:19-38/127/2023-2
от 15.12.2023</t>
  </si>
  <si>
    <t>УСТЬ-КУТСКОЕ МУНИЦИПАЛЬНОЕ ОБРАЗОВАНИЕ, МУНИЦИПАЛЬНОЕ БЮДЖЕТНОЕ УЧРЕЖДЕНИЕ ДОПОЛНИТЕЛЬНОГО ОБРАЗОВАНИЯ
"СПОРТИВНАЯ ШКОЛА СПОРТИВНО-ОЗДОРОВИТЕЛЬНОГО ЦЕНТРА" УСТЬ-КУТСКОГО
МУНИЦИПАЛЬНОГО ОБРАЗОВАНИЯ, ИНН: 3818013830, ОГРН: 1023802082875</t>
  </si>
  <si>
    <t>1236993,24</t>
  </si>
  <si>
    <t>000001156</t>
  </si>
  <si>
    <t xml:space="preserve">Местоположение установлено относительно ориентира, расположенного за пределами земельного участка, ориентир: земельный участок с кадастровым номером 38:18:110102:48, почтовый адрес ориентира: Иркутская область, Усть-Кутский район, п. Янталь, ул. Еловая, 11, участок находится примерно в 12 м на северо-восток от ориентира. </t>
  </si>
  <si>
    <t>38:18:110102:1768</t>
  </si>
  <si>
    <t xml:space="preserve">19.08.2020
</t>
  </si>
  <si>
    <t>Объекты учебно-образовательного назначения</t>
  </si>
  <si>
    <t>Собственность 38:18:110102:1768-38/330/2020-1 от 19.08.2020, Постоянное (бессрочное) пользование
38:18:110102:1768-38/120/2023-4
07.12.2023</t>
  </si>
  <si>
    <t>УСТЬ-КУТСКОЕ МУНИЦИПАЛЬНОЕ ОБРАЗОВАНИЕ, МУНИЦИПАЛЬНОЕ ОБЩЕОБРАЗОВАТЕЛЬНОЕ УЧРЕЖДЕНИЕ СРЕДНЯЯ
ОБЩЕОБРАЗОВАТЕЛЬНАЯ ШКОЛА П. ЯНТАЛЬ УСТЬ-КУТСКОГО МУНИЦИПАЛЬНОГО
ОБРАЗОВАНИЯ ИРКУТСКОЙ ОБЛАСТИ, ИНН: 3818014601, ОГРН: 1023802083073</t>
  </si>
  <si>
    <t>2340,00</t>
  </si>
  <si>
    <t>403556,40</t>
  </si>
  <si>
    <t>000001191</t>
  </si>
  <si>
    <t>Российская Федерация, Иркутская область, муниципальный район Усть-Кутский, село Орлинга,</t>
  </si>
  <si>
    <t>38:18:131701:214</t>
  </si>
  <si>
    <t>автомобильные дороги местного значения</t>
  </si>
  <si>
    <t xml:space="preserve">Собственность    38:18:131701:214-38/124/2025-2 24.04.2025,  Постоянное (бессрочное) пользование 38:18:131701:214-38/124/2026-4
15.01.2026            </t>
  </si>
  <si>
    <t>Распоряжение КУМИ УКМО № № 304б/01-10 от 25.07.2025</t>
  </si>
  <si>
    <t>УСТЬ-КУТСКОЕ МУНИЦИПАЛЬНОЕ ОБРАЗОВАНИЕ; АДМИНИСТРАЦИЯ УСТЬ-КУТСКОГО МУНИЦИПАЛЬНОГО ОБРАЗОВАНИЯ, ИНН:
3818009263, ОГРН: 1023802085053,</t>
  </si>
  <si>
    <t>24321,00</t>
  </si>
  <si>
    <t>5 290 303,92</t>
  </si>
  <si>
    <t xml:space="preserve">П1120001861  </t>
  </si>
  <si>
    <t>Российская Федерация, Иркутская область, Усть-Кутский район, с. Орлинга, ул Набережная, 7,</t>
  </si>
  <si>
    <t>для индивидуального жилищного строительства (2.1)</t>
  </si>
  <si>
    <t>Собственность   38:18:131701:218-38/357/2025-1 от 13.05.2025</t>
  </si>
  <si>
    <t>33043,78</t>
  </si>
  <si>
    <t xml:space="preserve">П1120001862  </t>
  </si>
  <si>
    <t>Российская Федерация, Иркутская область, Усть-Кутский район, с. Орлинга, ул Набережная, 1,</t>
  </si>
  <si>
    <t>Собственность   38:18:131701:222-38/357/2025-1 от 14.05.2025</t>
  </si>
  <si>
    <t>46841,13</t>
  </si>
  <si>
    <t xml:space="preserve">П1120001863  </t>
  </si>
  <si>
    <t>Российская Федерация, Иркутская область, Усть-Кутский район, с. Орлинга, ул Набережная, 2,</t>
  </si>
  <si>
    <t>Собственность   38:18:131701:223-38/357/2025-1   от 14.05.2025</t>
  </si>
  <si>
    <t>46212,39</t>
  </si>
  <si>
    <t xml:space="preserve">П1120001864  </t>
  </si>
  <si>
    <t xml:space="preserve">Российская Федерация, Иркутская область, Усть-Кутский район, с. Орлинга, ул Центральная, 1, </t>
  </si>
  <si>
    <t>Собственность   38:18:131701:224-38/357/2025-1 от 14.05.2025</t>
  </si>
  <si>
    <t>50578,64</t>
  </si>
  <si>
    <t xml:space="preserve">П1120001857  </t>
  </si>
  <si>
    <t xml:space="preserve">Российская Федерация, Иркутская область, Усть-Кутский район, с. Орлинга, ул Центральная, 11, </t>
  </si>
  <si>
    <t>Собственность   38:18:131701:225-38/357/2025-1 от 14.05.2025</t>
  </si>
  <si>
    <t>69510,70</t>
  </si>
  <si>
    <t xml:space="preserve">П1120001866  </t>
  </si>
  <si>
    <t xml:space="preserve">Российская Федерация, Иркутская область, Усть-Кутский район, с. Орлинга, ул Центральная, 13, </t>
  </si>
  <si>
    <t>Собственность   38:18:131701:226-38/357/2025-1 от 14.05.2025</t>
  </si>
  <si>
    <t>31786,30</t>
  </si>
  <si>
    <t xml:space="preserve">П1120001867  </t>
  </si>
  <si>
    <t>Российская Федерация, Иркутская область, Усть-Кутский район, с. Орлинга, ул Центральная, 12</t>
  </si>
  <si>
    <t>Собственность   38:18:131701:227-38/357/2025-1 от 15.05.2025</t>
  </si>
  <si>
    <t>66052,63</t>
  </si>
  <si>
    <t xml:space="preserve">П1120001868  </t>
  </si>
  <si>
    <t xml:space="preserve">Российская Федерация, Иркутская область, муниципальный район Усть-Кутский, Межселенная территория Усть-Кутского муниципального района, на территории которой расположены земли следующих населенных пунктов: с Боярск, с Омолой и др., село Орлинга, улица Центральная, дом 19, , </t>
  </si>
  <si>
    <t>38:18:131701:228</t>
  </si>
  <si>
    <t xml:space="preserve">для индивидуального жилищного строительства (2.1) </t>
  </si>
  <si>
    <t>Собственность   38:18:131701:228-38/357/2025-1 от 15.05.2025</t>
  </si>
  <si>
    <t>65877,98</t>
  </si>
  <si>
    <t xml:space="preserve">П1120001869  </t>
  </si>
  <si>
    <t xml:space="preserve">Российская Федерация, Иркутская область, Усть-Кутский район, с. Орлинга, ул Центральная, 21, </t>
  </si>
  <si>
    <t>Собственность   38:18:131701:229-38/357/2025-1 от 15.05.2025</t>
  </si>
  <si>
    <t>58088,59</t>
  </si>
  <si>
    <t xml:space="preserve">П1120001870  </t>
  </si>
  <si>
    <t xml:space="preserve">Российская Федерация, Иркутская область, Усть-Кутский район, с. Орлинга, ул Центральная, 28, </t>
  </si>
  <si>
    <t>Собственность   38:18:131701:230-38/357/2025-1 от 15.05.2025</t>
  </si>
  <si>
    <t>69336,05</t>
  </si>
  <si>
    <t xml:space="preserve">П1120001872  </t>
  </si>
  <si>
    <t xml:space="preserve">Российская Федерация, Иркутская область, Усть-Кутский район, с. Орлинга, ул. Центральная, 4, </t>
  </si>
  <si>
    <t>Собственность   38:18:131701:231-38/357/2025-1 от 15.05.2025</t>
  </si>
  <si>
    <t>46002,81</t>
  </si>
  <si>
    <t>000001121</t>
  </si>
  <si>
    <t xml:space="preserve"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р-н Усть-Кутский , с. Каймоново, ул. Набережная, </t>
  </si>
  <si>
    <t>38:18:200701:252</t>
  </si>
  <si>
    <t xml:space="preserve">размещение автомобильной дороги общего пользования местного значения
</t>
  </si>
  <si>
    <t>Собственность   38:18:200701:252-38/127 /2025-3 от 29.01.2025</t>
  </si>
  <si>
    <t>Распоряжение Правительства Иркутской области от 28.12.2024 № 789-РП</t>
  </si>
  <si>
    <t>Усть-Кутский муниципальный район Иркутской области</t>
  </si>
  <si>
    <t>1696,00</t>
  </si>
  <si>
    <t>354684,48</t>
  </si>
  <si>
    <t>000001122</t>
  </si>
  <si>
    <t xml:space="preserve"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р-н Усть-Кутский , с. Каймоново, ул. Береговая, </t>
  </si>
  <si>
    <t>38:18:200701:251</t>
  </si>
  <si>
    <t>Собственность               38/124/2025-3  от 29.01.2025 от 29.01.2025</t>
  </si>
  <si>
    <t>2772,00</t>
  </si>
  <si>
    <t>579708,36</t>
  </si>
  <si>
    <t>000001123</t>
  </si>
  <si>
    <t xml:space="preserve"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р-н Усть-Кутский , с. Каймоново, ул. Мира, </t>
  </si>
  <si>
    <t>38:18:200701:250</t>
  </si>
  <si>
    <t>Собственность   38:18:200701:250-38/124/2025-3 от 29.01.2025</t>
  </si>
  <si>
    <t>1574,00</t>
  </si>
  <si>
    <t>329170,62</t>
  </si>
  <si>
    <t>000001126</t>
  </si>
  <si>
    <t xml:space="preserve">Местоположение установлено относительно ориентира, расположенного в границах земельного участка. Почтовый адрес ориентира: Российская Федерация, Иркутская обл., р-н Усть-Кутский , с. Каймоново, ул. Кутская, </t>
  </si>
  <si>
    <t>38:18:200701:249</t>
  </si>
  <si>
    <t>Собственность   38:18:200701:249-38/124/2025-4 от 29.01.2025</t>
  </si>
  <si>
    <t>3516,00</t>
  </si>
  <si>
    <t>735301,08</t>
  </si>
  <si>
    <t>000001130</t>
  </si>
  <si>
    <t>Российская Федерация, местоположение установлено относительно ориентира, расположенного за пределами земельного участка, ориентир:  многоквартирный дом, почтовый адрес ориентира: Российская Федерация, Иркутская область, Усть-Кутский район, с. Каймоново,  ул. Кутская, 7, участок находится  в 97м  на юго-запад. ОКТМО 25644407</t>
  </si>
  <si>
    <t>38:18:200701:200</t>
  </si>
  <si>
    <t xml:space="preserve">Специальная деятельность
</t>
  </si>
  <si>
    <t>Собственность   38:18:200701:200-38/124/2025-4 от 29.01.2025</t>
  </si>
  <si>
    <t>16,00</t>
  </si>
  <si>
    <t>3346,08</t>
  </si>
  <si>
    <t>000001129</t>
  </si>
  <si>
    <t xml:space="preserve">местоположение установлено относительно ориентира, расположенного за границами земельного участка. Ориентир: нежилое здание. Почтовый адрес ориентира: Российская Федерация, Иркутская область, Усть-Кутский район, п. Ручей, ул. Центральная, д. 33. Участок находится примерно в 140 метрах на юго-восток от ориентира. </t>
  </si>
  <si>
    <t>38:18:200101:946</t>
  </si>
  <si>
    <t xml:space="preserve">предоставление коммунальных услуг
</t>
  </si>
  <si>
    <t>Собственность   38:18:200101:946-38/124/2025-3 от 29.01.2025</t>
  </si>
  <si>
    <t>Усть-Кутский муниципальный район Иркутской области,</t>
  </si>
  <si>
    <t>1329,00</t>
  </si>
  <si>
    <t>376279,77</t>
  </si>
  <si>
    <t xml:space="preserve">П1120001873  </t>
  </si>
  <si>
    <t xml:space="preserve">Российская Федерация, Иркутская область, Усть-Кутский район, с. Орлинга, ул Центральная, 17, </t>
  </si>
  <si>
    <t xml:space="preserve">для индивидуального жилищного строительства (2.1)
</t>
  </si>
  <si>
    <t>Собственность   38:18:131701:232-38/357/2025-1  от 15.05.2025</t>
  </si>
  <si>
    <t>Постановление Верховного Совета Российской
Федерации «О разграничении государственной
собственности в Российской Федерации на
федеральную собственность, государственную
собственность республик в составе Российской
Федерации, краев, областей, автономной области,
автономных округов, городов Москвы и Санкт-Петербурга и муниципальную собственность»,
№ 3020-1, выдан 27.12.1991
Федеральный закон "О введении в действие
Земельного кодекса Российской Федерации",
№ 137-ФЗ, выдан 25.10.2001</t>
  </si>
  <si>
    <t>40483,87</t>
  </si>
  <si>
    <t xml:space="preserve">П1120001874  </t>
  </si>
  <si>
    <t xml:space="preserve">Российская Федерация, Иркутская область, Усть-Кутский район, с. Орлинга, ул Центральная, 23, </t>
  </si>
  <si>
    <t>Собственность   38:18:131701:233-38/357/2025-1 от 15.05.2025</t>
  </si>
  <si>
    <t>56831,11</t>
  </si>
  <si>
    <t xml:space="preserve">П1120001875  </t>
  </si>
  <si>
    <t xml:space="preserve">Российская Федерация, Иркутская область, Усть-Кутский район, с. Орлинга, ул Центральная, 32, </t>
  </si>
  <si>
    <t>Собственность   38:18:131701:234-38/357/2025-1 от 15.05.2025</t>
  </si>
  <si>
    <t>69755,21</t>
  </si>
  <si>
    <t xml:space="preserve">П1120001876  </t>
  </si>
  <si>
    <t>Российская Федерация, Иркутская область, Усть-Кутский район, с. Орлинга, ул. Центральная, 2</t>
  </si>
  <si>
    <t xml:space="preserve">Для индивидуального жилищного строительства (2.1)
</t>
  </si>
  <si>
    <t>Собственность   38:18:131701:235-38/357/2025-1 от 15.05.2025</t>
  </si>
  <si>
    <t>69685,35</t>
  </si>
  <si>
    <t xml:space="preserve">000001277    </t>
  </si>
  <si>
    <t>Российская Федерация, Иркутская область, Усть-Кутский район, с. Орлинга, ул. Центральная, 3,</t>
  </si>
  <si>
    <t>Собственность   38:18:131701:236-38/357/202 5-1 от 15.05.2025</t>
  </si>
  <si>
    <t>39994,85</t>
  </si>
  <si>
    <t xml:space="preserve">П1120001877  </t>
  </si>
  <si>
    <t>Российская Федерация, Иркутская область, Усть-Кутский район, с. Орлинга, ул. Центральная, 8,</t>
  </si>
  <si>
    <t>Собственность   38:18:131701:237-38/357/2025-1 от 15.05.2025</t>
  </si>
  <si>
    <t>39540,76</t>
  </si>
  <si>
    <t>П1120001878</t>
  </si>
  <si>
    <t xml:space="preserve">Российская Федерация, Иркутская область, Усть-Кутский район, с. Орлинга, ул Центральная, 16, </t>
  </si>
  <si>
    <t>Собственность   38:18:131701:238-38/357/2025-1 от 15.05.2025</t>
  </si>
  <si>
    <t>67554,62</t>
  </si>
  <si>
    <t xml:space="preserve">П1120001880  </t>
  </si>
  <si>
    <t>Российская Федерация, Иркутская область, Усть-Кутский район, с. Орлинга, ул. Центральная, 18</t>
  </si>
  <si>
    <t>Собственность   38:18:131701:239-38/357/2025-1 от 16.05.2025</t>
  </si>
  <si>
    <t>69825,07</t>
  </si>
  <si>
    <t xml:space="preserve">П1120001881  </t>
  </si>
  <si>
    <t xml:space="preserve">Российская Федерация, Иркутская область, Усть-Кутский район, с. Орлинга, ул. Центральная, 20, </t>
  </si>
  <si>
    <t>Собственность   38:18:131701:240-38/357/2025-1 от 16.05.2025</t>
  </si>
  <si>
    <t>56691,39</t>
  </si>
  <si>
    <t xml:space="preserve">П1120001882  </t>
  </si>
  <si>
    <t xml:space="preserve">Российская Федерация, Иркутская обл., Усть-Кутский р-н, с. Орлинга, ул Центральная, 5, </t>
  </si>
  <si>
    <t>Собственность   38:18:131701:241-38/357/2025-1 от 16.05.2025</t>
  </si>
  <si>
    <t>63048,65</t>
  </si>
  <si>
    <t xml:space="preserve">П1120001883  </t>
  </si>
  <si>
    <t>Российская Федерация, Иркутская область, Усть-Кутский район, с. Орлинга, ул. Центральная, 37</t>
  </si>
  <si>
    <t>Собственность   38:18:131701:242-38/357/2025-1 от 16.05.2025</t>
  </si>
  <si>
    <t>66786,16</t>
  </si>
  <si>
    <t xml:space="preserve">П1120001884  </t>
  </si>
  <si>
    <t>Российская Федерация, Иркутская область, Усть-Кутский район, с. Орлинга, ул Центральная, 36</t>
  </si>
  <si>
    <t>Собственность   38:18:131701:243-38/357/2025-1 от 16.05.2025</t>
  </si>
  <si>
    <t>61441,87</t>
  </si>
  <si>
    <t xml:space="preserve">П1120001885  </t>
  </si>
  <si>
    <t xml:space="preserve">Российская Федерация, Иркутская область, Усть-Кутский район, с. Орлинга, ул Центральная, 7, </t>
  </si>
  <si>
    <t>Собственность   38:18:131701:244-38/357/2025-1 от 16.05.2025</t>
  </si>
  <si>
    <t>42405,02</t>
  </si>
  <si>
    <t xml:space="preserve">П1120001886  </t>
  </si>
  <si>
    <t>Российская Федерация, Иркутская область, Усть-Кутский район, с. Орлинга, ул Центральная, 25,</t>
  </si>
  <si>
    <t>Собственность  38:18:131701:245-38/357/2025-1 от 16.05.2025</t>
  </si>
  <si>
    <t>58891,98</t>
  </si>
  <si>
    <t xml:space="preserve">П1120001887  </t>
  </si>
  <si>
    <t xml:space="preserve">Российская Федерация, Иркутская область, Усть-Кутский район, с. Орлинга, ул Центральная, 27, </t>
  </si>
  <si>
    <t>Собственность  38:18:131701:246-38/357/2025-1 от 16.05.2025</t>
  </si>
  <si>
    <t>67519,69</t>
  </si>
  <si>
    <t xml:space="preserve">П1120001888  </t>
  </si>
  <si>
    <t xml:space="preserve">Российская Федерация, Иркутская область, Усть-Кутский район, с. Орлинга, ул Центральная, 29, </t>
  </si>
  <si>
    <t>Собственность  38:18:131701:247-38/357/2025-1 от 16.05.2025</t>
  </si>
  <si>
    <t>67729,27</t>
  </si>
  <si>
    <t xml:space="preserve">П1120001889  </t>
  </si>
  <si>
    <t>Российская Федерация, Иркутская область, Усть-Кутский район, с. Орлинга, ул. Центральная, 38</t>
  </si>
  <si>
    <t>Собственность  38:18:131701:249-38/357/2025-1 от 16.05.2025</t>
  </si>
  <si>
    <t xml:space="preserve">П1120001890  </t>
  </si>
  <si>
    <t xml:space="preserve">Российская Федерация, Иркутская область, Усть-Кутский район, с. Орлинга, ул. Центральная, 35, </t>
  </si>
  <si>
    <t>Собственность  38:18:131701:250-38/357/2025-1 от 19.05.2025</t>
  </si>
  <si>
    <t>51067,66</t>
  </si>
  <si>
    <t xml:space="preserve">П1120001893  </t>
  </si>
  <si>
    <t xml:space="preserve">Российская Федерация, Иркутская область, Усть-Кутский район, с. Орлинга, ул. Центральная, 34, </t>
  </si>
  <si>
    <t>Собственность  38:18:131701:251-38/357/2025-1 от 19.05.2025</t>
  </si>
  <si>
    <t>69860,00</t>
  </si>
  <si>
    <t xml:space="preserve">П1120001894  </t>
  </si>
  <si>
    <t>Российская Федерация, Иркутская область, Усть-Кутский район, с. Орлинга, ул. Центральная, 22,</t>
  </si>
  <si>
    <t>38:18:131701:252</t>
  </si>
  <si>
    <t xml:space="preserve">Оказание услуг связи (3.2.3)
</t>
  </si>
  <si>
    <t>Собственность  38:18:131701:252-38/357/2025-1 от 19.05.2025</t>
  </si>
  <si>
    <t>102093,84</t>
  </si>
  <si>
    <t>000001190</t>
  </si>
  <si>
    <t xml:space="preserve">Российская Федерация, Иркутская область, муниципальный район Усть-Кутский, село Орлинга, </t>
  </si>
  <si>
    <t>38:18:131701:255</t>
  </si>
  <si>
    <t xml:space="preserve">автомобильные дороги местного значения
</t>
  </si>
  <si>
    <t>Собственность  38:18:131701:255-38/116/2025-1 от 29.07.2025;          Постоянное (бессрочное) пользование
38:18:131701:255-38/116/2025-2
от 29.07.2025</t>
  </si>
  <si>
    <t>Постановление Верховного Совета Российской
Федерации «О разграничении государственной
собственности в Российской Федерации на
федеральную собственность, государственную
собственность республик в составе Российской
Федерации, краев, областей, автономной области,
автономных округов, городов Москвы и Санкт-Петербурга и муниципальную собственность»,
№ 3020-1, выдан 27.12.1991
п.3 ст .3.1 Федерального закона "О введении в
действие Земельного кодекса Российской
Федерации", № 137-ФЗ, выдан 25.10.2001</t>
  </si>
  <si>
    <t>5922,00</t>
  </si>
  <si>
    <t xml:space="preserve">П1120001895  </t>
  </si>
  <si>
    <t>Российская Федерация, Иркутская область, Усть-Кутский муниципальный район, село Боярск</t>
  </si>
  <si>
    <t>38:18:140801:202</t>
  </si>
  <si>
    <t>Собственность  38:18:140801:202-38/120/2025-2 от 24.04.2025                    Постоянное (бессрочное) пользование 38:18:140801:202-38/120/2025-1 от 23.04.2025</t>
  </si>
  <si>
    <t>Распоряжение Комитета по управлению муниципальным имуществом УКМО, № 159/01-10 от 22.04.2025</t>
  </si>
  <si>
    <t>УСТЬ-КУТСКОЕ МУНИЦИПАЛЬНОЕ ОБРАЗОВАНИЕ, Администрация УКМО, ИНН 3818009263, ОГРН 1023802085053</t>
  </si>
  <si>
    <t>1093486,00</t>
  </si>
  <si>
    <t>000001075</t>
  </si>
  <si>
    <t xml:space="preserve">Российская Федерация, Иркутская область, Усть-Кутский район, с. Боярск, ул. Набережная, земельный участок 28, </t>
  </si>
  <si>
    <t>Собственность  38:18:140801:203-38/357/2025-1 от 18.04.2025</t>
  </si>
  <si>
    <t>1139,00</t>
  </si>
  <si>
    <t>39921,95</t>
  </si>
  <si>
    <t>000001074</t>
  </si>
  <si>
    <t xml:space="preserve">Российская Федерация, Иркутская область, Усть-Кутский район, с. Боярск, ул. Набережная, 26, </t>
  </si>
  <si>
    <t>Собственность  38:18:140801:204-38/357/2025-1 от 18.04.2025</t>
  </si>
  <si>
    <t>1131,00</t>
  </si>
  <si>
    <t>39641,55</t>
  </si>
  <si>
    <t>000001068</t>
  </si>
  <si>
    <t xml:space="preserve">Российская Федерация, Иркутская область, Усть-Кутский район, с. Боярск, ул. Набережная, земельный участок 18, </t>
  </si>
  <si>
    <t>Собственность  38:18:140801:205-38/357/2025-1 от 25.04.2025</t>
  </si>
  <si>
    <t>1645,00</t>
  </si>
  <si>
    <t>57657,25</t>
  </si>
  <si>
    <t>000001069</t>
  </si>
  <si>
    <t xml:space="preserve">Российская Федерация, Иркутская область., Усть-Кутский район, с. Боярск, ул Набережная, земельный участок 19, </t>
  </si>
  <si>
    <t>Собственность  38:18:140801:206-38/357/2025-1 от 25.04.2025</t>
  </si>
  <si>
    <t>1984,00</t>
  </si>
  <si>
    <t>69539,20</t>
  </si>
  <si>
    <t>000001119</t>
  </si>
  <si>
    <t xml:space="preserve">Российская Федерация, местоположение установлено относительно ориентира, расположенного за пределами земельного участка, ориентир:  здание магазина, почтовый адрес ориентира: Российская Федерация, Иркутская обл., Усть-Кутский р-н, п. Ручей, ул. Центральная, 15а, участок находится  в 5м  на северо-запад. </t>
  </si>
  <si>
    <t>38:18:200101:943</t>
  </si>
  <si>
    <t>Специальная деятельность</t>
  </si>
  <si>
    <t>Собственность  38:18:200101:943-38/124/2025-4 от 29.01.2025</t>
  </si>
  <si>
    <t>2543,20</t>
  </si>
  <si>
    <t>000001118</t>
  </si>
  <si>
    <t xml:space="preserve">местоположение установлено относительно ориентира, расположенного за пределами земельного участка, ориентир:  жилой дом, почтовый адрес ориентира: Российская Федерация, Иркутская область, Усть-Кутский район, п. Ручей, ул. Центральная, 33, участок находится  в 100м  на юг. </t>
  </si>
  <si>
    <t>38:18:200101:942</t>
  </si>
  <si>
    <t>Собственность  38:18:200101:942-38/124/2025-4 от 29.01.2025</t>
  </si>
  <si>
    <t>000001117</t>
  </si>
  <si>
    <t xml:space="preserve">местоположение установлено относительно ориентира, расположенного за пределами земельного участка, ориентир:  магазин, почтовый адрес ориентира: Российская Федерация, Иркутская область, Усть-Кутский район, п.Ручей, ул.Нагорная, 46, участок находится  в 110м  на юго-запад. </t>
  </si>
  <si>
    <t>38:18:200101:941</t>
  </si>
  <si>
    <t>Собственность  38:18:200101:941-38/124/2025-4 от 28.01.2025</t>
  </si>
  <si>
    <t>000001116</t>
  </si>
  <si>
    <t xml:space="preserve">местоположение установлено относительно ориентира, расположенного за пределами земельного участка, ориентир:  магазин, почтовый адрес ориентира: Российская Федерация, Иркутская область, Усть-Кутский район, п.Ручей, ул.Лесная, 1, участок находится  в 167 м  на север. </t>
  </si>
  <si>
    <t>38:18:200101:940</t>
  </si>
  <si>
    <t>Собственность  38:18:200101:940-38/124/2025-4 от 29.01.2025</t>
  </si>
  <si>
    <t>000001132</t>
  </si>
  <si>
    <t>местоположение установлено относительно ориентира, расположенного за пределами земельного участка, ориентир:  здание гаража, почтовый адрес ориентира: Российская Федерация, Иркутская область, Усть-Кутский район, п. Ручей, ул. Строителей, 30, участок находится  в 33м  на северо-восток.</t>
  </si>
  <si>
    <t>38:18:200101:939</t>
  </si>
  <si>
    <t>Собственность  38:18:200101:939-38/120/2025-2 от 29.01.2025</t>
  </si>
  <si>
    <t>000001115</t>
  </si>
  <si>
    <t>местоположение установлено относительно ориентира, расположенного за пределами земельного участка, ориентир:  двухквартирный жилой дом, почтовый адрес ориентира: Российская Федерация, Иркутская область, Усть-Кутский район, п. Ручей, ул. Трактовая, 5а, участок находится  в 56 м  на юго-восток.</t>
  </si>
  <si>
    <t>38:18:200101:938</t>
  </si>
  <si>
    <t>Собственность  38:18:200101:938-38/124/2025-4 от 29.01.2025</t>
  </si>
  <si>
    <t>000001114</t>
  </si>
  <si>
    <t>Российская Федерация, местоположение установлено относительно ориентира, расположенного за пределами земельного участка, ориентир:  здание гаража, почтовый адрес ориентира: Российская Федерация, Иркутская область, Усть-Кутский район, п. Ручей, ул. Северная, 6, участок находится  в 89м  на северо-запад.</t>
  </si>
  <si>
    <t>38:18:200101:937</t>
  </si>
  <si>
    <t>Собственность  38:18:200101:937-38/124/2025-4 от 29.01.2025</t>
  </si>
  <si>
    <t>000001113</t>
  </si>
  <si>
    <t>местоположение установлено относительно ориентира, расположенного за пределами земельного участка, ориентир:  магазин, почтовый адрес ориентира: Российская Федерация, Иркутская область, Усть-Кутский район, п. Ручей, ул. Лесная, 1, участок находится  в 65 м  на север.</t>
  </si>
  <si>
    <t>38:18:200101:936</t>
  </si>
  <si>
    <t>Собственность  38:18:200101:936-38/124/2025-4 от 30.01.2025</t>
  </si>
  <si>
    <t>000001112</t>
  </si>
  <si>
    <t xml:space="preserve">местоположение установлено относительно ориентира, расположенного за пределами земельного участка, ориентир:  здание детского сада, почтовый адрес ориентира: Российская Федерация, Иркутская обл., Усть-Кутский р-н, п. Ручей, ул. Школьная, 9, участок находится в 5м на север. </t>
  </si>
  <si>
    <t>38:18:200101:935</t>
  </si>
  <si>
    <t>Собственность  38:18:200101:935-38/127/2025-4 от 28.01.2025</t>
  </si>
  <si>
    <t>000001111</t>
  </si>
  <si>
    <t xml:space="preserve">местоположение установлено относительно ориентира, расположенного за пределами земельного участка, ориентир:  здание гаража, почтовый адрес ориентира: Российская Федерация, Иркутская область, Усть-Кутский район, п. Ручей, ул. Строителей, 30, участок находится  в 67м  на восток. </t>
  </si>
  <si>
    <t>38:18:200101:934</t>
  </si>
  <si>
    <t>Собственность  38:18:200101:934-38/124/2025-4 от 29.01.2025</t>
  </si>
  <si>
    <t>000001110</t>
  </si>
  <si>
    <t xml:space="preserve">установлено относительно ориентира. Ориентир: жилой дом. Почтовый адрес ориентира: Российская Федерация, Иркутская обл., Усть-Кутский р-н, п. Ручей, ул. Школьная, 17, участок находится примерно в 108м на юго-восток от ориентира. </t>
  </si>
  <si>
    <t>38:18:200101:929</t>
  </si>
  <si>
    <t xml:space="preserve">условно- разрешенный вид использование - объекты социального и коммунально-бытового назначения
</t>
  </si>
  <si>
    <t>Собственность  38:18:200101:929-38/120/2025-2 от 05.02.2025</t>
  </si>
  <si>
    <t>36,00</t>
  </si>
  <si>
    <t>5680,08</t>
  </si>
  <si>
    <t>000001137</t>
  </si>
  <si>
    <t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38:18:200101:140. Почтовый адрес ориентира: Российская Федерация, Иркутская область, Усть-Кутский район, п. Ручей, ул. Центральная, 34. Участок находится примерно в 120 м по направлению на юг от ориентира.</t>
  </si>
  <si>
    <t>38:18:200101:927</t>
  </si>
  <si>
    <t>размещение автомобильной дороги общего пользования местного значения</t>
  </si>
  <si>
    <t>Собственность  38:18:200101:927-38/127/2025-4 от 29.01.2025</t>
  </si>
  <si>
    <t>1766,00</t>
  </si>
  <si>
    <t>280705,70</t>
  </si>
  <si>
    <t xml:space="preserve">П1120001896  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</si>
  <si>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38:18:200101:78. Почтовый адрес ориентира: Российская Федерация, Иркутская область, Усть-Кутский район, п. Ручей, ул. Северная,6. Участок находится примерно в 5 м по направлению на запад от ориентира. </t>
  </si>
  <si>
    <t>38:18:200101:925</t>
  </si>
  <si>
    <t>Собственность  38:18:200101:925-38/124/2025-4 от 11.04.2025</t>
  </si>
  <si>
    <t>578260,10</t>
  </si>
  <si>
    <t>000001138</t>
  </si>
  <si>
    <t xml:space="preserve">Российская Федерация, 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38:18:200101:681. Почтовый адрес ориентира: Российская Федерация, Иркутская область, Усть-Кутский район, п. Ручей, ул. Трактовая,10. Участок находится примерно в 1 м по направлению на юг от ориентира. </t>
  </si>
  <si>
    <t>38:18:200101:924</t>
  </si>
  <si>
    <t>Собственность  38:18:200101:924-38/124/2025-4 от 28.01.2025</t>
  </si>
  <si>
    <t>892,00</t>
  </si>
  <si>
    <t>141783,40</t>
  </si>
  <si>
    <t>000001124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</si>
  <si>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38:18:200101:140. Почтовый адрес ориентира: Российская Федерация, Иркутская область, Усть-Кутский район, п. Ручей, ул. Центральная,34. Участок находится примерно в 4 м по направлению на юг от ориентира. </t>
  </si>
  <si>
    <t>38:18:200101:923</t>
  </si>
  <si>
    <t>Собственность  38:18:200101:923-38/120/2025-2 от 04.02.2025</t>
  </si>
  <si>
    <t>4454,00</t>
  </si>
  <si>
    <t>707963,30</t>
  </si>
  <si>
    <t>000001140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</si>
  <si>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38:18:200101:672. Почтовый адрес ориентира: Российская Федерация, Иркутская область, Усть-Кутский район, п. Ручей, ул. Школьная, 7. Участок находится примерно в 1 м по направлению на восток от ориентира. </t>
  </si>
  <si>
    <t>38:18:200101:922</t>
  </si>
  <si>
    <t>Собственность  38:18:200101:922-38/124/2025-4 от 29.01.2025</t>
  </si>
  <si>
    <t>3870,00</t>
  </si>
  <si>
    <t>615136,50</t>
  </si>
  <si>
    <t>000001125</t>
  </si>
  <si>
    <t>Российская Федерация, Иркутская область, Усть-Кутский район, п. Ручей, в 700 м. на северо-восток от жилого дома по ул. Трактовая, 3.</t>
  </si>
  <si>
    <t>38:18:200101:735</t>
  </si>
  <si>
    <t>эксплуатация водозаборной башни</t>
  </si>
  <si>
    <t>Собственность  38:18:200101:735-38/127/2025-4 от 28.01.2025</t>
  </si>
  <si>
    <t>20,00</t>
  </si>
  <si>
    <t>4152,20</t>
  </si>
  <si>
    <t>000001127</t>
  </si>
  <si>
    <t xml:space="preserve">Российская Федерация, Иркутская область, Усть-Кутский район, п. Ручей, ул. Трактовая, д. 10а. </t>
  </si>
  <si>
    <t>38:18:200101:678</t>
  </si>
  <si>
    <t>под эксплуатацию здания котельной на 2 котла</t>
  </si>
  <si>
    <t>Собственность  38:18:200101:678-38/124/2025-2 от 28.01.2025</t>
  </si>
  <si>
    <t>719,00</t>
  </si>
  <si>
    <t>149271,59</t>
  </si>
  <si>
    <t>000001076</t>
  </si>
  <si>
    <t xml:space="preserve">Российская Федерация, Иркутская область, Усть-Кутский район, с. Боярск, ул Набережная, земельный участок 29, </t>
  </si>
  <si>
    <t>для индивидуального жилищного строительства (2.1.)</t>
  </si>
  <si>
    <t>Собственность  38:18:140801:207-38/357/2025-1 от 25.04.2025</t>
  </si>
  <si>
    <t>Постановление Верховного Совета Российской
Федерации "О разграничении государственной
собственности в Российской Федерации на
федеральную собственность, государственную
собственность республик в составе Российской
Федерации, краев, областей, автономной области,
автономных округов, городов Москвы и Санкт-Петербурга и муниципальную собственность",
№ 3020-1, выдан 27.12.1991
п. 3 ст . 3.1 Федерального Закона "О введение в
действие Земельного кодекса Российской
Федерации", № 137-ФЗ, выдан 25.10.2001</t>
  </si>
  <si>
    <t>1983,00</t>
  </si>
  <si>
    <t>69504,15</t>
  </si>
  <si>
    <t>000001072</t>
  </si>
  <si>
    <t xml:space="preserve">Российская Федерация, Иркутская область, Усть-Кутский район, с. Боярск, ул Набережная, земельный участок 23, </t>
  </si>
  <si>
    <t xml:space="preserve">25.04.2025
</t>
  </si>
  <si>
    <t>Собственность  38:18:140801:208-38/357/2025-1 от 25.04.2025</t>
  </si>
  <si>
    <t>1653,00</t>
  </si>
  <si>
    <t>57937,65</t>
  </si>
  <si>
    <t>000001071</t>
  </si>
  <si>
    <t xml:space="preserve">Российская Федерация, Иркутская область, Усть-Кутский район, с. Боярск, ул. Набережная,  земельный участок 22, </t>
  </si>
  <si>
    <t>Собственность  38:18:140801:209-38/357/2025-1 25.04.2025</t>
  </si>
  <si>
    <t>1724,00</t>
  </si>
  <si>
    <t>60426,20</t>
  </si>
  <si>
    <t>000001070</t>
  </si>
  <si>
    <t xml:space="preserve">Российская Федерация, Иркутская область, Усть-Кутский район, с. Боярск, ул. Набережная, земельный участок 21, </t>
  </si>
  <si>
    <t>38:18:140801:210</t>
  </si>
  <si>
    <t>Собственность  38:18:140801:210-38/357/2025-1 от 25.04.2025</t>
  </si>
  <si>
    <t>1527,00</t>
  </si>
  <si>
    <t>53521,35</t>
  </si>
  <si>
    <t>000001073</t>
  </si>
  <si>
    <t xml:space="preserve">Российская Федерация, Иркутская область, Усть-Кутский район, с. Боярск, ул Набережная, земельный участок 24, </t>
  </si>
  <si>
    <t>38:18:140801:211</t>
  </si>
  <si>
    <t xml:space="preserve">Объекты культурно-досуговой деятельности (3.6)
</t>
  </si>
  <si>
    <t>Собственность  38:18:140801:211-38/357/2025-1 от 28.04.2025</t>
  </si>
  <si>
    <t>1704,00</t>
  </si>
  <si>
    <t>73493,52</t>
  </si>
  <si>
    <t>000001063</t>
  </si>
  <si>
    <t xml:space="preserve">Российская Федерация, Иркутская область, Усть-Кутский район, с. Боярск, ул. Набрежная, 10, </t>
  </si>
  <si>
    <t>38:18:140801:212</t>
  </si>
  <si>
    <t xml:space="preserve">Магазины (4.4)
</t>
  </si>
  <si>
    <t>Собственность   38:18:140801:212-38/357/2025-1 от 29.04.2025</t>
  </si>
  <si>
    <t>738,00</t>
  </si>
  <si>
    <t>123319,80</t>
  </si>
  <si>
    <t>000001064</t>
  </si>
  <si>
    <t xml:space="preserve">Российская Федерация, Иркутская область, Усть-Кутский район, с. Боярск, ул. Набрежная, 12, </t>
  </si>
  <si>
    <t>Собственность  38:18:140801:213-38/357/2025-1 от 29.04.2025</t>
  </si>
  <si>
    <t>000001065</t>
  </si>
  <si>
    <t xml:space="preserve">Российская Федерация, Иркутская область, Усть-Кутский район., с. Боярск, ул. Набережная, 13, </t>
  </si>
  <si>
    <t>Собственность  38:18:140801:214-38/357/2025-1 от 29.04.2025</t>
  </si>
  <si>
    <t>479,00</t>
  </si>
  <si>
    <t>16788,95</t>
  </si>
  <si>
    <t>000001066</t>
  </si>
  <si>
    <t xml:space="preserve">Российская Федерация, Иркутская область, Усть-Кутский район, с. Боярск, ул. Набережная, 14, </t>
  </si>
  <si>
    <t>Собственность  38:18:140801:215-38/357/2025-1 от 29.04.2025</t>
  </si>
  <si>
    <t>000001067</t>
  </si>
  <si>
    <t xml:space="preserve">Российская Федерация, Иркутская область, Усть-Кутский район, с. Боярск, ул. Набережная, 16, </t>
  </si>
  <si>
    <t>Собственность  38:18:140801:216-38/357/2025-1 от 29.04.2025</t>
  </si>
  <si>
    <t>000001077</t>
  </si>
  <si>
    <t>Российская Федерация, Иркутская область, Усть-Кутский район, село Боярск, улица Набережная, 30,</t>
  </si>
  <si>
    <t>Для индивидуального жилищного строительства (2.1)</t>
  </si>
  <si>
    <t>Собственность  38:18:140801:217-38/357/2025-1 от 06.05.2025</t>
  </si>
  <si>
    <t>1604,00</t>
  </si>
  <si>
    <t>56220,20</t>
  </si>
  <si>
    <t xml:space="preserve">П1120001897  </t>
  </si>
  <si>
    <t>Местоположение установлено относительно ориентира, расположенного в границах земельного участка. Почтовый адрес ориентира: Иркутская область, Усть-Кутский район, с. Боярск, ул. Набережная, 11.</t>
  </si>
  <si>
    <t>38:18:140801:67</t>
  </si>
  <si>
    <t>Собственность  38:18:140801:67-38/124/2021-1 от 09.03.2021</t>
  </si>
  <si>
    <t>86581,50</t>
  </si>
  <si>
    <t xml:space="preserve">П1120001898  </t>
  </si>
  <si>
    <t xml:space="preserve">Российская Федерация, Иркутская область, муниципальный район Усть-Кутский, сельское поселение Ручейское, поселок Ручей, улица Лесная, 6-2. </t>
  </si>
  <si>
    <t>38:18:200101:210</t>
  </si>
  <si>
    <t xml:space="preserve">Для ведения личного подсобного хозяйства
</t>
  </si>
  <si>
    <t>Собственность  38:18:200101:210-38/120/2025-2  от 10.02.2025</t>
  </si>
  <si>
    <t>71189,50</t>
  </si>
  <si>
    <t>000001134</t>
  </si>
  <si>
    <t xml:space="preserve">Российская Федерация, Местоположение установлено относительно ориентира, расположенного за пределами земельного участка. Ориентир: здание гаража. Почтовый адрес ориентира: Российская Федерация, Иркутская область, Усть-Кутский район, п. Ручей, ул. Северная, д. 6. Участок находится ориентировочно в 15 м по направлению на северо-восток от ориентира. </t>
  </si>
  <si>
    <t>38:18:200101:1199</t>
  </si>
  <si>
    <t xml:space="preserve">04.02.2020
</t>
  </si>
  <si>
    <t>Собственность  38:18:200101:1199-38/120/2025-2 от 04.02.2025</t>
  </si>
  <si>
    <t>1937,00</t>
  </si>
  <si>
    <t>73296,08</t>
  </si>
  <si>
    <t>000001131</t>
  </si>
  <si>
    <t xml:space="preserve"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Ручей, ул. Нагорная, д. 47. Участок находится ориентировочно в 30 м по направлению на северо-восток от ориентира. </t>
  </si>
  <si>
    <t>38:18:200101:1188</t>
  </si>
  <si>
    <t>Собственность  38:18:200101:1188-38/124/2025-2 от 29.01.2025</t>
  </si>
  <si>
    <t>9081,00</t>
  </si>
  <si>
    <t>1443424,95</t>
  </si>
  <si>
    <t>000001135</t>
  </si>
  <si>
    <t>Российская Федерация, Иркутская область, муниципальный район Усть-Кутский, сельское поселение Ручейское, поселок Ручей, улица Гаражная дом 5. Участок находится ориентировочно в 30 м по направлению на северо-восток от ориентира</t>
  </si>
  <si>
    <t>38:18:200101:1187</t>
  </si>
  <si>
    <t>Собственность  38:18:200101:1187-38/124/2025-2 от 06.02.2025</t>
  </si>
  <si>
    <t>3861,00</t>
  </si>
  <si>
    <t>613705,95</t>
  </si>
  <si>
    <t>000001133</t>
  </si>
  <si>
    <t xml:space="preserve"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Ручей, ул. Магистральная, д. 7. Участок находится ориентировочно в 150 м по направлению на север от ориентира. </t>
  </si>
  <si>
    <t>38:18:200101:1183</t>
  </si>
  <si>
    <t>Собственность  38:18:200101:1183-38/120/2025-2 от 04.02.2025</t>
  </si>
  <si>
    <t>5173,00</t>
  </si>
  <si>
    <t>822248,35</t>
  </si>
  <si>
    <t>000001139</t>
  </si>
  <si>
    <t xml:space="preserve"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Ручей, ул. Звездная, 13. Участок находится ориентировочно в 160 м по направлению на запад от ориентира. </t>
  </si>
  <si>
    <t>38:18:200101:1184</t>
  </si>
  <si>
    <t>Собственность  38:18:200101:1184-38/120/2025-2 от 04.02.2025</t>
  </si>
  <si>
    <t>5619,00</t>
  </si>
  <si>
    <t>893140,05</t>
  </si>
  <si>
    <t>000001141</t>
  </si>
  <si>
    <t>Российская Федерация, 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Ручей, ул. Строителей, д 21. Участок находится ориентировочно в 50 м по направлению на восток от ориентира.</t>
  </si>
  <si>
    <t>38:18:200101:1185</t>
  </si>
  <si>
    <t>Собственность 38:18:200101:1185-38/120/2025-2 от 04.02.2025</t>
  </si>
  <si>
    <t>5542,00</t>
  </si>
  <si>
    <t>880900,90</t>
  </si>
  <si>
    <t>000001136</t>
  </si>
  <si>
    <t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Ручей, ул. Рабочая, д 2. Участок находится ориентировочно в 20 м по направлению на юго-запад от ориентира.</t>
  </si>
  <si>
    <t>38:18:200101:1186</t>
  </si>
  <si>
    <t>Собственность 38:18:200101:1186-38/124/2025-2 от 06.02.2025</t>
  </si>
  <si>
    <t>2331,00</t>
  </si>
  <si>
    <t>370512,45</t>
  </si>
  <si>
    <t>000001172</t>
  </si>
  <si>
    <t xml:space="preserve"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Казарки, ул. Сейсмопартии, д. 8.  Участок находится ориентировочно в 40 м по направлению на северо-восток от ориентира. </t>
  </si>
  <si>
    <t>38:18:190201:1296</t>
  </si>
  <si>
    <t>Собственность  38:18:190201:1296-38/124/2025-5 от 29.01.2025</t>
  </si>
  <si>
    <t>3611,00</t>
  </si>
  <si>
    <t>576460,04</t>
  </si>
  <si>
    <t>000001173</t>
  </si>
  <si>
    <t xml:space="preserve">Местоположение установлено относительно ориентира, расположенного за пределами земельного участка. Ориентир: нежилое здание. Почтовый адрес ориентира: Российская Федерация, Иркутская область, Усть-Кутский район, п. Казарки, ул. Солидарности, 19. Участок находится ориентировочно в 35 м по направлению на северо-запад от ориентира. </t>
  </si>
  <si>
    <t>38:18:190201:1295</t>
  </si>
  <si>
    <t xml:space="preserve">13.11.2019
</t>
  </si>
  <si>
    <t>Собственность  38:18:190201:1295-38/124/2025-5 от 28.01.2025</t>
  </si>
  <si>
    <t>3943,00</t>
  </si>
  <si>
    <t>629460,52</t>
  </si>
  <si>
    <t>000001168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</si>
  <si>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п. Казарки, ул. Стахановская, дом 12. Участок находится ориентировочно в 15 м по направлению на северо-запад от ориентира. </t>
  </si>
  <si>
    <t>38:18:190201:1294</t>
  </si>
  <si>
    <t xml:space="preserve">11.11.2019
</t>
  </si>
  <si>
    <t>Собственность  38:18:190201:1294-38/124/2025-5 от 28.01.2025</t>
  </si>
  <si>
    <t>5694,00</t>
  </si>
  <si>
    <t>908990,16</t>
  </si>
  <si>
    <t>000001174</t>
  </si>
  <si>
    <t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п. Казарки, ул. Колхозная, д.9. Участок находится ориентировочно в 5 м по направлению на восток от ориентира.</t>
  </si>
  <si>
    <t>38:18:190201:1293</t>
  </si>
  <si>
    <t>Собственность  38:18:190201:1293-38/124/2025-5 от 29.01.2025</t>
  </si>
  <si>
    <t>10006,00</t>
  </si>
  <si>
    <t>1597357,84</t>
  </si>
  <si>
    <t>000001169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</si>
  <si>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п. Казарки, ул. Бамовская, д. 8. Участок находится ориентировочно в 120 м по направлению на запад от ориентира. </t>
  </si>
  <si>
    <t>38:18:190201:1291</t>
  </si>
  <si>
    <t>Собственность  38:18:190201:1291-38/124/2025-5 от 28.01.2025</t>
  </si>
  <si>
    <t>4699,00</t>
  </si>
  <si>
    <t>750148,36</t>
  </si>
  <si>
    <t>000001170</t>
  </si>
  <si>
    <t xml:space="preserve"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Казарки, ул. Бамовская, 1. Участок находится ориентировочно в 15 м по направлению на восток от ориентира. </t>
  </si>
  <si>
    <t>38:18:190201:1292</t>
  </si>
  <si>
    <t>Собственность  38:18:190201:1292-38/124/2025-5 от 29.01.2025</t>
  </si>
  <si>
    <t>7492,00</t>
  </si>
  <si>
    <t>1196022,88</t>
  </si>
  <si>
    <t>000001171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</si>
  <si>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с. Подымахино, ул. Школьная, д. 35. Участок находится ориентировочно в 10 м по направлению на юг от ориентира. </t>
  </si>
  <si>
    <t>38:18:190101:667</t>
  </si>
  <si>
    <t>Собственность  38:18:190101:667-38/124/2025-5 от 29.01.2025</t>
  </si>
  <si>
    <t>2702151,27</t>
  </si>
  <si>
    <t xml:space="preserve">000001106 </t>
  </si>
  <si>
    <t xml:space="preserve">Российская Федерация Иркутская область, муниципальный район Усть-Кутский, сельское поселение Верхнемарковское, поселок Заярново, улица Сибирская, земельный участок 13А. </t>
  </si>
  <si>
    <t>38:18:180601:650</t>
  </si>
  <si>
    <t xml:space="preserve">Специальная деятельность, код (числовое обозначение) вида разрешенного использования земельного участка - 12.2
</t>
  </si>
  <si>
    <t>Собственность  38:18:180601:650-38/124/2025-5 от 30.01.2025</t>
  </si>
  <si>
    <t>30,00</t>
  </si>
  <si>
    <t>4645,20</t>
  </si>
  <si>
    <t>000001105</t>
  </si>
  <si>
    <t xml:space="preserve">Российская Федерация, Иркутская область, муниципальный район Усть-Кутский, сельское поселение Верхнемарковское, поселок Заярново, улица Новая, земельный участок 1А. </t>
  </si>
  <si>
    <t>38:18:180601:649</t>
  </si>
  <si>
    <t>Собственность  38:18:180601:649-38/124/2025-5 от 30.01.2025</t>
  </si>
  <si>
    <t>000001104</t>
  </si>
  <si>
    <t xml:space="preserve">Российская Федерация, Иркутская область, муниципальный район Усть-Кутский, сельское поселение Верхнемарковское, поселок Заярново, улица Центральная, земельный участок 2А. </t>
  </si>
  <si>
    <t>38:18:180601:648</t>
  </si>
  <si>
    <t>Собственность  38:18:180601:648-38/127/2025-5 от 30.01.2025</t>
  </si>
  <si>
    <t>000001093</t>
  </si>
  <si>
    <t xml:space="preserve">Российская Федерация, Иркутская область, муниципальный район Усть-Кутский, сельское поселение Верхнемарковское, поселок Заярново, улица Куанда, земельный участок 5А. </t>
  </si>
  <si>
    <t>38:18:180601:647</t>
  </si>
  <si>
    <t>Собственность  38:18:180601:647-38/124/2025-5 от 31.01.2025</t>
  </si>
  <si>
    <t>000001096</t>
  </si>
  <si>
    <t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р-н Усть-Кутский, п. Заярново, ул. Центральная, д. 6. Участок находиться в 623 м на юго-восток от ориентира.</t>
  </si>
  <si>
    <t>38:18:180601:460</t>
  </si>
  <si>
    <t xml:space="preserve">ритуальная деятельность
</t>
  </si>
  <si>
    <t>Собственность  38:18:180601:460-38/120/2025-5 от от 31.01.2025</t>
  </si>
  <si>
    <t>4961,00</t>
  </si>
  <si>
    <t>768161,24</t>
  </si>
  <si>
    <t>000001091</t>
  </si>
  <si>
    <t xml:space="preserve">Российская Федерация, Иркутская область, Усть-Кутский район, с. Марково, ул.Партизанская, </t>
  </si>
  <si>
    <t>38:18:180401:361</t>
  </si>
  <si>
    <t xml:space="preserve">автомобильная дорога общего пользования местного значения, автомобильная дорога внутрипоселковая по с.Марково, ул.Партизанская
</t>
  </si>
  <si>
    <t>Собственность  38:18:180401:361-38/124/2025-5 от 31.01.2025</t>
  </si>
  <si>
    <t>6667,00</t>
  </si>
  <si>
    <t>1348334,08</t>
  </si>
  <si>
    <t>000001088</t>
  </si>
  <si>
    <t xml:space="preserve">Российская Федерация, Иркутская область, Усть-Кутский район, п. Верхнемарково, ул. Мира, </t>
  </si>
  <si>
    <t>38:18:180101:2129</t>
  </si>
  <si>
    <t xml:space="preserve">автомобильная дорога общего пользования местного значения, автомобильная дорога внутрипоселковая по п.Верхнемарково, по ул.Мира
</t>
  </si>
  <si>
    <t>Собственность  38:18:180101:2129-38/124/2025-5 от 30.01.2025</t>
  </si>
  <si>
    <t>4721,00</t>
  </si>
  <si>
    <t>808187,99</t>
  </si>
  <si>
    <t>000001085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</si>
  <si>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40 лет Победы, земельный участок 41А, </t>
  </si>
  <si>
    <t>38:18:180101:2111</t>
  </si>
  <si>
    <t>Собственность  38:18:180101:2111-38/127/2025-5 от 30.01.2025</t>
  </si>
  <si>
    <t>5135,70</t>
  </si>
  <si>
    <t>000001084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</si>
  <si>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Нефтяников, земельный участок 25А, </t>
  </si>
  <si>
    <t>38:18:180101:2110</t>
  </si>
  <si>
    <t>Собственность  38:18:180101:2110-38/127/2025-5 от 30.01.2025</t>
  </si>
  <si>
    <t>000001090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</si>
  <si>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Фонтанная, земельный участок 11А, </t>
  </si>
  <si>
    <t>38:18:180101:2109</t>
  </si>
  <si>
    <t>Собственность  38:18:180101:2109-38/120/2025-5 от 31.01.2025</t>
  </si>
  <si>
    <t>000001109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</si>
  <si>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Молодёжная, земельный участок 1, </t>
  </si>
  <si>
    <t>38:18:180101:1805</t>
  </si>
  <si>
    <t xml:space="preserve">Для индивидуального жилищного строительства
</t>
  </si>
  <si>
    <t>Собственность  38:18:180101:1805-38/124/2025-5 от 30.01.2025</t>
  </si>
  <si>
    <t>670,00</t>
  </si>
  <si>
    <t>27054,60</t>
  </si>
  <si>
    <t>000001100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</si>
  <si>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Геофизиков, земельный участок 20А, </t>
  </si>
  <si>
    <t>38:18:180101:1795</t>
  </si>
  <si>
    <t>Собственность  38:18:180101:1795-38/127/2025-5 от 30.01.2025</t>
  </si>
  <si>
    <t>2739,04</t>
  </si>
  <si>
    <t>000001092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</si>
  <si>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Фонтанная, земельный участок 1А, </t>
  </si>
  <si>
    <t>38:18:180101:1794</t>
  </si>
  <si>
    <t>Собственность  38:18:180101:1794-38/124/2025-5 от 30.01.2025</t>
  </si>
  <si>
    <t>000001103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</si>
  <si>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Геофизиков, земельный участок 7А, </t>
  </si>
  <si>
    <t>38:18:180101:1793</t>
  </si>
  <si>
    <t>Собственность  38:18:180101:1793-38/124/2025-5 от 30.01.2025</t>
  </si>
  <si>
    <t>000001102</t>
  </si>
  <si>
    <t xml:space="preserve">местоположение установлено относительно ориентира, расположенного за границами земельного участка. Ориентир: нежилое здание. Почтовый адрес ориентира: Российская Федерация, Иркутская область, Усть-Кутский район, п. Верхнемарково, ул. Строителей, д. 1А. Участок находится примерно в 80 метрах на юго-восток от ориентира, </t>
  </si>
  <si>
    <t>38:18:180101:1792</t>
  </si>
  <si>
    <t>Собственность  38:18:180101:1792-38/127/2025-5 от 30.01.2025</t>
  </si>
  <si>
    <t>000001098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</si>
  <si>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Фонтанная, земельный участок 10Б, </t>
  </si>
  <si>
    <t>38:18:180101:1791</t>
  </si>
  <si>
    <t>Собственность  38:18:180101:1791-38/124/2025-5 от 31.01.2025</t>
  </si>
  <si>
    <t>000001095</t>
  </si>
  <si>
    <t xml:space="preserve">местоположение установлено относительно ориентира, расположенного за границами земельного участка. Ориентир: жилой дом. Почтовый адрес ориентира: Российская Федерация, Иркутская область, Усть-Кутский район, п. Верхнемарково, ул. 40 лет Победы, д. 25.  Участок находится  примерно в 15 метрах  на восток от ориентира, </t>
  </si>
  <si>
    <t>38:18:180101:1789</t>
  </si>
  <si>
    <t>Собственность  38:18:180101:1789-38/124/2025-5 от 31.01.2025</t>
  </si>
  <si>
    <t>000001099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</si>
  <si>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Автомобилистов, земельный участок 15А, </t>
  </si>
  <si>
    <t>38:18:180101:1790</t>
  </si>
  <si>
    <t>Собственность  38:18:180101:1790-38/124/2025-5 от 30.01.2025</t>
  </si>
  <si>
    <t>000001094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</si>
  <si>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Мира, земельный участок 20А, </t>
  </si>
  <si>
    <t>38:18:180101:1788</t>
  </si>
  <si>
    <t>Собственность  38:18:180101:1788-38/124/2025-5 от 31.01.2025</t>
  </si>
  <si>
    <t>000001101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</si>
  <si>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Мира, земельный участок 12А, </t>
  </si>
  <si>
    <t>38:18:180101:1787</t>
  </si>
  <si>
    <t>Собственность  38:18:180101:1787-38/124/2025-5 от 30.01.2025</t>
  </si>
  <si>
    <t>000001107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</si>
  <si>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Автомобилистов, земельный участок 1А, </t>
  </si>
  <si>
    <t>38:18:180101:1786</t>
  </si>
  <si>
    <t>Собственность   38:18:180101:1786-38/124/2025-5 от 30.01.2025</t>
  </si>
  <si>
    <t>000001097</t>
  </si>
  <si>
    <t>Российская Федерация, Иркутская область, Усть-Кутский район, п.Верхнемарково, ул. Ефименко</t>
  </si>
  <si>
    <t>38:18:180101:1637</t>
  </si>
  <si>
    <t xml:space="preserve">для размещения линейного объекта (участок теплотрассы по ул. Ефименко)
</t>
  </si>
  <si>
    <t>Собственность   38:18:180101:1637-38/120/2025-4 от 31.01.2025</t>
  </si>
  <si>
    <t>2349,00</t>
  </si>
  <si>
    <t>402125,31</t>
  </si>
  <si>
    <t>000001108</t>
  </si>
  <si>
    <t>Российская Федерация, Иркутская область, муниципальный район Усть-Кутский, сельское поселение Верхнемарковское, поселок Верхнемарково, улица Кравченко,</t>
  </si>
  <si>
    <t>38:18:180101:1636</t>
  </si>
  <si>
    <t xml:space="preserve">для размещения линейного объекта (участок теплотрассы по ул. Кравченко)
</t>
  </si>
  <si>
    <t>Собственность   38:18:180101:1636-38/120/2025-4 от 30.01.2025</t>
  </si>
  <si>
    <t>1069,00</t>
  </si>
  <si>
    <t>183002,11</t>
  </si>
  <si>
    <t xml:space="preserve">П1120001900  </t>
  </si>
  <si>
    <t xml:space="preserve">Российская Федерация, Иркутская область, Усть-Кутский муниципальный район, село Омолой, </t>
  </si>
  <si>
    <t>38:18:161301:278</t>
  </si>
  <si>
    <t>Собственность   38:18:161301:278-38/127/2025-2 от 24.04.2025,             Постоянное (бессрочное) пользование 38:18:161301:278-38/120/2025-1 от 23.04.2025</t>
  </si>
  <si>
    <t>Распоряжение Комитета по управлению муниципальным имуществом УКМО № 160/01-10 от 22.04.2025</t>
  </si>
  <si>
    <t>1019249,00</t>
  </si>
  <si>
    <t>000001078</t>
  </si>
  <si>
    <t xml:space="preserve">Российская Федерация, Иркутская область, Усть-Кутский район, с. Омолой, ул Набережная, 24, </t>
  </si>
  <si>
    <t>Собственность   38:18:161301:279-38/357/2025-1 от 28.04.2025</t>
  </si>
  <si>
    <t>1000,00</t>
  </si>
  <si>
    <t>34950,00</t>
  </si>
  <si>
    <t>000001079</t>
  </si>
  <si>
    <t xml:space="preserve">Российская федерация, Иркутская область, Усть-Кутский район, с. Омолой, ул Новая, 17, </t>
  </si>
  <si>
    <t xml:space="preserve">Собственность   38:18:161301:280-38/357/2025-1 от 29.04.2025 </t>
  </si>
  <si>
    <t>69900,00</t>
  </si>
  <si>
    <t xml:space="preserve">000001080 </t>
  </si>
  <si>
    <t>Иркутская область, район Усть-Кутский, село Омолой,</t>
  </si>
  <si>
    <t>38:18:161301:281</t>
  </si>
  <si>
    <t xml:space="preserve">Религиозное использованиние (3.7)
</t>
  </si>
  <si>
    <t>Собственность   38:18:161301:281-38/357/2025-1 от 29.04.2025</t>
  </si>
  <si>
    <t>878,00</t>
  </si>
  <si>
    <t>37841,80</t>
  </si>
  <si>
    <t>000001087</t>
  </si>
  <si>
    <t>Российская Федерация, Иркутская область, Усть-Кутский район, п. Верхнемарково, ул. Автомобилистов</t>
  </si>
  <si>
    <t>38:18:180101:1622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</si>
  <si>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Автомобилистов)
</t>
  </si>
  <si>
    <t>Собственность   38:18:180101:1622-38/127/2025-3 от 30.01.2025</t>
  </si>
  <si>
    <t>8585,00</t>
  </si>
  <si>
    <t>1469666,15</t>
  </si>
  <si>
    <t>000001086</t>
  </si>
  <si>
    <t>Российская Федерация, Иркутская область, муниципальный район Усть-Кутский, сельское поселение Верхнемарковское, поселок Верхнемарково, улица Школьная,</t>
  </si>
  <si>
    <t>38:18:180101:1621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</si>
  <si>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Школьная)
</t>
  </si>
  <si>
    <t>Собственность   38:18:180101:1621-38/127/2025-3 от 30.01.2025</t>
  </si>
  <si>
    <t>7586,00</t>
  </si>
  <si>
    <t>1298647,34</t>
  </si>
  <si>
    <t>000001089</t>
  </si>
  <si>
    <t xml:space="preserve">Местоположение установлено относительно ориентира, расположенного в границах участка. Почтовый адрес ориентира: Российская Федерация, Иркутская обл., Усть-Кутский р-н, п. Верхнемарково, ул. Школьная, 18, </t>
  </si>
  <si>
    <t>38:18:180101:1597</t>
  </si>
  <si>
    <t xml:space="preserve">эксплуатация котельной
</t>
  </si>
  <si>
    <t>Собственность   38:18:180101:1597-38/124/2025-2 от 31.01.2025</t>
  </si>
  <si>
    <t>2765,00</t>
  </si>
  <si>
    <t>559193,60</t>
  </si>
  <si>
    <t>000001143</t>
  </si>
  <si>
    <t xml:space="preserve">Российская Федерация, Иркутская область, муниципальный район Усть-Кутский, сельское поселение Нийское, поселок Ния, улица Тбилисская, сооружение 11. </t>
  </si>
  <si>
    <t>38:18:170244:7</t>
  </si>
  <si>
    <t xml:space="preserve">Эксплуатация водозабора
</t>
  </si>
  <si>
    <t>Собственность   38:18:170244:7-38/124/2025-4 от 29.01.2025</t>
  </si>
  <si>
    <t>2900,00</t>
  </si>
  <si>
    <t>907874,00</t>
  </si>
  <si>
    <t>000001196</t>
  </si>
  <si>
    <t xml:space="preserve">Российская Федерация, Иркутская область, муниципальный район Усть-Кутский, сельское поселение Нийское, поселок Ния, улица Привокзальная, земельный участок 10. </t>
  </si>
  <si>
    <t>38:18:170244:179</t>
  </si>
  <si>
    <t xml:space="preserve">строительство здания конторы
</t>
  </si>
  <si>
    <t>Собственность   38:18:170244:179-38/124/2025-20 от 21.07.2025</t>
  </si>
  <si>
    <t>Муниципальный контракт купли-продажи
объекта недвижимости, № 39/25, выдан
14.07.2025</t>
  </si>
  <si>
    <t>995,00</t>
  </si>
  <si>
    <t>472923,50</t>
  </si>
  <si>
    <t>000001153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</si>
  <si>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38:18:170244:1063. Почтовый адрес ориентира: Российская Федерация, Иркутская область, Усть-Кутский район, п. Ния,  улица Молодежная, 3Б. Участок находится примерно в 30 м по направлению на северо-запад от ориентира. </t>
  </si>
  <si>
    <t>38:18:170244:1291</t>
  </si>
  <si>
    <t>Собственность   38:18:170244:1291-38/120/2025-7 от 30.01.2025</t>
  </si>
  <si>
    <t>10506,00</t>
  </si>
  <si>
    <t>477392,64</t>
  </si>
  <si>
    <t>000001144</t>
  </si>
  <si>
    <t xml:space="preserve">Местоположение установлено относительно ориентира, расположенного за пределами земельного участка. Ориентир: нежилое здание. Почтовый адрес ориентира: Российская Федерация, Иркутская область, Усть-Кутский район, п. Ния,  ул. Тбилисская, строен. 12. Участок находится примерно в 190 м по направлению на северо-запад от ориентира. </t>
  </si>
  <si>
    <t>38:18:170244:1290</t>
  </si>
  <si>
    <t>Собственность   38:18:170244:1290-38/124/2025-5 от 29.01.2025</t>
  </si>
  <si>
    <t>9487,00</t>
  </si>
  <si>
    <t>431089,28</t>
  </si>
  <si>
    <t>000001147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</si>
  <si>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38:18:170244:970. Почтовый адрес ориентира: Российская Федерация, Иркутская область, Усть-Кутский район, п. Ния,  ул. Привокзальная, 14. Участок находится примерно в 60 м по направлению на северо-запад от ориентира. </t>
  </si>
  <si>
    <t>38:18:170244:1288</t>
  </si>
  <si>
    <t xml:space="preserve">28.05.2020
</t>
  </si>
  <si>
    <t>Собственность   38:18:170244:1288-38/124/2025-7 от 29.01.2025</t>
  </si>
  <si>
    <t>13715,00</t>
  </si>
  <si>
    <t>623209,60</t>
  </si>
  <si>
    <t>000001148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</si>
  <si>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38:18:170244:1015. Почтовый адрес ориентира: Российская Федерация, Иркутская область, Усть-Кутский район, п. Ния,  улица Лесников, 3. Участок находится примерно в 45 м по направлению на юго-запад от ориентира. </t>
  </si>
  <si>
    <t>38:18:170244:1281</t>
  </si>
  <si>
    <t>Собственность   38:18:170244:1281-38/127/2025-7 от 29.01.2025</t>
  </si>
  <si>
    <t>9162,00</t>
  </si>
  <si>
    <t>416321,28</t>
  </si>
  <si>
    <t>000001152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</si>
  <si>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38:18:170244:1062. Почтовый адрес ориентира: Российская Федерация, Иркутская область, Усть-Кутский район, п. Ния, ул. Лесная, 12. Участок находится примерно в 25 м по направлению на юго-восток  от ориентира. </t>
  </si>
  <si>
    <t>38:18:170244:1282</t>
  </si>
  <si>
    <t>Собственность   38:18:170244:1282-38/120/2025-7 от 30.01.2025</t>
  </si>
  <si>
    <t>9444,00</t>
  </si>
  <si>
    <t>429135,36</t>
  </si>
  <si>
    <t>000001146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</si>
  <si>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38:18:170244:1195. Почтовый адрес ориентира: Российская Федерация, Иркутская область, Усть-Кутский район, п. Ния,  ул. Молодежная,  д. 2 .Участок находится примерно в 20 м по направлению на северо-восток от ориентира. </t>
  </si>
  <si>
    <t>38:18:170244:1283</t>
  </si>
  <si>
    <t xml:space="preserve">Размещение автомобильной дороги общего пользования местного значения
</t>
  </si>
  <si>
    <t>Собственность   38:18:170244:1283-38/124/2025-5 от 29.01.2025</t>
  </si>
  <si>
    <t>2610,00</t>
  </si>
  <si>
    <t>118598,40</t>
  </si>
  <si>
    <t>000001149</t>
  </si>
  <si>
    <t xml:space="preserve">Российская Федерация, 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38:18:170244:176. Почтовый адрес ориентира: Российская Федерация, Иркутская область, Усть-Кутский район, п. Ния,  ул. Лесников,4 .Участок находится примерно в 75 м по направлению на северо-запад от ориентира. </t>
  </si>
  <si>
    <t>38:18:170244:1284</t>
  </si>
  <si>
    <t>Собственность   38:18:170244:1284-38/124/2025-7 от 29.01.2025</t>
  </si>
  <si>
    <t>3342,00</t>
  </si>
  <si>
    <t>151860,48</t>
  </si>
  <si>
    <t>000001151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</si>
  <si>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38:18:170244:168. Почтовый адрес ориентира: Российская Федерация, Иркутская область, Усть-Кутский район, п. Ния,  улица Руставели, 6А. Участок находится примерно в 20 м по направлению на запад от ориентира. </t>
  </si>
  <si>
    <t>38:18:170244:1285</t>
  </si>
  <si>
    <t>Собственность   38:18:170244:1285-38/124/2025-7 от 30.01.2025</t>
  </si>
  <si>
    <t>3493,00</t>
  </si>
  <si>
    <t>158721,92</t>
  </si>
  <si>
    <t>000001150</t>
  </si>
  <si>
    <t>Местоположение установлено относительно ориентира, расположенного за пределами земельного участка. Ориентир: многоквартирный дом. Почтовый адрес ориентира: Российская Федерация, Иркутская область, Усть-Кутский район, п. Ния,  ул. Молодежная,  11 .Участок находится примерно в 15 м по направлению восток от ориентира.</t>
  </si>
  <si>
    <t>38:18:170244:1286</t>
  </si>
  <si>
    <t>Собственность   38:18:170244:1286-38/124/2025-7 от 30.01.2025</t>
  </si>
  <si>
    <t>4363,00</t>
  </si>
  <si>
    <t>198254,72</t>
  </si>
  <si>
    <t>000001145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</si>
  <si>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38:18:170244:970. Почтовый адрес ориентира: Российская Федерация, Иркутская область, Усть-Кутский район, п. Ния,  ул. Привокзальная, 14. Участок находится примерно в 85 м по направлению на юг от ориентира. </t>
  </si>
  <si>
    <t>38:18:170244:1287</t>
  </si>
  <si>
    <t>Собственность   38:18:170244:1287-38/124/2025-5 от 29.01.2025</t>
  </si>
  <si>
    <t>443,00</t>
  </si>
  <si>
    <t>20129,92</t>
  </si>
  <si>
    <t>000001159</t>
  </si>
  <si>
    <t xml:space="preserve">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38:18:170244:1033. Почтовый адрес ориентира: Российская Федерация, Иркутская область, Усть-Кутский район, п. Ния, ул. Каландарашвили, д. 7А.  Участок находится  примерно в 110 метрах  на  восток от ориентира. </t>
  </si>
  <si>
    <t>38:18:170244:1210</t>
  </si>
  <si>
    <t>Собственность   38:18:170244:1210-38/120/2025-4 от 29.01.2025</t>
  </si>
  <si>
    <t>3834,88</t>
  </si>
  <si>
    <t>000001158</t>
  </si>
  <si>
    <t xml:space="preserve">Российская Федерация, Местоположение установлено относительно ориентира, расположенного за границами земельного участка. Ориентир: земельный участок с кадастровым номером 38:18:170244:1013. Почтовый адрес ориентира: Российская Федерация, Иркутская область, Усть-Кутский район, п. Ния, ул. Тбилисская, 3  . Участок находится примерно в 60 метрах на северо-запад от ориентира. </t>
  </si>
  <si>
    <t>38:18:170244:1212</t>
  </si>
  <si>
    <t>Собственность    38:18:170244:1212-38/124/2025-4 от 29.01.2025</t>
  </si>
  <si>
    <t>000001157</t>
  </si>
  <si>
    <t xml:space="preserve">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38:18:170244:1013. Почтовый адрес ориентира: Российская Федерация, Иркутская область, Усть-Кутский район, п. Ния, ул. Тбилисская, 3.  Участок находится  примерно в 40 метрах  на юго-восток от ориентира. </t>
  </si>
  <si>
    <t>38:18:170244:1213</t>
  </si>
  <si>
    <t>Собственность    38:18:170244:1213-38/124/2025-4 от 29.01.2025</t>
  </si>
  <si>
    <t>000001154</t>
  </si>
  <si>
    <t xml:space="preserve">местоположение установлено относительно ориентира, расположенного за границами земельного участка. Ориентир:  нежилое здание. Почтовый адрес ориентира: Российская Федерация, Иркутская область, Усть-Кутский район, п. Ния, ул. Каландарашвили, строен.1б.  Участок находится  примерно в 30 метрах  на юго-запад от ориентира. </t>
  </si>
  <si>
    <t>38:18:170244:1214</t>
  </si>
  <si>
    <t>Собственность    38:18:170244:1214-38/124/2025-4 от 29.01.2025</t>
  </si>
  <si>
    <t xml:space="preserve">П1120001905  </t>
  </si>
  <si>
    <t xml:space="preserve">Российская Федерация, 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38:18:170244:1060. Почтовый адрес ориентира: Российская Федерация, Иркутская область, Усть-Кутский район, п. Ния, ул. Молодежная, 3А. Участок находится  примерно в 80 метрах  на юг от ориентира. </t>
  </si>
  <si>
    <t>38:18:170244:1215</t>
  </si>
  <si>
    <t>Собственность   38:18:170244:1215-38/124/2025-4 от 29.01.2025</t>
  </si>
  <si>
    <t>000001142</t>
  </si>
  <si>
    <t xml:space="preserve">местоположение установлено относительно ориентира, расположенного за границами земельного участка. Ориентир:  жилой дом. Почтовый адрес ориентира: Российская Федерация, Иркутская область, Усть-Кутский район, п. Ния, ул. Лесная, д. 9. Участок находится  примерно в 45 метрах  на северо-запад от ориентира. </t>
  </si>
  <si>
    <t>38:18:170244:1216</t>
  </si>
  <si>
    <t>Собственность   38:18:170244:1216-38/124/2025-4 от 28.01.2025</t>
  </si>
  <si>
    <t>000001167</t>
  </si>
  <si>
    <t xml:space="preserve">местоположение установлено относительно ориентира, расположенного за границами земельного участка. Ориентир:  жилой дом. Почтовый адрес ориентира: Российская Федерация, Иркутская область, Усть-Кутский район, п. Ния, ул. Привокзальная, д. 4.  Участок находится  примерно в 50 метрах  на восток от ориентира. </t>
  </si>
  <si>
    <t>38:18:170244:1202</t>
  </si>
  <si>
    <t>Собственность   38:18:170244:1202-38/124/2025-5 от 29.01.20205</t>
  </si>
  <si>
    <t>000001166</t>
  </si>
  <si>
    <t xml:space="preserve">Российская Федерация, местоположение установлено относительно ориентира, расположенного за границами земельного участка. Ориентир: земельный участок с кадастровым номером 38:18:170244:1033. Почтовый адрес ориентира: Российская Федерация, Иркутская область, Усть-Кутский район, п. Ния, ул. Каландарашвили,  7А. Участок находится примерно в 20 метрах на юго-восток от ориентира. </t>
  </si>
  <si>
    <t>38:18:170244:1203</t>
  </si>
  <si>
    <t>Собственность   38:18:170244:1203-38/124/2025-4 от 29.01.2025</t>
  </si>
  <si>
    <t>000001165</t>
  </si>
  <si>
    <t xml:space="preserve">местоположение установлено относительно ориентира, расположенного за границами земельного участка. Ориентир:  жилой дом. Почтовый адрес ориентира: Российская Федерация, Иркутская область, Усть-Кутский район, п. Ния, ул. Привокзальная, д. 4.  Участок находится  примерно в 180 метрах  на северо-запад от ориентира. </t>
  </si>
  <si>
    <t>38:18:170244:1204</t>
  </si>
  <si>
    <t>Собственность   38:18:170244:1204-38/124/2025-4 от 29.01.2025</t>
  </si>
  <si>
    <t>000001164</t>
  </si>
  <si>
    <t>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38:18:170244:1060. Почтовый адрес ориентира: Российская Федерация, Иркутская область, Усть-Кутский район, п. Ния, ул. Молодежная, 3А. Участок находится  примерно в 85 метрах  на северо-восток от ориентира.</t>
  </si>
  <si>
    <t>38:18:170244:1205</t>
  </si>
  <si>
    <t>Собственность   38:18:170244:1205-38/127/2025-4 от 29.01.2025</t>
  </si>
  <si>
    <t>000001163</t>
  </si>
  <si>
    <t xml:space="preserve">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38:18:170244:988. Почтовый адрес ориентира: Российская Федерация, Иркутская область, Усть-Кутский район, п. Ния, ул. Тбилисская, д. 7.  Участок находится  примерно в 75 метрах  на юго-запад от ориентира. </t>
  </si>
  <si>
    <t>38:18:170244:1206</t>
  </si>
  <si>
    <t>Собственность  38:18:170244:1206-38/124/2025-4 от 29.01.2025</t>
  </si>
  <si>
    <t>000001162</t>
  </si>
  <si>
    <t xml:space="preserve">местоположение установлено относительно ориентира, расположенного за границами земельного участка. Ориентир:  многоквартирный дом. Почтовый адрес ориентира: Российская Федерация, Иркутская область, Усть-Кутский район, п. Ния, ул. Молодежная, д. 11. Участок находится  примерно в 115 метрах  на северо-восток от ориентира. </t>
  </si>
  <si>
    <t>38:18:170244:1207</t>
  </si>
  <si>
    <t>Собственность   38:18:170244:1207-38/124/2025-4 от 29.01.2025</t>
  </si>
  <si>
    <t>000001161</t>
  </si>
  <si>
    <t xml:space="preserve">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38:18:170244:980. Почтовый адрес ориентира: Российская Федерация, Иркутская область, Усть-Кутский район, п. Ния, ул. Лесников, 3. Участок находится  примерно в 60 метрах  на юго-восток от ориентира, </t>
  </si>
  <si>
    <t>38:18:170244:1208</t>
  </si>
  <si>
    <t>Собственность   38:18:170244:1208-38/127/2025-4 от 29.01.2025</t>
  </si>
  <si>
    <t>000001160</t>
  </si>
  <si>
    <t xml:space="preserve">Российская Федерация, местоположение установлено относительно ориентира, расположенного за границами земельного участка. Ориентир:  земельный участок с кадастровым номером 38:18:170244:176. Почтовый адрес ориентира: Российская Федерация, Иркутская область, Усть-Кутский район, п. Ния, ул. Лесников, 4. Участок находится  примерно в 40 метрах  на восток от ориентира. , </t>
  </si>
  <si>
    <t>38:18:170244:1209</t>
  </si>
  <si>
    <t>Собственность   38:18:170244:1209-38/120/2025-4 от 29.01.2025</t>
  </si>
  <si>
    <t>000001182</t>
  </si>
  <si>
    <t>Российская Федерация, Иркутская область, Усть-Кутский район, с. Омолой, ул Новая, 3,</t>
  </si>
  <si>
    <t>38:18:161301:282</t>
  </si>
  <si>
    <t xml:space="preserve">малоэтажная многоквартирная жилая застройка (2.1.1)
</t>
  </si>
  <si>
    <t>Собственность   38:18:161301:282-38/357/2025-1 от 29.01.2025</t>
  </si>
  <si>
    <t>2999,00</t>
  </si>
  <si>
    <t>104815,05</t>
  </si>
  <si>
    <t>000001180</t>
  </si>
  <si>
    <t xml:space="preserve">Российская Федерация, Иркутская область, Усть-Кутский район, с. Омолой, ул Новая, 11, </t>
  </si>
  <si>
    <t>Собственность   38:18:161301:283-38/357/2025-1 от 27.05.2025</t>
  </si>
  <si>
    <t>1240,00</t>
  </si>
  <si>
    <t>43338,00</t>
  </si>
  <si>
    <t>000001185</t>
  </si>
  <si>
    <t xml:space="preserve">Российская Федерация, Иркутская область, Усть-Кутский район, с. Омолой, ул Набережная, 17, </t>
  </si>
  <si>
    <t>Собственность   38:18:161301:285-38/357/2025-1 от 27.05.2025</t>
  </si>
  <si>
    <t>785,00</t>
  </si>
  <si>
    <t>27435,75</t>
  </si>
  <si>
    <t>000001181</t>
  </si>
  <si>
    <t xml:space="preserve">Российская Федерация, Иркутская область, Усть-Кутский район, с. Омолой, ул Новая, 6, </t>
  </si>
  <si>
    <t>38:18:161301:286</t>
  </si>
  <si>
    <t xml:space="preserve">27.05.2025
</t>
  </si>
  <si>
    <t>Собственность   38:18:161301:286-38/357/2025-1 от 27.05.2025</t>
  </si>
  <si>
    <t>1939,00</t>
  </si>
  <si>
    <t>67768,05</t>
  </si>
  <si>
    <t>000001179</t>
  </si>
  <si>
    <t xml:space="preserve">Российская Федерация, Иркутская область, Усть-Кутский район, с. Омолой, ул Новая, 16, </t>
  </si>
  <si>
    <t>Собственность   38:18:161301:287-38/357/2025-1 от 27.05.2025</t>
  </si>
  <si>
    <t>1233,00</t>
  </si>
  <si>
    <t>43093,35</t>
  </si>
  <si>
    <t>000001178</t>
  </si>
  <si>
    <t xml:space="preserve">Российская Федерация, Иркутская область, Усть-Кутский район, с. Омолой, ул Новая, 22, </t>
  </si>
  <si>
    <t xml:space="preserve">Государственное управление (3.8.1)
</t>
  </si>
  <si>
    <t xml:space="preserve"> Собственность  38:18:161301:288-38/357/202 5-1 от 27.05.2025</t>
  </si>
  <si>
    <t>439,00</t>
  </si>
  <si>
    <t>39949,00</t>
  </si>
  <si>
    <t>000001014</t>
  </si>
  <si>
    <t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Ручей, ул. Лесная, д. 4. Участок находится ориентировочно в 25 м по направлению на запад от ориентира.</t>
  </si>
  <si>
    <t>38:18:000000:2349</t>
  </si>
  <si>
    <t xml:space="preserve"> Собственность  38:18:000000:2349-38/124/2025-4 от 30.01.2025</t>
  </si>
  <si>
    <t>000001018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</si>
  <si>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38:18:200102:30. Почтовый адрес ориентира: Российская Федерация, Иркутская область, Усть-Кутский район, п. Ручей, ул. Набережная, 36. Участок находится ориентировочно в 70 м по направлению на северо-запад от ориентира. </t>
  </si>
  <si>
    <t>38:18:000000:2473</t>
  </si>
  <si>
    <t xml:space="preserve"> Собственность  38:18:000000:2473-38/124/2025-2 от 07.02.2025</t>
  </si>
  <si>
    <t>000001019</t>
  </si>
  <si>
    <t xml:space="preserve"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Ручей, ул. Звездная, д. 22. Участок находится ориентировочно в 30 м по направлению на северо-запад от ориентира. </t>
  </si>
  <si>
    <t>38:18:000000:2354</t>
  </si>
  <si>
    <t xml:space="preserve"> Собственность  38:18:000000:2354-38/124/2025-2 от 29.01.2025</t>
  </si>
  <si>
    <t>000001006</t>
  </si>
  <si>
    <t>Российская Федерация, Иркутская область, Усть-Кутский район, п. Заярново, ул. Центральная,</t>
  </si>
  <si>
    <t>38:18:000000:1569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</si>
  <si>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п.Заярново по ул. Центральная)
</t>
  </si>
  <si>
    <t xml:space="preserve"> Собственность  38:18:000000:1569-38/124/2025-3 от 31.01.2025</t>
  </si>
  <si>
    <t>000001021</t>
  </si>
  <si>
    <t xml:space="preserve">Российская Федерация, Усть-Кутский район, п. Верхнемарково, ул. 40 лет Победы, </t>
  </si>
  <si>
    <t>38:18:000000:2641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</si>
  <si>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40 лет Победы)
</t>
  </si>
  <si>
    <t xml:space="preserve"> Собственность  38:18:000000:2641-38/124/2025-5 от 31.01.2025</t>
  </si>
  <si>
    <t>000001022</t>
  </si>
  <si>
    <t xml:space="preserve">Российская Федерация, Иркутская область, Усть-Кутский район, п. Верхнемарково, ул. Строителей, </t>
  </si>
  <si>
    <t>38:18:000000:2644</t>
  </si>
  <si>
    <t xml:space="preserve">автомобильная дорога общего пользования местного значения, автомобильная дорога внутрипоселковая по п.Верхнемарково, по ул.Строителей
</t>
  </si>
  <si>
    <t xml:space="preserve"> Собственность  38:18:000000:2644-38/124/2025-5 от 31.01.2025</t>
  </si>
  <si>
    <t>000001001</t>
  </si>
  <si>
    <t>Российская Федерация, Иркутская область, Усть-Кутский район, п. Верхнемарково, ул. Фонтанная,</t>
  </si>
  <si>
    <t>38:18:000000:1565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</si>
  <si>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Фонтанная)
</t>
  </si>
  <si>
    <t xml:space="preserve"> Собственность  38:18:000000:1565-38/124/2025-4 от 31.01.2025</t>
  </si>
  <si>
    <t>000001005</t>
  </si>
  <si>
    <t xml:space="preserve">Российская Федерация, Иркутская область, Усть-Кутский район, п. Верхнемарково, ул. Луговая, </t>
  </si>
  <si>
    <t>38:18:000000:1588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</si>
  <si>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Луговая)
</t>
  </si>
  <si>
    <t xml:space="preserve"> Собственность  38:18:000000:1588-38/124/2025-3 от 31.01.2025</t>
  </si>
  <si>
    <t>000001023</t>
  </si>
  <si>
    <t>Российская Федерация, Иркутская область, Усть-Кутский район, п. Верхнемарково, ул. Матвеева,</t>
  </si>
  <si>
    <t>38:18:000000:2645</t>
  </si>
  <si>
    <t xml:space="preserve">автомобильная дорога общего пользования местного значения, автомобильная дорога внутрипоселковая по п.Верхнемарково, по ул.Матвеева
</t>
  </si>
  <si>
    <t xml:space="preserve"> Собственность  38:18:000000:2645-38/124/2025-5 от 30.01.2025</t>
  </si>
  <si>
    <t>000001037</t>
  </si>
  <si>
    <t xml:space="preserve">Российская Федерация, Иркутская область, Усть-Кутский район, п. Верхнемарково, ул. Юбилейная, </t>
  </si>
  <si>
    <t>38:18:000003:2486</t>
  </si>
  <si>
    <t xml:space="preserve">автомобильная дорога общего пользования местного значения, автомобильная дорога внутрипоселковая по п.Верхнемарково, по ул.Юбилейная
</t>
  </si>
  <si>
    <t xml:space="preserve"> Собственность  38:18:000003:2486-38/124/2025-5 от 30.01.2025</t>
  </si>
  <si>
    <t>000001004</t>
  </si>
  <si>
    <t>Российская Федерация, Иркутская область, муниципальный район Усть-Кутский, сельское поселение Верхнемарковское, поселок Верхнемарково, улица Энтузиастов,</t>
  </si>
  <si>
    <t>38:18:000000:1568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</si>
  <si>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Энтузиастов)
</t>
  </si>
  <si>
    <t xml:space="preserve"> Собственность  38:18:000000:1568-38/124/2025-3 от 31.01.2025</t>
  </si>
  <si>
    <t>000001003</t>
  </si>
  <si>
    <t xml:space="preserve">Российская Федерация, Иркутская область, Усть-Кутский район, п. Верхнемарково, ул. Геофизиков, </t>
  </si>
  <si>
    <t>38:18:000000:1567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</si>
  <si>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Геофизиков)
</t>
  </si>
  <si>
    <t xml:space="preserve"> Собственность  38:18:000000:1567-38/124/2025-3 от 30.01.2025</t>
  </si>
  <si>
    <t>000001002</t>
  </si>
  <si>
    <t>Российская Федерация, Иркутская область, Усть-Кутский район, п. Верхнемарково, ул. Борок,</t>
  </si>
  <si>
    <t>38:18:000000:1566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</si>
  <si>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Борок)
</t>
  </si>
  <si>
    <t xml:space="preserve"> Собственность  38:18:000000:1566-38/124/2025-3 от 30.01.2025</t>
  </si>
  <si>
    <t>000001036</t>
  </si>
  <si>
    <t>Российская Федерация, Иркутская область, Усть-Кутский район, п. Верхнемарково, ул.70 лет Октября.</t>
  </si>
  <si>
    <t>38:18:000003:2485</t>
  </si>
  <si>
    <t xml:space="preserve">автомобильная дорога общего пользования местного значения, автомобильная дорога внутрипоселковая по п.Верхнемарково, по ул.70 лет Октября
</t>
  </si>
  <si>
    <t xml:space="preserve"> Собственность  38:18:000003:2485-38/124/2025-3 от 30.01.2025</t>
  </si>
  <si>
    <t>000001034</t>
  </si>
  <si>
    <t xml:space="preserve">местоположение установлено относительно ориентира, расположенного за границами земельного участка. Ориентир: жилой дом. Почтовый адрес ориентира: Российская Федерация, Иркутская область, Усть-Кутский район, п. Верхнемарково, ул. 70 лет Октября, д. 32. Участок находится примерно в 45 метрах на северо-восток от ориентира. </t>
  </si>
  <si>
    <t>38:18:000003:2108</t>
  </si>
  <si>
    <t xml:space="preserve"> Собственность  38:18:000003:2108-38/124/2025-5 от 31.01.2025</t>
  </si>
  <si>
    <t>000001035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</si>
  <si>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обл., р-н Усть-Кутский, с. Марково, ул. Партизанская, д. 74. Участок находиться в 695 м на юго-восток от ориентира. </t>
  </si>
  <si>
    <t>38:18:000006:121</t>
  </si>
  <si>
    <t xml:space="preserve">Ритуальная деятельность
</t>
  </si>
  <si>
    <t xml:space="preserve"> Собственность  38:18:000006:121-38/124/2025-5 от 31.01.2025</t>
  </si>
  <si>
    <t>000001025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</si>
  <si>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Верхнемарково. </t>
  </si>
  <si>
    <t>38:18:000000:2810</t>
  </si>
  <si>
    <t xml:space="preserve">коммунальное обслуживание
</t>
  </si>
  <si>
    <t xml:space="preserve"> Собственность  38:18:000000:2810-38/124/2025-3 от 31.01.2025</t>
  </si>
  <si>
    <t>000001027</t>
  </si>
  <si>
    <t>Местоположение которого установлено относительно ориентира, расположенного за пределами земельного участка. Ориентир: земельный участок. Почтовый адрес ориентира: Российская Федерация, Иркутская обл., Усть-Кутский р-н, п. Верхнемарково, ул. Строителей, строителей 2а/1, участок находится примерно в 1320м на юго-запад.</t>
  </si>
  <si>
    <t>38:18:000003:1662</t>
  </si>
  <si>
    <t xml:space="preserve">место захоронения
</t>
  </si>
  <si>
    <t xml:space="preserve"> Собственность  38:18:000003:1662-38/124/2025-5 от 31.01.2025</t>
  </si>
  <si>
    <t>000001030</t>
  </si>
  <si>
    <t>местоположение установлено относительно ориентира, расположенного за границами земельного участка. Ориентир: жилой дом. Почтовый адрес ориентира: Российская Федерация, Иркутская область, муниципальный район Усть-Кутский, сельское поселение Верхнемарковское, поселок Верхнемарково, улица Энтузиастов, дом 18. Участок находится примерно в 65 метрах на юго-запад от ориентира.</t>
  </si>
  <si>
    <t>38:18:000003:2096</t>
  </si>
  <si>
    <t xml:space="preserve"> Собственность  38:18:000003:2096-38/124/2025-5 от 31.01.2025</t>
  </si>
  <si>
    <t>000001031</t>
  </si>
  <si>
    <t xml:space="preserve">Российская Федерация, Иркутская область, муниципальный район Усть-Кутский, сельское поселение Верхнемарковское, поселок Верхнемарково, улица Энтузиастов, земельный участок 28А. </t>
  </si>
  <si>
    <t>38:18:000003:2098</t>
  </si>
  <si>
    <t xml:space="preserve"> Собственность  38:18:000003:2098-38/124/2025-7 от 30.01.2025</t>
  </si>
  <si>
    <t>000001032</t>
  </si>
  <si>
    <t xml:space="preserve">Российская Федерация Иркутская область, муниципальный район Усть-Кутский, сельское поселение Верхнемарковское, поселок Верхнемарково, улица Борок, земельный участок 4А. </t>
  </si>
  <si>
    <t>38:18:000003:2099</t>
  </si>
  <si>
    <t xml:space="preserve">11.02.2019
</t>
  </si>
  <si>
    <t xml:space="preserve"> Собственность  38:18:000003:2099-38/124/2025-5 от 30.01.2025</t>
  </si>
  <si>
    <t>000001033</t>
  </si>
  <si>
    <t>местоположение установлено относительно ориентира, расположенного за границами земельного участка. Ориентир: жилой дом. Почтовый адрес ориентира: Российская Федерация, Иркутская область, Усть-Кутский район, п. Верхнемарково, ул. 70 лет Октября, д. 3.  Участок находится  примерно в 105 метрах  на северо-восток от ориентира.</t>
  </si>
  <si>
    <t>38:18:000003:2104</t>
  </si>
  <si>
    <t xml:space="preserve"> Собственность  38:18:000003:2104-38/124/2025-5 от 30.01.2025</t>
  </si>
  <si>
    <t>000001028</t>
  </si>
  <si>
    <t>Российская Федерация, Иркутская область, муниципальный район Усть-Кутский, сельское поселение Верхнемарковское, поселок Верхнемарково, улица Солнечная</t>
  </si>
  <si>
    <t>38:18:000003:1712</t>
  </si>
  <si>
    <t xml:space="preserve">для размещения линейного объекта (Автомобильная дорога общего пользования местного значения: Автомобильная дорога внутрипоселковая по п. Верхнемарково по ул. Солнечная)
</t>
  </si>
  <si>
    <t xml:space="preserve"> Собственность  38:18:000003:1712-38/124/2025-3 от 30.01.2025</t>
  </si>
  <si>
    <t>000001029</t>
  </si>
  <si>
    <t>Российская Федерация, Иркутская область, муниципальный район Усть-Кутский, сельское поселение Верхнемарковское, поселок Заярново, улица Куанда, земельный участок 5А,</t>
  </si>
  <si>
    <t>38:18:000003:1844</t>
  </si>
  <si>
    <t xml:space="preserve">13.03.2018
</t>
  </si>
  <si>
    <t xml:space="preserve">Земли сельскохозяйственного назначения
</t>
  </si>
  <si>
    <t xml:space="preserve">коммунальное обслуживание (водозабор)
</t>
  </si>
  <si>
    <t xml:space="preserve"> Собственность  38:18:000003:1844-38/124/2025-7 от 30.01.2025</t>
  </si>
  <si>
    <t>000001026</t>
  </si>
  <si>
    <t xml:space="preserve">Местоположение установлено относительно ориентира расположенного за пределами земельного участка. Ориентир: земельный участок. Почтовый адрес ориентира: Российская Федерация, Иркутская обл., Усть-Кутский р-н, п. Верхнемарково, ул. Борок, 22. Участок находится в 1700м на северо-запад от ориентира. </t>
  </si>
  <si>
    <t>38:18:000003:1644</t>
  </si>
  <si>
    <t xml:space="preserve">под размещение водозабора
</t>
  </si>
  <si>
    <t xml:space="preserve"> Собственность  38:18:000003:1644-38/124/2025-2 от 30.01.2025</t>
  </si>
  <si>
    <t>000001012</t>
  </si>
  <si>
    <t xml:space="preserve">Российская Федерация, местоположение установлено относительно ориентира, расположенного за пределами земельного участка. Ориентир: здание школы. Почтовый адрес ориентира: Российская Федерация, Иркутская область, Усть-Кутский район, п. Казарки, ул. Береговая, 1. Участок находится ориентировочно в 45 м по направлению на юго-запад от ориентира. </t>
  </si>
  <si>
    <t>38:18:000000:2340</t>
  </si>
  <si>
    <t xml:space="preserve"> Собственность  38:18:000000:2340-38/124/2025-5 от 29.01.2025</t>
  </si>
  <si>
    <t>000001013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</si>
  <si>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п. Казарки, ул. Бамовская, д. 15. Участок находится ориентировочно в 500 м по направлению на северо-запад от ориентира. </t>
  </si>
  <si>
    <t>38:18:000000:2341</t>
  </si>
  <si>
    <t xml:space="preserve"> Собственность  38:18:000000:2341-38/124/2025-5 от 28.01.2025</t>
  </si>
  <si>
    <t>000001009</t>
  </si>
  <si>
    <t xml:space="preserve">Местоположение установлено относительно ориентира, расположенного за пределами земельного участка. Ориентир: жилой дом. Почтовый адрес ориентира: Российская Федерация, Иркутская область, Усть-Кутский район, с. Подымахино, ул. Партизанская, 28. Участок находится ориентировочно в 12 м по направлению на юго-запад от ориентира,  </t>
  </si>
  <si>
    <t>38:18:000000:2270</t>
  </si>
  <si>
    <t xml:space="preserve"> Собственность  38:18:000000:2270-38/124/2025-5 от 28.01.2025</t>
  </si>
  <si>
    <t>000001008</t>
  </si>
  <si>
    <t xml:space="preserve">Местоположение установлено относительно ориентира, расположенного за пределами земельного участка. Ориентир: двухквартирный жилой дом. Почтовый адрес ориентира: Российская Федерация, Иркутская область, Усть-Кутский район, п. Казарки, ул. Новая, д.21. Участок находится ориентировочно в 65 м по направлению на северо-запад от ориентира. </t>
  </si>
  <si>
    <t>38:18:000000:2269</t>
  </si>
  <si>
    <t xml:space="preserve"> Собственность  38:18:000000:2269-38/124/2025-5 от 28.01.2025</t>
  </si>
  <si>
    <t>000001015</t>
  </si>
  <si>
    <t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Казарки, ул. Юбилейная, д. 13. Участок находится ориентировочно в 18 м по направлению на запад от ориентира.</t>
  </si>
  <si>
    <t>38:18:000000:2350</t>
  </si>
  <si>
    <t xml:space="preserve"> Собственность  38:18:000000:2350-38/124/2025-5 от 28.01.2025</t>
  </si>
  <si>
    <t>000001011</t>
  </si>
  <si>
    <t xml:space="preserve">Местоположение установлено относительно ориентира, расположенного за пределами земельного участка. Ориентир: нежилое здание. Почтовый адрес ориентира: Российская Федерация, Иркутская область, Усть-Кутский район, п. Казарки, ул. Азовская, строен 18. Участок находится ориентировочно в 100 м по направлению на северо-восток от ориентира.
</t>
  </si>
  <si>
    <t>38:18:000000:2339</t>
  </si>
  <si>
    <t xml:space="preserve"> Собственность  38:18:000000:2339-38/124/2025-5 от 28.01.2025</t>
  </si>
  <si>
    <t>000001038</t>
  </si>
  <si>
    <t xml:space="preserve">Местоположение установлено относительно ориентира, расположенного за пределами земельного участка. Ориентир: здание котельной. Почтовый адрес ориентира: Российская Федерация, Иркутская область, Усть-Кутский район, п. Казарки, ул. Молодежная, 2А. Участок находится ориентировочно в 40 м по направлению на восток от ориентира. </t>
  </si>
  <si>
    <t>38:18:000009:2468</t>
  </si>
  <si>
    <t xml:space="preserve"> Собственность  38:18:000009:2468-38/124/2025-5 от 28.01.2025</t>
  </si>
  <si>
    <t>000001010</t>
  </si>
  <si>
    <t>Российская Федерация, Местоположение установлено относительно ориентира, расположенного за пределами земельного участка. Ориентир: нежилое здание. Почтовый адрес ориентира: Российская Федерация, Иркутская область, Усть-Кутский район, п. Казарки, ул. Колхозная, д. 6. Участок находится ориентировочно в 235 м по направлению на северо-запад от ориентира</t>
  </si>
  <si>
    <t>38:18:000000:2338</t>
  </si>
  <si>
    <t xml:space="preserve"> Собственность  38:18:000000:2338-38/124/2025-5 от 28.01.2025</t>
  </si>
  <si>
    <t xml:space="preserve">П1120001907  </t>
  </si>
  <si>
    <t xml:space="preserve">Местоположение установлено относительно ориентира, расположенного за пределами земельного участка. Ориентир: многоквартирный жилой дом. Почтовый адрес ориентира: Российская Федерация, Иркутская область, Усть-Кутский район, п. Казарки, ул. Сейсмопартии, д. 8. Участок находится ориентировочно в 170 м по направлению на юго-запад от ориентира. </t>
  </si>
  <si>
    <t>38:18:000000:2353</t>
  </si>
  <si>
    <t xml:space="preserve"> Собственность  38:18:000000:2553-38/124/2025-5 от 28.01.2025</t>
  </si>
  <si>
    <t>000001000</t>
  </si>
  <si>
    <t>38:18:000010:1895</t>
  </si>
  <si>
    <t xml:space="preserve"> Собственность  38:18:000010:1895-38/357/2025-2 от 23.01.2025,                </t>
  </si>
  <si>
    <t>000001040</t>
  </si>
  <si>
    <t>38:18:000000:1290</t>
  </si>
  <si>
    <t xml:space="preserve">под размещение лыжной трассы
</t>
  </si>
  <si>
    <t xml:space="preserve"> Собственность  38:18:000000:1290-38/124/2025-1 от 18.04.2025,            Постоянное (бессрочное) пользование 38:18:000000:1290-38/127/2025-3 от 30.04.2025              </t>
  </si>
  <si>
    <t>Распоряжение Комитета по управлению муниципальным имуществом УКМО № 165/01-10 от 22.04.2025</t>
  </si>
  <si>
    <t>УСТЬ-КУТСКОЕ МУНИЦИПАЛЬНОЕ ОБРАЗОВАНИЕ, Муниципальное казенное учреждение "Дирекция единого заказчика" Усть-Кутского муниципального образования, ОГРН 1233800013413, ИНН 3808283210</t>
  </si>
  <si>
    <t>000001017</t>
  </si>
  <si>
    <t>Российская Федерация, Иркутская область, Усть-Кутский район, поселок Казарки, улица Молодежная, 1.</t>
  </si>
  <si>
    <t>38:18:000009:2553</t>
  </si>
  <si>
    <t xml:space="preserve">Общественное управление (3.8)
</t>
  </si>
  <si>
    <t xml:space="preserve"> Собственность  38:18:000009:2553-38/357/2025-1 от 20.08.2025            Постоянное (бессрочное) пользование 38:18:000009:2553-38/127/2025-2 от 20.08.2025              </t>
  </si>
  <si>
    <t>Распоряжение Комитета по управлению муниципальным имуществом УКМО № 317/01-10 от 18.08.2025</t>
  </si>
  <si>
    <t>УСТЬ-КУТСКОЕ МУНИЦИПАЛЬНОЕ ОБРАЗОВАНИЕ, Администрация Подымахиноского сельского поселения, ИНН 3818019367, ОГРН 1053818028406</t>
  </si>
  <si>
    <t>457 865,59</t>
  </si>
  <si>
    <t>000001016</t>
  </si>
  <si>
    <t xml:space="preserve">Местоположение установлено относительно ориентира, расположенного за пределами земельного участка. Ориентир: земельный участок с кадастровым номером 38:18:190201:981. Почтовый адрес ориентира: Российская Федерация, Иркутская область, Усть-Кутский район, п. Казарки, ул. Солидарности, 32. Участок находится ориентировочно в 80 м по направлению на северо-запад от ориентира. 
</t>
  </si>
  <si>
    <t>38:18:000000:2352</t>
  </si>
  <si>
    <t xml:space="preserve"> Собственность  38:18:000000:2352-38/124/2025-5 от 28.01.2025          </t>
  </si>
  <si>
    <t xml:space="preserve">П1120001908  </t>
  </si>
  <si>
    <t xml:space="preserve">Российская Федерация, Иркутская обл., р-н Усть-Кутский, п. Ручей, </t>
  </si>
  <si>
    <t>38:18:200101:74</t>
  </si>
  <si>
    <t xml:space="preserve">Эксплуатация опор ЛЭП-6 Квт
</t>
  </si>
  <si>
    <t xml:space="preserve"> Собственность  38:18:200101:74-38/124/2025-4 от 28.01.2025</t>
  </si>
  <si>
    <t>000001052</t>
  </si>
  <si>
    <t xml:space="preserve">Российская Федерация, Иркутская область, муниципальный район Усть-Кутский, городское поселение
Усть-Кутское, город Усть-Кут , улица Реброва-Денисова, земельный участок 1б, , </t>
  </si>
  <si>
    <t>38:18:030501:3553</t>
  </si>
  <si>
    <t>Социальное обслуживание (3.2)</t>
  </si>
  <si>
    <t xml:space="preserve"> Собственность  38:18:030501:3553-38/357/2025-1 от 21.03.2025,                   Аренда 38:18:030501:3553-38/125/2025-2 от 29.05.2025</t>
  </si>
  <si>
    <t>Постановление Администрации УКМО № 514-п от 26.05.2025</t>
  </si>
  <si>
    <t>Договор аренды земельного участка, № 6, выдан 26.05.2025</t>
  </si>
  <si>
    <t>УСТЬ-КУТСКОЕ МУНИЦИПАЛЬНОЕ ОБРАЗОВАНИЕ,                 ОБЩЕСТВО С ОГРАНИЧЕННОЙ ОТВЕТСТВЕННОСТЬЮ "СВЯЗЬ", ИНН: 3818018300</t>
  </si>
  <si>
    <t>43062.39</t>
  </si>
  <si>
    <t xml:space="preserve">П1120001903  </t>
  </si>
  <si>
    <t xml:space="preserve">Местоположение установлено относительно ориентира, расположенного за границами земельного участка. Ориентир: Нежилое здание. Почтовый адрес ориентира: Российская Федерация, Иркутская область, р-н Усть-Кутский, п. Казарки, ул. Азовская, строен. 18. Участок находится примерно в 200 м по направлению на запад от ориентира. </t>
  </si>
  <si>
    <t>38:18:000009:2552</t>
  </si>
  <si>
    <t xml:space="preserve">производственная деятельность (6.0)
</t>
  </si>
  <si>
    <t xml:space="preserve"> Собственность  38:18:000009:2552-38/124/2025-2 от 13.10.2025,            Постоянное (бессрочное) пользование 38:18:000009:2552-38/124/2025-1 от 09.10.2025</t>
  </si>
  <si>
    <t>Распоряжение Комитета по управлению муниципальным имуществом УКМО № 356/01-10 от 03.10.2025</t>
  </si>
  <si>
    <t>УСТЬ-КУТСКОЕ МУНИЦИПАЛЬНОЕ ОБРАЗОВАНИЕ, Администрация Усть-Кутского муниципального образования, ИНН 3818009263, ОГРН 1023802085053</t>
  </si>
  <si>
    <t xml:space="preserve">П1120001909  </t>
  </si>
  <si>
    <t>Российская Федерация, Иркутская область, муниципальный район Усть-Кутский, сельское поселение Подымахинское, поселок Казарки, улица Дорожная, земельный участок 10</t>
  </si>
  <si>
    <t>38:18:000009:2287</t>
  </si>
  <si>
    <t>Собственность       38:18:000009:2287-38/124/2025-4 от 10.12.2025</t>
  </si>
  <si>
    <t xml:space="preserve">УСТЬ-КУТСКИЙ МУНИЦИПАЛЬНЫЙ РАЙОН ИРКУТСКОЙ ОБЛАСТИ </t>
  </si>
  <si>
    <t xml:space="preserve">П1120001910  </t>
  </si>
  <si>
    <t>Российская Федерация, Иркутская область, Усть-Кутский район, поселок Ручей, улица Нагорная, 32</t>
  </si>
  <si>
    <t>38:18:200101:1234</t>
  </si>
  <si>
    <t>предоставление коммунальных услуг
(3.1.1)</t>
  </si>
  <si>
    <t>Собственность       38:18:200101:1234-38/124/2025-3 от 27.11.2025</t>
  </si>
  <si>
    <t>УСТЬ-КУТСКИЙ МУНИЦИПАЛЬНОЕ ОБРАЗОВАНИЕ</t>
  </si>
  <si>
    <t xml:space="preserve">П1120001904  </t>
  </si>
  <si>
    <t>Российская Федерация, Иркутская область, Усть-Кутский район, с. Подымахино</t>
  </si>
  <si>
    <t>38:18:000010:1921</t>
  </si>
  <si>
    <t>Собственность       38:18:000010:1921-38/357/2025-1 от 11.12.2025</t>
  </si>
  <si>
    <t>Федеральный закон "Об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Федерации" № 257-ФЗ, выдан 08.11.2007.  п. ст. 3.1 Федерального закона "О введении в действие Земельного кодекса Российской Федерации" № 137-ФЗ, выдан 25.10.2001</t>
  </si>
  <si>
    <t>000001020</t>
  </si>
  <si>
    <t>местоположение установлено относительно ориентира, расположенного за границами земельного участка, ориентир: жилой дом, почтовый адрес ориентира: Российская Федерация, Иркутская область, г. Усть-Кут, ул. Седова, д. 2в, участок находится ориентировочно в 130 м по направлению на северо-запад от ориентира.</t>
  </si>
  <si>
    <t>38:18:000000:2388</t>
  </si>
  <si>
    <t>условно разрешенный вид использования - спорт</t>
  </si>
  <si>
    <t>Собственность       38:18:000000:2388-38/124/2023-2.                                   Постоянное (бессрочное) пользование 38:18:000000:2388-38/115/2020-1 от 26.02.2020</t>
  </si>
  <si>
    <t xml:space="preserve">п. 3 ст. 3.1 Федерального закона "О введении в действие Земельного кодекса Российской Федерации", № 137-ФЗ, выдан 25.10.2001, </t>
  </si>
  <si>
    <t>Постаповление Администрации муниципального образования г. Усть-Кут" № 167-п, выдан 10.02.2020</t>
  </si>
  <si>
    <t>УСТЬ-КУТСКИЙ МУНИЦИПАЛЬНОЕ ОБРАЗОВАНИЕ, МУНИЦИПАЛЬНОЕ БЮДЖЕТНОЕ УЧРЕЖДЕНИЕ ДОПОЛНИТЕЛЬНОГО ОБРАЗОВАНИЯ "СПОРТИВНАЯ ШКОЛА СПОРТИВНО-ОЗДОРОВИТЕЛЬНОГО ЦЕНТРА" УСТЬ-КУТСКОГО МУНИЦИПАЛЬНОГО ОБРАЗОВАНИЯ, ОГРН 1023802082875, ИНН 3818013830</t>
  </si>
  <si>
    <t>П1120001911</t>
  </si>
  <si>
    <t xml:space="preserve">Российская Федерация, Иркутская область, Усть-Кутский район, СОТ "Ленские зори-2", № 103 </t>
  </si>
  <si>
    <t>38:18:194601:75</t>
  </si>
  <si>
    <t>Собственность 38:18:194601:75-38/127/2025-2   от 14.05.2025</t>
  </si>
  <si>
    <t>57420,00</t>
  </si>
  <si>
    <t xml:space="preserve">П1120001912  </t>
  </si>
  <si>
    <t>Российская Федерация, Иркутская область, муниципальный район Усть-Кутский, сельское поселение Верхнемарковское, поселок Верхнемарково, улица Борок, земельный участок 22А</t>
  </si>
  <si>
    <t xml:space="preserve"> 25644410101</t>
  </si>
  <si>
    <t>38:18:000003:1430</t>
  </si>
  <si>
    <t>Под эксплуатацию гаража на 30 а/машин</t>
  </si>
  <si>
    <t>Собственность 38:18:000003:1430-38/124/2025-1 от 22.12.2025</t>
  </si>
  <si>
    <t xml:space="preserve">п. 3, ст. 3.1 Федерального закона "О введении в действие Земельного кодекса Российской Федерации", № 137-ФЗ, выдан 25.10.2001.  Распоряжение комитета по управлению
муниципальным имуществом Усть-Кутского
муниципального образования, № 440/01-10,
выдан 17.12.2025. </t>
  </si>
  <si>
    <t xml:space="preserve">П1120001913 </t>
  </si>
  <si>
    <t>Российская Федерация, Иркутская область, р. Усть-Кутский, в 350 мертах к востоку от съезда с автодороги Усть-Кут - в Марково в п. Казарки</t>
  </si>
  <si>
    <t>25644422101</t>
  </si>
  <si>
    <t>38:18:000009:1</t>
  </si>
  <si>
    <t>Дорожно-ремонтный пункт п. Подымахино</t>
  </si>
  <si>
    <t>Собственность  38:18:000009:1-38/124/2025-1 от 22.12.2025</t>
  </si>
  <si>
    <t xml:space="preserve">П1120001914  </t>
  </si>
  <si>
    <t>Российская Федерация, Иркутская обл, р-н Усть-Кутский</t>
  </si>
  <si>
    <t>25644407</t>
  </si>
  <si>
    <t>38:18:000013:239</t>
  </si>
  <si>
    <t>Для размещения трубопроводной системы "Восточная Сибирь-Тихий Океан" (ВСТО), первый пусковой комплекс</t>
  </si>
  <si>
    <t>Собственность 38:18:000013:239-38/124/2025-1 от 22.12.2025</t>
  </si>
  <si>
    <t xml:space="preserve">П1120001902  </t>
  </si>
  <si>
    <t>38:18:000012:1230</t>
  </si>
  <si>
    <t>Собственность 38:18:000012:1230-38/124/2025-1 от 22.12.2025</t>
  </si>
  <si>
    <t xml:space="preserve">П1120001901  </t>
  </si>
  <si>
    <t>Российская Федерация, Иркутская область, Усть-Кутский район, п. Верхнемарково</t>
  </si>
  <si>
    <t>38:18:000003:1427</t>
  </si>
  <si>
    <t>Реконструкция ВЛ110 кВ Усть-Кут-Киренск</t>
  </si>
  <si>
    <t>Собственность 38:18:000003:1427-38/124/2025-1 от 22.12.2025</t>
  </si>
  <si>
    <t xml:space="preserve">П1120001856  </t>
  </si>
  <si>
    <t>Российская Федерация, Иркутская обл., р-н Усть-Кутский, рп Звёздный</t>
  </si>
  <si>
    <t>25644154051</t>
  </si>
  <si>
    <t>38:18:000000:23</t>
  </si>
  <si>
    <t>Эксплуатация линий ВЛ-10кВ, ВЛ-0,4кВ и трансформаторных подстанций</t>
  </si>
  <si>
    <t>Собственность 38:18:000000:23-38/124/2025-1 от 23.12.2025</t>
  </si>
  <si>
    <t xml:space="preserve">П1120001854  </t>
  </si>
  <si>
    <t>Российская Федерация, Иркутская облю, р. Усть-Кутский от ПС "Ручей" до ЛЭП р.п. Янталь, по землям Ручейского МО</t>
  </si>
  <si>
    <t>25644407101</t>
  </si>
  <si>
    <t>38:18:200101:202</t>
  </si>
  <si>
    <t>Под промышленную застройку</t>
  </si>
  <si>
    <t>Собственность 38:18:200101:202-38/127/2025-1 от 22.12.2025</t>
  </si>
  <si>
    <t xml:space="preserve">П1120001853  </t>
  </si>
  <si>
    <t>Российская Федерация, обл. Иркутская р.Усть-Кутский,п.Ручей, от КТП №6 до водозабора</t>
  </si>
  <si>
    <t>38:18:200101:128</t>
  </si>
  <si>
    <t>Эксплуатация опор ЛЭП</t>
  </si>
  <si>
    <t>Собственность 38:18:200101:128-38/124/2025-1 от 22.12.2025</t>
  </si>
  <si>
    <t xml:space="preserve">П1120001852  </t>
  </si>
  <si>
    <t>Российская Федерация, Иркутская область, г. Усть-Кут, ул. Пушкина, 95/1</t>
  </si>
  <si>
    <t>25644101001</t>
  </si>
  <si>
    <t>38:18:040201:1231</t>
  </si>
  <si>
    <t>Площадки для занятия спортом</t>
  </si>
  <si>
    <t>Собственность 38:18:040201:1231-38/124/2025-2 от 25.12.2025</t>
  </si>
  <si>
    <t>п. 3, ст. 3.1 Федерального закона "О введении в действие Земельного кодекса Российской Федерации", № 137-ФЗ, выдан 25.10.2001.  Постановление Администрации УКМО, № 207-п, выдан 15.02.2013</t>
  </si>
  <si>
    <t>1 148</t>
  </si>
  <si>
    <t xml:space="preserve">П1120001851  </t>
  </si>
  <si>
    <t>местоположение установлено относительно ориентира расположенного за пределами земельного участка, ориентир: жилой расположенный по адресу: Российская Федерация, Иркутская область, город Усть - Кут, улица Лазо, д. 7, участок находится в 50м по направлению на северо-восток от ориентира.</t>
  </si>
  <si>
    <t>38:18:090204:299</t>
  </si>
  <si>
    <t>Земельные участки (территории) общего пользования</t>
  </si>
  <si>
    <t>Собственность 38:18:090204:299-38/124/2025-2 от 25.12.2025</t>
  </si>
  <si>
    <t>п. 3, ст. 3.1 Федерального закона "О введении в действие Земельного кодекса Российской Федерации", № 137-ФЗ, выдан 25.10.2001.  Постановление Администрации УКМО (гп), № 1896-п, выдан 21.07.2025</t>
  </si>
  <si>
    <t xml:space="preserve">000001350    </t>
  </si>
  <si>
    <t>установлено относительно ориентира, расположенного за пределами земельного участка. Ориентир: земельный участок с кадастровым номером 38:18:200701:53. Почтовый адрес ориентира: Российская Федерация, Иркутская область, Усть-Кутский район, с. Каймоново, ул. Набережная, строение 4, участок находится примерно в 190м на северо-восток от ориентира</t>
  </si>
  <si>
    <t>38:18:200701:244</t>
  </si>
  <si>
    <t>Объекты ритуального назначения</t>
  </si>
  <si>
    <t>Собственность 38:18:200701:244-38/120/2025-2 от 19.08.2025.              Постоянное (бессрочное) пользование 38:18:200701:244-38/127/2025-1 от 18.08.2025</t>
  </si>
  <si>
    <t xml:space="preserve">п.3 ст .3.1 Федерального закона "О введении в
действие Земельного кодекса Российской
Федерации", № 137-ФЗ, выдан 25.10.2001.                      Распоряжение комитета по управлению
муниципальным имуществом администрации
Усть-Кутского муниципального образования
Иркутской области, № 315/01-10, выдан
18.08.2025
</t>
  </si>
  <si>
    <t>Распоряжение Комитета по управлению муниципальным имуществом Усть-Кутского муниципального образования № 315/01-10, выдан 18.08.2025</t>
  </si>
  <si>
    <t>Усть-Кутский муниципальный район, Администрация Усть-Кутского муниципального образования, ИНН 3818009263, ОГРН 1023802085053</t>
  </si>
  <si>
    <t>000001039</t>
  </si>
  <si>
    <t>местоположение установлено относительно
ориентира, расположенного за пределами
земельного участка. Ориентир: нежилое здание с
кадастровым номером 38:18:000009:2263.
Почтовый адрес ориентира: Российская
Федерация, Иркутская обл., р-н Усть-Кутский , п.
Казарки, ул. Мира, строен. 3, участок находится
ориентировочно в 37 м на запад от ориентира</t>
  </si>
  <si>
    <t>38:18:000009:2504</t>
  </si>
  <si>
    <t>коммунальное обслуживание</t>
  </si>
  <si>
    <t>Собственность
№ 38:18:000009:2504-38/124/2025-5 от 03.03.2025</t>
  </si>
  <si>
    <t>Распоряжение Правительства Иркутской области,
№ 789-рп, выдан 28.12.2024
п.3 ст .3.1 Федерального закона "О введении в
действие Земельного кодекса Российской
Федерации", № 137-ФЗ, выдан 25.10.2001</t>
  </si>
  <si>
    <t>Усть-Кутский муниципальный район</t>
  </si>
  <si>
    <r>
      <rPr>
        <b/>
        <sz val="14"/>
        <rFont val="Times New Roman"/>
        <family val="1"/>
        <charset val="204"/>
      </rPr>
      <t xml:space="preserve">Раздел 1. Сведения о недвижимом имуществе, числящемся в муниципальной собственности Усть-Кутского мунциипального образования на 01.01.2026г.     </t>
    </r>
    <r>
      <rPr>
        <sz val="14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Подраздел 1.2. Сведения о зданиях, сооружениях, объектах незавершенного строительства, единых недвижимх комплексах и иных объектах, отнесенных законом к недвижимости</t>
    </r>
  </si>
  <si>
    <t xml:space="preserve">                                                        по состоянию на 01.01.2026</t>
  </si>
  <si>
    <t>Раздел 1. Сведения о недвижимом имуществе, числящемся в муниципальной собственности Усть-Кутского мунциипального образования на 01.01.2026г. Подраздел 1.2. Сведения о помещениях, машино-местах и иных объектах, отнесенных законом к недвижимости</t>
  </si>
  <si>
    <r>
      <rPr>
        <b/>
        <sz val="14"/>
        <rFont val="Times New Roman"/>
        <family val="1"/>
        <charset val="204"/>
      </rPr>
      <t xml:space="preserve">Раздел 1. Сведения о недвижимом имуществе, числящемся в муниципальной собственности Усть-Кутского мунциипального образования на 01.01.2026г.     </t>
    </r>
    <r>
      <rPr>
        <sz val="14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Подраздел 1.4. Сведения о воздушных и морских судах, судах внутреннего плавания</t>
    </r>
  </si>
  <si>
    <t>Раздел 2. Сведения о движимом имуществе, числящемся в муниципальной собственности Усть-Кутского мунциипального образования на 01.01.2026г.         ПОДРАЗДЕЛ 2.1 Сведения об акциях</t>
  </si>
  <si>
    <t>Раздел 2.3 Сведения о движимом имуществе, числящемся в муниципальной собственности Усть-Кутского мунциипального образования на 01.01.2026г.</t>
  </si>
  <si>
    <t>РАЗДЕЛ 3. Сведения о лицах, обладающих правами на муниципальное имущество и сведениями о нем на 01.01.2026</t>
  </si>
  <si>
    <t>договор аренды от 15.02.2021г. № 3 ООО Сибирь Ресурс; договор аренды Цоун А.А. от 05.11.2024 № 10/2024.125327; договор аренды Серегина В.В. от 10.03.2025 №4/2025.12428</t>
  </si>
  <si>
    <t xml:space="preserve">Общая долевая собственность, Усть-Кутское муниципальное образование 8000/23694
38:18:090101:284-38/007/2018-1
22.05.2018;Закрытое акционерное общество "Санаторий Усть-Кут", ИНН: 3818000870, ОГРН: 1033802082324 Общая долевая собственность, 12000/23694
38-38-14/009/2014-274
04.04.2014 </t>
  </si>
  <si>
    <t>Собственность
№ 38-01/18-4/2004-881 от 18.10.2004         Аренда
№ 38:18:040301:181-38/330/2021-30
от 19.08.2021
№ 38:18:040301:181-38/330/2021-31
от 19.08.2021
№ 38:18:040301:181-38/125/2024-43
от 27.08.2024
Аренда
№ 38:18:040301:181-38/125/2024-42
от 27.08.2024</t>
  </si>
  <si>
    <t>договор аренды № 3/2024 от 20.08.2024 Усть-Кутский отдел
филиала ФГУП «Охрана» Росгвардии по Иркутской области; договор аренды № 5 от 13.05.2021 КА "Ленгарант"</t>
  </si>
  <si>
    <t>договор аренды ООО Спецавто от 30.12.2025 № 15/2025</t>
  </si>
  <si>
    <t>договор аренды  № 5/2024.98632 от 30.08.2024 Доброхотова И.В.</t>
  </si>
  <si>
    <t xml:space="preserve">договор аренды №4/2024 от 28.08.2024 </t>
  </si>
  <si>
    <t>договор безвозмездного пользования от 23.05.2011г. № 253/11; договор безвозмездного пользования от 16.11.2021г. № 4; договор аренды № 9/2024 от 05.11.2024</t>
  </si>
  <si>
    <t>договор аренды от 23.05.2025 № 8/2025 ООО "КТ-Ресурс"</t>
  </si>
  <si>
    <t>договор аренды ООО Тепловодоресурс № 1 от 21.08.2023</t>
  </si>
  <si>
    <t>договор аренды №9/2025 от 16.06.2025 с ООО Тепловодоресурс</t>
  </si>
  <si>
    <t xml:space="preserve">ИП Кузьмин В.Е. </t>
  </si>
  <si>
    <t>ИТОГО ПО КАЗНЕ</t>
  </si>
  <si>
    <t>решение комитета по управлению имуществом и промышленностью УКМО от 24 августа 2007г. № 194/1-07; Распоряжение Комитета по управлению
муниципальным имуществом Усть-Кутского
муниципального образования, №139/01-10,
выдан 26.05.2022</t>
  </si>
  <si>
    <t>Распоряжение Комитета по управлению мунциипальным имуществом Усть-Кутского
муниципального образования, №16/01-10, выдан
01.02.2022</t>
  </si>
  <si>
    <t>Распоряжение Комитета по управлению мунциипальным имуществом Усть-Кутского
муниципального образования, №257/01-10, выдан 27.09.2018</t>
  </si>
  <si>
    <t>Распоряжение  Комитета по управлению мунциипальным имуществом Усть-Кутского
муниципального образования, №133/01-10,
выдан 17.09.2021</t>
  </si>
  <si>
    <t>Распоряжение, №139а/01-10, выдан 23.06.2016,
Комитет по управлению муниципальным
имуществом Усть-Кутского муниципального
образования
Передаточный акт выдан 23.06.2016</t>
  </si>
  <si>
    <t>Распоряжение, №139а/01-10, выдан 23.06.2016,
Комитет по управлению муниципальным
имуществом Усть-Кутского муниципального
образования
Передаточный акт,  выдан 23.06.2016</t>
  </si>
  <si>
    <t>Решение, №298/1-07, выдан 19.08.2011, Комитет
по управлению муниципальным имуществом
Усть-Кутского муниципального образования
Передаточный акт, выдан 19.08.2011</t>
  </si>
  <si>
    <t>Решение, №175/1-07, выдан 23.06.2010,
Комитетом по управлению имуществом и
промышленностью УКМО
Передаточный акт, выдан 23.06.2010</t>
  </si>
  <si>
    <t>Решение, №284/1-07, выдан 27.10.2008, Комитет
по управлению имуществом и
промышленностью УКМО</t>
  </si>
  <si>
    <t>Распоряжение председателя Комитета по
управлению муниципальным имуществом Усть-Кутского муниципального образования,
№176/01-10, выдан 08.11.2021</t>
  </si>
  <si>
    <t>Решение, №139/1-07, выдан 21.05.2009,
Комитет по управлению муниципальным имуществом Усть-Кутского муниципального
образования Иркутской области
Передаточный акт, выдан 21.05.2009</t>
  </si>
  <si>
    <t>Распоряжение, №206/01-10, выдан 19.08.2022,
Комитет по управлению муниципальным имуществом Усть-Кутского муниципального
образования Иркутской области
30.08.2022</t>
  </si>
  <si>
    <t>Распоряжение Комитет по управлению
муниципальным имуществом Усть-Кутского
муниципального образования, №266/01-10,
выдан 07.09.2012, Комитет по управлению
муниципальным имуществом Усть-Кутского
муниципального образования
Передаточный акт, выдан 07.09.2012</t>
  </si>
  <si>
    <t>Решение, №431/1-07, выдан 19.11.2010,
Комитетом по управлению имуществом и
промышленностью УКМО</t>
  </si>
  <si>
    <t>Распоряжение Комитет по управлению
муниципальным имуществом Усть-Кутского
муниципального образования, №207-10,19.08.2022, 
Передаточный акт, выдан 19.08.2022</t>
  </si>
  <si>
    <t>Решение, №391/1-07, выдан 26.10.2010,
Комитет по управлению муниципальным имуществом и промышленностью Усть-Кутского муниципального
образования</t>
  </si>
  <si>
    <t>Решение, №217/1-07, выдан 28.08.2008, Комитет
по управлению имуществом и
промышленностью УКМО</t>
  </si>
  <si>
    <t>Решение, №217/1-07, выдан 28.08.2008, Комитет
по управлению имуществом и
промышленностью УКМО
Передаточный акт, выдан 28.08.2008</t>
  </si>
  <si>
    <t>Решение, №34/1-07, выдан 09.02.2011, Комитет
по управлению имуществом и
промышленностью Усть-Кутского
муниципального образования
Передаточный акт, выдан 09.02.2011</t>
  </si>
  <si>
    <t>Решение, №317/1-07, выдан 20.11.2008, Комитет
по управлению имуществом и
промышленностью Администрации Усть-Кутского муниципальнрого образования
Передаточный акт, выдан 20.11.2008</t>
  </si>
  <si>
    <t>Решение, №376/1-07, выдан 07.12.2009, Комитет
по управлению имуществом и
промышленностью УКМО
Передаточный акт, выдан 07.12.2009</t>
  </si>
  <si>
    <t>Решение, №389/1-07, выдан 25.10.2010, Комитет
по управлению муниципальным имуществом
Усть - Кутского муниципального образования
Распоряжение, №03/01-10, выдан 12.01.2012,
Комитет по управлению муниципальным
имуществом Усть-Кутского муниципального
образования</t>
  </si>
  <si>
    <t>Решение, №53/1-07, выдан 26.02.2010, Комитет
по управлению имуществом и
промышленностью УКМО
Передаточный акт, выдан 26.02.2010</t>
  </si>
  <si>
    <t>Решение, №135/1-07, выдан 19.05.2009, Комитет
по управлению имуществом и
промышленностью Усть-Кутского
муниципального образования
Решение, №181/1-07, выдан 28.06.2010, Комитет
по управлению имуществом и
промышленностью Усть-Кутского
муниципального образования</t>
  </si>
  <si>
    <t>Передаточный акт, выдан 20.11.2008
Решение, №316/1-07, выдан 20.11.2008, Комитет
по управлению имуществом и
промышленностью Усть-Кутского
муниципального образования</t>
  </si>
  <si>
    <t>Решение, №134/1-07, выдан 19.05.2009,
Комитетом по управлению муниципальным
имуществом УКМО</t>
  </si>
  <si>
    <t>Распоряжение, №65/01-10, выдан 05.03.2013,
Комитет по управлению муниципальным
имуществом Усть-Кутского муниципального
образования</t>
  </si>
  <si>
    <t>Решение, №84/1-07, выдан 22.03.2011, Комитет
по управлению имуществом и
промышленностью
Передаточный акт, выдан 22.03.2011</t>
  </si>
  <si>
    <t>Решение, №46/1-07, выдан 18.02.2010, Комитет
по управлению имуществом и
промышленностью УКМО
Передаточный акт, выдан 18.02.2010</t>
  </si>
  <si>
    <t>Передаточный акт, выдан 30.12.2011
Распоряжение, №508/01-10, выдан 30.12.2011,
Комитет по управлению муниципальным
имуществом Усть-Кутского муниципального
образования</t>
  </si>
  <si>
    <t>Решение, №140/1-07, выдан 21.05.2009, Комитет
по управлению имуществом и
промышленностью УКМО
Передаточный акт, выдан 21.05.2009</t>
  </si>
  <si>
    <t>Решение, №137/1-07, выдан 21.05.2009, Комитет
по управлению имуществом и
промышленностью УКМО</t>
  </si>
  <si>
    <t>Решение, №205/1-07, выдан 23.06.2011, Комитет
по управлению имуществом и
промышленностью УКМО; акт приема-передачи от 23.06.2011</t>
  </si>
  <si>
    <t>Распоряжение, №120/01-10, выдан 14.06.2024,
Комитет по управлению муниципальным имуществом Усть-Кутского муниципального
образования</t>
  </si>
  <si>
    <t>Передаточный акт, выдан 05.02.2016
Распоряжение, №111/01-10, выдан 02.03.2015,
Комитет по управлению муниципальным имуществом Усть-Кутского муниципального
образования</t>
  </si>
  <si>
    <t>Решение, №141/1-07, выдан 04.03.2011, Комитет
по управлению имуществом и
промышленностью УКМО</t>
  </si>
  <si>
    <t>Распоряжение, №54/01-10, выдан 25.02.2013,
Комитет по управлению муниципальным
имуществом Усть-Кутского муниципального
образования</t>
  </si>
  <si>
    <t>Решение, №14/1-07, выдан 30.01.2009, Комитет
по управлению имуществом и
промышленностью УКМО</t>
  </si>
  <si>
    <t>Распоряжение, №144/01-10, выдан 12.05.2012,
Комитет по управлению муниципальным
имуществом Усть-Кутского муниципального
образования Иркутской области
Передаточный акт, выдан 12.05.2012</t>
  </si>
  <si>
    <t>Распоряжение, №144/01-10, выдан 12.05.2012,
Комитет по управлению муниципальным
имуществом Усть-Кутского муниципального
образования
Передаточный акт, выдан 14.03.2013
Распоряжение, №72/01-10, выдан 14.03.2013,
Комитет по управлению муниципальным
имуществом Усть-Кутского муниципального
образования</t>
  </si>
  <si>
    <t>Решение, №174/1-07, выдан 23.06.2010, Комитет
по управлению имуществом и
промышленностью УКМО
Передаточный акт, выдан 23.06.2010</t>
  </si>
  <si>
    <t>Распоряжение, №122/01-10, выдан 17.04.2012,
Комитет по управлению муниципальным
имуществом Усть-Кутского муниципального
образования</t>
  </si>
  <si>
    <t>Решение, №204/1-07, выдан 23.06.2011,
Комитетом по управлению имуществом и
промышленностью УКМО
Акт приема-передачи недвижимого имущества на
праве оперативного упрпвления, выдан
23.06.2011</t>
  </si>
  <si>
    <t>Решение, №90/1-07, выдан 29.03.2011, Комитет
по управлению имуществом и
промышленностью Усть-Кутского
муниципального образования
Передаточный акт, выдан 29.03.2011</t>
  </si>
  <si>
    <t>Решение, №283/1-07, выдан 27.10.2008, Комитет
по управлению имуществом и
промышленностью Усть-Кутского
муниципального образования
Передаточный акт, выдан 27.10.2008</t>
  </si>
  <si>
    <t>Распоряжение, №73/01-10, выдан 14.03.2013,
Комитет по управлению муниципальным
имуществом Усть-Кутского муниципального
образования
Передаточный акт, выдан 14.03.2013</t>
  </si>
  <si>
    <t>Решение, №318/1-07, выдан 20.11.2008, Комитет
по управлению имуществом и
промышленностью Усть-Кутского
муниципального образования</t>
  </si>
  <si>
    <t>Решение, №200, выдан 14.06.2011, Комитет по
управлению имуществом и промышленностью
УстьКутского муниципального образования</t>
  </si>
  <si>
    <t>Распоряжение Комитета по управлению
муниципальным имуществом Усть-кутского
муниципального образования, №116/01-10,
выдан 19.06.2017
Передаточный акт, выдан 19.06.2017</t>
  </si>
  <si>
    <t>Передаточный акт, выдан 01.06.2018
Распоряжение Комитета по управлению
муниципальным имуществом Усть-Кутского
муниципального образования, №161/01-10,
выдан 01.06.2018</t>
  </si>
  <si>
    <t>Распоряжение комитета по управлению
муниципальным имуществом Усть-Кутского
муниципального образования, №161/01-10,
выдан 01.06.2018
Передаточный акт, выдан 01.06.2018</t>
  </si>
  <si>
    <t>Распоряжение Комитета по управлению
муниципальным имуществом Усть-Кутского
муниципального образования, №161/01-10,
выдан 01.06.2018
Передаточный акт, выдан 01.06.2018</t>
  </si>
  <si>
    <t>Передаточный акт, выдан 01.06.2018
Распоряжение комитета по управлению
муниципальным имуществом Усть-Удинского
муниципльного образования, №161/01-10, выдан
01.06.2018</t>
  </si>
  <si>
    <t>Распоряжение Комитета по управлению
муниципальным имуществом Усть-Кутского
муниципального образования, №17/01-10, выдан
11.01.2018</t>
  </si>
  <si>
    <t>Распоряжение, №452/01-10, выдан 02.12.2011,
Комитет по управлению муниципальным
имуществом Усть-Кутского муниципального
образования</t>
  </si>
  <si>
    <t>Распоряжение Комитета по управлению муниципальным имуществом Усть-Кутского
муниципального образования,
№132/01-10, выдан 17.09.2021</t>
  </si>
  <si>
    <t>Распоряжение Комитета по управлению муниципальным имуществом Усть-Кутского
муниципального образования, №132/01-10, выдан 17.09.2021</t>
  </si>
  <si>
    <t>Передаточный акт, выдан 25.05.2009
Решение, №153/1-07, выдан 25.05.2009, Комитет
по управлению имуществом и
промышленностью УКМО</t>
  </si>
  <si>
    <t xml:space="preserve">Передаточный акт, выдан 05.02.2016
Распоряжение Комитета по управлению муниципальным имуществом Усть-Кутского муниципального образования, №509/01-10, выдан 30.12.2011,
</t>
  </si>
  <si>
    <t>Распоряжение, №418/01-10, выдан 05.12.2014,
Комитет по управлению муниципальным
имуществом Усть-Кутского муниципального
образования</t>
  </si>
  <si>
    <t>Распоряжение, №306/01-10, выдан 19.12.2017,
Комитет по управлению муниципальным
имуществом Усть-Кутского муниципального
образования</t>
  </si>
  <si>
    <t>Распоряжение, №07/01-10, выдан 14.01.2014,
Комитет по управлению муниципальным
имуществом Усть-Кутского муниципального
образования
Передаточный акт, выдан 14.01.2014</t>
  </si>
  <si>
    <t>Распоряжение, №256/01-10, выдан 26.09.2018,
Комитет по управлению муниципальным имуществом  Усть-Кутского муниципального
образования</t>
  </si>
  <si>
    <t>Распоряжение комитета по
управлению муниципальным имуществом Усть-Кутского муниципального образования,
№107/01-10, выдан 17.08.2021</t>
  </si>
  <si>
    <t>Распоряжение Комитета по управлению
муниципальным имуществом Усть-Кутского
муниципального образования, №87/01-10,
выдан 03.05.2024</t>
  </si>
  <si>
    <t>Распоряжение, №43/01-10, выдан 29.02.2016,
Комитет по управлению муниципальным
имуществом Усть-Кутского муниципального
образования</t>
  </si>
  <si>
    <t>Распоряжение, №61/01-10, выдан 28.02.2013,
Комитет по управлению муниципальным
имуществом Усть-Кутского муниципального
образования
Передаточный акт, выдан 28.02.2013</t>
  </si>
  <si>
    <t>Распоряжение, №181/01-10, выдан 05.09.2016,
Комитет по управлению муниципальным
имуществом Усть-Кутского муниципального
образования
Передаточный акт, выдан 05.09.2016</t>
  </si>
  <si>
    <t>Распоряжение Комитета по управлению муниципальным имуществом Усть-Кутского
муниципального образования, №166/01-10, выдан 22.04.2025</t>
  </si>
  <si>
    <t>Распоряжение, №384/01-10, выдан 21.10.2011,
Комитет по управлению муниципальным
имуществом Усть-Кутского муниципального
образования Иркутской области</t>
  </si>
  <si>
    <t>Распоряжение комитета по
управлению муниципальным имуществом Усть-Кутского муниципального образования, №295а/01-10,
выдан 31.10.2019</t>
  </si>
  <si>
    <t>Распоряжение Комитета по управлению муниципальным имуществом Усть-Кутского
муниципального образования, №34/01-10, выдан 14.02.2025</t>
  </si>
  <si>
    <t>ИТОГО по подразделу 2.3:</t>
  </si>
  <si>
    <t>ИТОГО по подразделу 2.1</t>
  </si>
  <si>
    <t>ИТОГО по подразделу 1.4</t>
  </si>
  <si>
    <t>ИТОГО по подразделу 1.3</t>
  </si>
  <si>
    <t>ИТОГО по подразделу 1.2</t>
  </si>
  <si>
    <t>договор аренды от 16.06.2025 г. № 9/2027</t>
  </si>
  <si>
    <t>договор аренды от 16.06.2025 г. № 9/2028</t>
  </si>
  <si>
    <t>договор аренды от 16.06.2025 г. № 9/2029</t>
  </si>
  <si>
    <t>договор аренды от 16.06.2025 г. № 9/2030</t>
  </si>
  <si>
    <t>договор аренды от 16.06.2025 г. № 9/2031</t>
  </si>
  <si>
    <t>договор аренды от 16.06.2025 г. № 9/2032</t>
  </si>
  <si>
    <t>договор аренды от 21.11.2025 г. № 14/2025.104478</t>
  </si>
  <si>
    <t>Собственность № 38-38-14/006/2011-614 от 12.09.2011</t>
  </si>
  <si>
    <t>ИТОГО по реесту</t>
  </si>
  <si>
    <t>ИТОГО по казне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</si>
</sst>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\ &quot;₽&quot;"/>
  </numFmts>
  <fonts count="24" x14ac:knownFonts="1">
    <font>
      <sz val="8"/>
      <name val="Arial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color theme="1"/>
      <name val="Arial"/>
      <family val="2"/>
      <charset val="204"/>
    </font>
    <font>
      <sz val="8"/>
      <name val="Arial"/>
      <family val="2"/>
    </font>
    <font>
      <sz val="8"/>
      <name val="Arial Unicode MS"/>
      <family val="2"/>
      <charset val="204"/>
    </font>
    <font>
      <sz val="8"/>
      <name val="Times New Roman"/>
      <family val="1"/>
      <charset val="204"/>
    </font>
    <font>
      <b/>
      <i/>
      <sz val="12"/>
      <name val="Arial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292C2F"/>
      <name val="Arial"/>
      <family val="2"/>
      <charset val="204"/>
    </font>
    <font>
      <sz val="8"/>
      <color rgb="FF4C4D4B"/>
      <name val="Arial"/>
      <family val="2"/>
      <charset val="204"/>
    </font>
    <font>
      <sz val="8"/>
      <color rgb="FF252625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name val="Arial"/>
      <family val="2"/>
      <charset val="204"/>
    </font>
    <font>
      <b/>
      <i/>
      <sz val="11"/>
      <name val="Times New Roman"/>
      <family val="1"/>
      <charset val="204"/>
    </font>
    <font>
      <b/>
      <i/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5" fillId="0" borderId="0"/>
    <xf numFmtId="0" fontId="2" fillId="0" borderId="0"/>
    <xf numFmtId="0" fontId="10" fillId="0" borderId="0"/>
  </cellStyleXfs>
  <cellXfs count="375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2" fontId="0" fillId="2" borderId="6" xfId="0" applyNumberForma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2" fontId="0" fillId="2" borderId="2" xfId="0" applyNumberForma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2" fontId="0" fillId="2" borderId="5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2" fontId="0" fillId="2" borderId="6" xfId="0" applyNumberForma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5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/>
    </xf>
    <xf numFmtId="2" fontId="2" fillId="3" borderId="6" xfId="0" applyNumberFormat="1" applyFont="1" applyFill="1" applyBorder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2" fontId="2" fillId="3" borderId="11" xfId="0" applyNumberFormat="1" applyFont="1" applyFill="1" applyBorder="1" applyAlignment="1">
      <alignment horizontal="center" vertical="center"/>
    </xf>
    <xf numFmtId="2" fontId="2" fillId="3" borderId="13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22" fontId="2" fillId="2" borderId="14" xfId="0" applyNumberFormat="1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14" fontId="0" fillId="2" borderId="12" xfId="0" applyNumberFormat="1" applyFill="1" applyBorder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14" fontId="2" fillId="3" borderId="12" xfId="0" applyNumberFormat="1" applyFont="1" applyFill="1" applyBorder="1" applyAlignment="1">
      <alignment horizontal="center" vertical="center" wrapText="1"/>
    </xf>
    <xf numFmtId="14" fontId="2" fillId="3" borderId="15" xfId="0" applyNumberFormat="1" applyFont="1" applyFill="1" applyBorder="1" applyAlignment="1">
      <alignment horizontal="center" vertical="center" wrapText="1"/>
    </xf>
    <xf numFmtId="14" fontId="2" fillId="3" borderId="17" xfId="0" applyNumberFormat="1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 wrapText="1"/>
    </xf>
    <xf numFmtId="14" fontId="2" fillId="3" borderId="2" xfId="0" applyNumberFormat="1" applyFon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2" borderId="7" xfId="0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5" borderId="0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4" fontId="2" fillId="2" borderId="11" xfId="0" applyNumberFormat="1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14" fontId="0" fillId="2" borderId="21" xfId="0" applyNumberForma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 wrapText="1"/>
    </xf>
    <xf numFmtId="2" fontId="0" fillId="2" borderId="7" xfId="0" applyNumberFormat="1" applyFill="1" applyBorder="1" applyAlignment="1">
      <alignment horizontal="center" vertical="center" wrapText="1"/>
    </xf>
    <xf numFmtId="2" fontId="0" fillId="2" borderId="11" xfId="0" applyNumberForma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4" fontId="2" fillId="2" borderId="18" xfId="0" applyNumberFormat="1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14" fontId="0" fillId="2" borderId="16" xfId="0" applyNumberForma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2" fontId="0" fillId="2" borderId="18" xfId="0" applyNumberForma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3" borderId="1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2" fontId="10" fillId="2" borderId="2" xfId="3" applyNumberForma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0" borderId="1" xfId="2" applyBorder="1" applyAlignment="1">
      <alignment horizontal="center" vertical="center" wrapText="1"/>
    </xf>
    <xf numFmtId="2" fontId="2" fillId="2" borderId="5" xfId="2" applyNumberFormat="1" applyFill="1" applyBorder="1" applyAlignment="1">
      <alignment horizontal="center" vertical="center" wrapText="1"/>
    </xf>
    <xf numFmtId="2" fontId="2" fillId="2" borderId="1" xfId="2" applyNumberFormat="1" applyFill="1" applyBorder="1" applyAlignment="1">
      <alignment horizontal="center" vertical="center" wrapText="1"/>
    </xf>
    <xf numFmtId="0" fontId="2" fillId="0" borderId="2" xfId="2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14" fontId="0" fillId="2" borderId="11" xfId="0" applyNumberForma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2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49" fontId="0" fillId="2" borderId="6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2" fillId="2" borderId="1" xfId="2" applyFill="1" applyBorder="1" applyAlignment="1">
      <alignment horizontal="center" vertical="center" wrapText="1"/>
    </xf>
    <xf numFmtId="14" fontId="2" fillId="2" borderId="1" xfId="2" applyNumberFormat="1" applyFill="1" applyBorder="1" applyAlignment="1">
      <alignment horizontal="center" vertical="center" wrapText="1"/>
    </xf>
    <xf numFmtId="0" fontId="2" fillId="2" borderId="2" xfId="2" applyFill="1" applyBorder="1" applyAlignment="1">
      <alignment horizontal="center" vertical="center" wrapText="1"/>
    </xf>
    <xf numFmtId="0" fontId="2" fillId="2" borderId="3" xfId="2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2" fontId="13" fillId="2" borderId="2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16" fillId="3" borderId="2" xfId="0" applyNumberFormat="1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1" fontId="16" fillId="3" borderId="11" xfId="0" applyNumberFormat="1" applyFont="1" applyFill="1" applyBorder="1" applyAlignment="1">
      <alignment horizontal="center" vertical="center" wrapText="1"/>
    </xf>
    <xf numFmtId="14" fontId="16" fillId="3" borderId="11" xfId="0" applyNumberFormat="1" applyFont="1" applyFill="1" applyBorder="1" applyAlignment="1">
      <alignment horizontal="center" vertical="center" wrapText="1"/>
    </xf>
    <xf numFmtId="14" fontId="16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1" fontId="16" fillId="4" borderId="2" xfId="0" applyNumberFormat="1" applyFont="1" applyFill="1" applyBorder="1" applyAlignment="1">
      <alignment horizontal="center" vertical="center" wrapText="1"/>
    </xf>
    <xf numFmtId="14" fontId="16" fillId="4" borderId="2" xfId="0" applyNumberFormat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" fontId="15" fillId="2" borderId="1" xfId="0" applyNumberFormat="1" applyFont="1" applyFill="1" applyBorder="1" applyAlignment="1">
      <alignment horizontal="center"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1" fontId="15" fillId="0" borderId="3" xfId="0" applyNumberFormat="1" applyFont="1" applyBorder="1" applyAlignment="1">
      <alignment horizontal="center" vertical="center" wrapText="1"/>
    </xf>
    <xf numFmtId="14" fontId="15" fillId="0" borderId="3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0" fontId="0" fillId="6" borderId="0" xfId="0" applyFill="1"/>
    <xf numFmtId="49" fontId="2" fillId="2" borderId="11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0" borderId="0" xfId="2"/>
    <xf numFmtId="0" fontId="2" fillId="2" borderId="0" xfId="2" applyFill="1" applyBorder="1" applyAlignment="1">
      <alignment horizontal="left"/>
    </xf>
    <xf numFmtId="0" fontId="2" fillId="0" borderId="0" xfId="2" applyBorder="1" applyAlignment="1">
      <alignment horizontal="left"/>
    </xf>
    <xf numFmtId="0" fontId="2" fillId="2" borderId="0" xfId="2" applyFont="1" applyFill="1" applyBorder="1" applyAlignment="1">
      <alignment horizontal="left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2" borderId="0" xfId="2" applyFont="1" applyFill="1" applyAlignment="1">
      <alignment horizontal="left"/>
    </xf>
    <xf numFmtId="0" fontId="1" fillId="2" borderId="0" xfId="2" applyFont="1" applyFill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Alignment="1">
      <alignment horizontal="center" vertical="center"/>
    </xf>
    <xf numFmtId="2" fontId="1" fillId="0" borderId="0" xfId="2" applyNumberFormat="1" applyFont="1" applyAlignment="1">
      <alignment horizontal="left"/>
    </xf>
    <xf numFmtId="0" fontId="2" fillId="0" borderId="0" xfId="2" applyAlignment="1">
      <alignment horizontal="left"/>
    </xf>
    <xf numFmtId="0" fontId="4" fillId="0" borderId="0" xfId="2" applyFont="1" applyAlignment="1">
      <alignment horizontal="center"/>
    </xf>
    <xf numFmtId="0" fontId="2" fillId="0" borderId="0" xfId="2" applyAlignment="1">
      <alignment horizontal="center" vertical="center"/>
    </xf>
    <xf numFmtId="0" fontId="1" fillId="0" borderId="2" xfId="2" applyFont="1" applyBorder="1" applyAlignment="1">
      <alignment horizontal="center" vertical="center"/>
    </xf>
    <xf numFmtId="0" fontId="1" fillId="0" borderId="12" xfId="2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 wrapText="1"/>
    </xf>
    <xf numFmtId="0" fontId="1" fillId="2" borderId="5" xfId="2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 vertical="center" wrapText="1"/>
    </xf>
    <xf numFmtId="2" fontId="1" fillId="0" borderId="5" xfId="2" applyNumberFormat="1" applyFont="1" applyBorder="1" applyAlignment="1">
      <alignment horizontal="center" vertical="center" wrapText="1"/>
    </xf>
    <xf numFmtId="2" fontId="1" fillId="0" borderId="2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 shrinkToFit="1"/>
    </xf>
    <xf numFmtId="0" fontId="2" fillId="0" borderId="2" xfId="2" applyBorder="1" applyAlignment="1">
      <alignment horizontal="left"/>
    </xf>
    <xf numFmtId="0" fontId="2" fillId="0" borderId="1" xfId="2" applyBorder="1" applyAlignment="1">
      <alignment horizontal="left" vertical="center" wrapText="1"/>
    </xf>
    <xf numFmtId="0" fontId="2" fillId="0" borderId="12" xfId="2" applyBorder="1" applyAlignment="1">
      <alignment horizontal="left" vertical="center" wrapText="1"/>
    </xf>
    <xf numFmtId="0" fontId="2" fillId="2" borderId="1" xfId="2" applyFill="1" applyBorder="1" applyAlignment="1">
      <alignment horizontal="left" vertical="center" wrapText="1"/>
    </xf>
    <xf numFmtId="0" fontId="2" fillId="2" borderId="5" xfId="2" applyFont="1" applyFill="1" applyBorder="1" applyAlignment="1">
      <alignment horizontal="left" vertical="center" wrapText="1"/>
    </xf>
    <xf numFmtId="0" fontId="17" fillId="0" borderId="2" xfId="2" applyFont="1" applyBorder="1" applyAlignment="1">
      <alignment horizontal="left" vertical="center"/>
    </xf>
    <xf numFmtId="2" fontId="2" fillId="0" borderId="5" xfId="2" applyNumberFormat="1" applyBorder="1" applyAlignment="1">
      <alignment horizontal="left" vertical="center" wrapText="1"/>
    </xf>
    <xf numFmtId="2" fontId="2" fillId="0" borderId="2" xfId="2" applyNumberFormat="1" applyBorder="1" applyAlignment="1">
      <alignment horizontal="left" vertical="center" wrapText="1"/>
    </xf>
    <xf numFmtId="0" fontId="2" fillId="0" borderId="2" xfId="2" applyFont="1" applyBorder="1" applyAlignment="1">
      <alignment horizontal="center" vertical="center" wrapText="1" shrinkToFit="1"/>
    </xf>
    <xf numFmtId="0" fontId="2" fillId="0" borderId="2" xfId="2" applyBorder="1" applyAlignment="1">
      <alignment horizontal="center" vertical="center"/>
    </xf>
    <xf numFmtId="0" fontId="2" fillId="2" borderId="4" xfId="2" applyFill="1" applyBorder="1" applyAlignment="1">
      <alignment horizontal="left" vertical="center" wrapText="1"/>
    </xf>
    <xf numFmtId="0" fontId="2" fillId="0" borderId="2" xfId="2" applyFont="1" applyBorder="1" applyAlignment="1">
      <alignment horizontal="center" vertical="center"/>
    </xf>
    <xf numFmtId="0" fontId="18" fillId="0" borderId="0" xfId="2" applyFont="1" applyAlignment="1">
      <alignment horizontal="left" vertical="center"/>
    </xf>
    <xf numFmtId="0" fontId="2" fillId="0" borderId="2" xfId="2" applyBorder="1" applyAlignment="1">
      <alignment horizontal="center" vertical="center" wrapText="1" shrinkToFit="1"/>
    </xf>
    <xf numFmtId="49" fontId="2" fillId="0" borderId="1" xfId="2" applyNumberFormat="1" applyFont="1" applyBorder="1" applyAlignment="1">
      <alignment horizontal="left" vertical="center" wrapText="1"/>
    </xf>
    <xf numFmtId="0" fontId="17" fillId="0" borderId="0" xfId="2" applyFont="1" applyAlignment="1">
      <alignment horizontal="left" vertical="center"/>
    </xf>
    <xf numFmtId="0" fontId="2" fillId="2" borderId="1" xfId="2" applyFont="1" applyFill="1" applyBorder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0" fontId="2" fillId="0" borderId="0" xfId="2" applyFont="1" applyAlignment="1">
      <alignment horizontal="left" vertical="center"/>
    </xf>
    <xf numFmtId="49" fontId="2" fillId="0" borderId="1" xfId="2" applyNumberFormat="1" applyBorder="1" applyAlignment="1">
      <alignment horizontal="left" vertical="center" wrapText="1"/>
    </xf>
    <xf numFmtId="0" fontId="2" fillId="2" borderId="3" xfId="2" applyFill="1" applyBorder="1" applyAlignment="1">
      <alignment horizontal="left" vertical="center" wrapText="1"/>
    </xf>
    <xf numFmtId="0" fontId="2" fillId="2" borderId="5" xfId="2" applyFill="1" applyBorder="1" applyAlignment="1">
      <alignment horizontal="left" vertical="center" wrapText="1"/>
    </xf>
    <xf numFmtId="0" fontId="2" fillId="2" borderId="2" xfId="2" applyFont="1" applyFill="1" applyBorder="1" applyAlignment="1">
      <alignment horizontal="left" vertical="center" wrapText="1"/>
    </xf>
    <xf numFmtId="0" fontId="2" fillId="2" borderId="2" xfId="2" applyFill="1" applyBorder="1" applyAlignment="1">
      <alignment horizontal="left" vertical="center" wrapText="1"/>
    </xf>
    <xf numFmtId="0" fontId="2" fillId="0" borderId="12" xfId="2" applyFont="1" applyBorder="1" applyAlignment="1">
      <alignment horizontal="left" vertical="center" wrapText="1"/>
    </xf>
    <xf numFmtId="49" fontId="2" fillId="0" borderId="2" xfId="2" applyNumberFormat="1" applyFont="1" applyBorder="1" applyAlignment="1">
      <alignment horizontal="center" vertical="center"/>
    </xf>
    <xf numFmtId="0" fontId="2" fillId="0" borderId="15" xfId="2" applyFont="1" applyBorder="1" applyAlignment="1">
      <alignment horizontal="left" vertical="center" wrapText="1"/>
    </xf>
    <xf numFmtId="0" fontId="2" fillId="0" borderId="2" xfId="2" applyBorder="1" applyAlignment="1">
      <alignment horizontal="left" vertical="center" wrapText="1"/>
    </xf>
    <xf numFmtId="0" fontId="2" fillId="0" borderId="2" xfId="2" applyFont="1" applyBorder="1" applyAlignment="1">
      <alignment horizontal="left" vertical="center" wrapText="1"/>
    </xf>
    <xf numFmtId="14" fontId="2" fillId="0" borderId="2" xfId="2" applyNumberFormat="1" applyBorder="1" applyAlignment="1">
      <alignment horizontal="left" vertical="center" wrapText="1"/>
    </xf>
    <xf numFmtId="0" fontId="2" fillId="0" borderId="6" xfId="2" applyBorder="1" applyAlignment="1">
      <alignment horizontal="left" vertical="center" wrapText="1"/>
    </xf>
    <xf numFmtId="0" fontId="2" fillId="0" borderId="2" xfId="2" applyBorder="1" applyAlignment="1">
      <alignment horizontal="left" vertical="center" wrapText="1" shrinkToFit="1"/>
    </xf>
    <xf numFmtId="0" fontId="2" fillId="0" borderId="4" xfId="2" applyBorder="1" applyAlignment="1">
      <alignment horizontal="left" vertical="center" wrapText="1"/>
    </xf>
    <xf numFmtId="0" fontId="2" fillId="2" borderId="16" xfId="2" applyFill="1" applyBorder="1" applyAlignment="1">
      <alignment horizontal="left" vertical="center" wrapText="1"/>
    </xf>
    <xf numFmtId="0" fontId="2" fillId="2" borderId="4" xfId="2" applyFont="1" applyFill="1" applyBorder="1" applyAlignment="1">
      <alignment horizontal="left" vertical="center" wrapText="1"/>
    </xf>
    <xf numFmtId="0" fontId="2" fillId="2" borderId="4" xfId="2" applyFill="1" applyBorder="1" applyAlignment="1">
      <alignment horizontal="center" vertical="center" wrapText="1"/>
    </xf>
    <xf numFmtId="2" fontId="2" fillId="2" borderId="10" xfId="2" applyNumberFormat="1" applyFill="1" applyBorder="1" applyAlignment="1">
      <alignment horizontal="left" vertical="center" wrapText="1"/>
    </xf>
    <xf numFmtId="2" fontId="2" fillId="2" borderId="2" xfId="2" applyNumberFormat="1" applyFill="1" applyBorder="1" applyAlignment="1">
      <alignment horizontal="left" vertical="center" wrapText="1"/>
    </xf>
    <xf numFmtId="0" fontId="2" fillId="2" borderId="18" xfId="2" applyFill="1" applyBorder="1" applyAlignment="1">
      <alignment horizontal="center" vertical="center" wrapText="1" shrinkToFit="1"/>
    </xf>
    <xf numFmtId="0" fontId="2" fillId="2" borderId="18" xfId="2" applyFill="1" applyBorder="1" applyAlignment="1">
      <alignment horizontal="center" vertical="center"/>
    </xf>
    <xf numFmtId="2" fontId="2" fillId="2" borderId="5" xfId="2" applyNumberFormat="1" applyFill="1" applyBorder="1" applyAlignment="1">
      <alignment horizontal="left" vertical="center" wrapText="1"/>
    </xf>
    <xf numFmtId="0" fontId="2" fillId="2" borderId="12" xfId="2" applyFill="1" applyBorder="1" applyAlignment="1">
      <alignment horizontal="left" vertical="center" wrapText="1"/>
    </xf>
    <xf numFmtId="0" fontId="19" fillId="0" borderId="2" xfId="2" applyFont="1" applyBorder="1" applyAlignment="1">
      <alignment horizontal="left" vertical="center" wrapText="1"/>
    </xf>
    <xf numFmtId="0" fontId="2" fillId="0" borderId="3" xfId="2" applyBorder="1" applyAlignment="1">
      <alignment horizontal="left" vertical="center" wrapText="1"/>
    </xf>
    <xf numFmtId="0" fontId="2" fillId="0" borderId="5" xfId="2" applyBorder="1" applyAlignment="1">
      <alignment horizontal="left" vertical="center" wrapText="1"/>
    </xf>
    <xf numFmtId="0" fontId="2" fillId="2" borderId="12" xfId="2" applyFont="1" applyFill="1" applyBorder="1" applyAlignment="1">
      <alignment horizontal="left" vertical="center" wrapText="1"/>
    </xf>
    <xf numFmtId="0" fontId="2" fillId="2" borderId="21" xfId="2" applyFont="1" applyFill="1" applyBorder="1" applyAlignment="1">
      <alignment horizontal="left" vertical="center" wrapText="1"/>
    </xf>
    <xf numFmtId="0" fontId="2" fillId="0" borderId="3" xfId="2" applyFont="1" applyBorder="1" applyAlignment="1">
      <alignment horizontal="left" vertical="center" wrapText="1"/>
    </xf>
    <xf numFmtId="0" fontId="2" fillId="2" borderId="3" xfId="2" applyFont="1" applyFill="1" applyBorder="1" applyAlignment="1">
      <alignment horizontal="left" vertical="center" wrapText="1"/>
    </xf>
    <xf numFmtId="2" fontId="2" fillId="0" borderId="7" xfId="2" applyNumberFormat="1" applyBorder="1" applyAlignment="1">
      <alignment horizontal="left" vertical="center" wrapText="1"/>
    </xf>
    <xf numFmtId="0" fontId="2" fillId="2" borderId="15" xfId="2" applyFont="1" applyFill="1" applyBorder="1" applyAlignment="1">
      <alignment horizontal="left" vertical="center" wrapText="1"/>
    </xf>
    <xf numFmtId="2" fontId="2" fillId="0" borderId="6" xfId="2" applyNumberFormat="1" applyBorder="1" applyAlignment="1">
      <alignment horizontal="left" vertical="center" wrapText="1"/>
    </xf>
    <xf numFmtId="0" fontId="2" fillId="2" borderId="2" xfId="2" applyFill="1" applyBorder="1" applyAlignment="1">
      <alignment horizontal="center" vertical="center" wrapText="1" shrinkToFit="1"/>
    </xf>
    <xf numFmtId="0" fontId="2" fillId="2" borderId="2" xfId="2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 wrapText="1" shrinkToFit="1"/>
    </xf>
    <xf numFmtId="0" fontId="2" fillId="2" borderId="2" xfId="2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4" fontId="1" fillId="2" borderId="24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 wrapText="1"/>
    </xf>
    <xf numFmtId="44" fontId="0" fillId="2" borderId="14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 wrapText="1"/>
    </xf>
    <xf numFmtId="44" fontId="0" fillId="2" borderId="15" xfId="0" applyNumberForma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/>
    </xf>
    <xf numFmtId="44" fontId="2" fillId="2" borderId="14" xfId="0" applyNumberFormat="1" applyFont="1" applyFill="1" applyBorder="1" applyAlignment="1">
      <alignment horizontal="center" vertical="center" wrapText="1"/>
    </xf>
    <xf numFmtId="44" fontId="2" fillId="2" borderId="14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right" vertical="center" wrapText="1"/>
    </xf>
    <xf numFmtId="2" fontId="2" fillId="2" borderId="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44" fontId="0" fillId="2" borderId="2" xfId="0" applyNumberForma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64" fontId="0" fillId="2" borderId="14" xfId="0" applyNumberForma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14" fontId="20" fillId="2" borderId="2" xfId="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164" fontId="20" fillId="2" borderId="2" xfId="0" applyNumberFormat="1" applyFont="1" applyFill="1" applyBorder="1" applyAlignment="1">
      <alignment horizontal="center" vertical="center"/>
    </xf>
    <xf numFmtId="164" fontId="17" fillId="2" borderId="2" xfId="0" applyNumberFormat="1" applyFont="1" applyFill="1" applyBorder="1" applyAlignment="1">
      <alignment horizontal="center" vertical="center"/>
    </xf>
    <xf numFmtId="44" fontId="0" fillId="2" borderId="22" xfId="0" applyNumberFormat="1" applyFill="1" applyBorder="1" applyAlignment="1">
      <alignment horizontal="center" vertical="center"/>
    </xf>
    <xf numFmtId="44" fontId="0" fillId="2" borderId="15" xfId="0" applyNumberFormat="1" applyFill="1" applyBorder="1" applyAlignment="1">
      <alignment horizontal="center" vertical="center"/>
    </xf>
    <xf numFmtId="164" fontId="2" fillId="2" borderId="15" xfId="0" applyNumberFormat="1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4" fontId="2" fillId="2" borderId="15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14" fontId="9" fillId="2" borderId="2" xfId="0" applyNumberFormat="1" applyFont="1" applyFill="1" applyBorder="1" applyAlignment="1">
      <alignment horizontal="center" vertical="center"/>
    </xf>
    <xf numFmtId="2" fontId="9" fillId="2" borderId="2" xfId="0" applyNumberFormat="1" applyFont="1" applyFill="1" applyBorder="1" applyAlignment="1">
      <alignment horizontal="center" vertical="center"/>
    </xf>
    <xf numFmtId="44" fontId="9" fillId="2" borderId="15" xfId="0" applyNumberFormat="1" applyFont="1" applyFill="1" applyBorder="1" applyAlignment="1">
      <alignment horizontal="center" vertical="center"/>
    </xf>
    <xf numFmtId="164" fontId="9" fillId="2" borderId="2" xfId="0" applyNumberFormat="1" applyFont="1" applyFill="1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 vertical="center"/>
    </xf>
    <xf numFmtId="44" fontId="21" fillId="2" borderId="2" xfId="0" applyNumberFormat="1" applyFont="1" applyFill="1" applyBorder="1" applyAlignment="1">
      <alignment horizontal="center" vertical="center"/>
    </xf>
    <xf numFmtId="164" fontId="21" fillId="2" borderId="2" xfId="0" applyNumberFormat="1" applyFon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2" fontId="0" fillId="2" borderId="19" xfId="0" applyNumberFormat="1" applyFill="1" applyBorder="1" applyAlignment="1">
      <alignment horizontal="center" vertical="center"/>
    </xf>
    <xf numFmtId="14" fontId="9" fillId="2" borderId="2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0" fillId="2" borderId="2" xfId="0" applyNumberForma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0" fillId="2" borderId="1" xfId="0" applyNumberForma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ill="1" applyBorder="1" applyAlignment="1">
      <alignment wrapText="1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44" fontId="6" fillId="0" borderId="9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2" fontId="8" fillId="2" borderId="0" xfId="0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1" fillId="0" borderId="0" xfId="2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wrapText="1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0" fillId="0" borderId="14" xfId="0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22" fillId="2" borderId="6" xfId="0" applyFont="1" applyFill="1" applyBorder="1" applyAlignment="1">
      <alignment horizontal="right" vertical="center"/>
    </xf>
    <xf numFmtId="0" fontId="22" fillId="0" borderId="14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2" fillId="2" borderId="11" xfId="0" applyFont="1" applyFill="1" applyBorder="1" applyAlignment="1">
      <alignment wrapText="1"/>
    </xf>
    <xf numFmtId="49" fontId="2" fillId="2" borderId="11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0" fillId="2" borderId="11" xfId="0" applyFill="1" applyBorder="1" applyAlignment="1">
      <alignment wrapText="1"/>
    </xf>
    <xf numFmtId="0" fontId="23" fillId="0" borderId="6" xfId="0" applyFont="1" applyBorder="1" applyAlignment="1">
      <alignment horizontal="right"/>
    </xf>
    <xf numFmtId="0" fontId="23" fillId="0" borderId="14" xfId="0" applyFont="1" applyBorder="1" applyAlignment="1">
      <alignment horizontal="right"/>
    </xf>
    <xf numFmtId="0" fontId="23" fillId="0" borderId="15" xfId="0" applyFont="1" applyBorder="1" applyAlignment="1">
      <alignment horizontal="right"/>
    </xf>
    <xf numFmtId="2" fontId="23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2" fontId="23" fillId="0" borderId="2" xfId="0" applyNumberFormat="1" applyFont="1" applyFill="1" applyBorder="1" applyAlignment="1">
      <alignment horizontal="center" vertical="center"/>
    </xf>
    <xf numFmtId="2" fontId="23" fillId="0" borderId="2" xfId="0" applyNumberFormat="1" applyFont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0" fontId="23" fillId="0" borderId="2" xfId="0" applyFont="1" applyBorder="1" applyAlignment="1">
      <alignment horizontal="right" vertical="center"/>
    </xf>
    <xf numFmtId="2" fontId="13" fillId="0" borderId="2" xfId="0" applyNumberFormat="1" applyFont="1" applyBorder="1" applyAlignment="1">
      <alignment horizontal="center" vertical="center"/>
    </xf>
    <xf numFmtId="0" fontId="23" fillId="0" borderId="6" xfId="0" applyFont="1" applyBorder="1" applyAlignment="1">
      <alignment horizontal="right" vertical="center"/>
    </xf>
    <xf numFmtId="0" fontId="23" fillId="0" borderId="14" xfId="0" applyFont="1" applyBorder="1" applyAlignment="1">
      <alignment horizontal="right" vertical="center"/>
    </xf>
    <xf numFmtId="0" fontId="23" fillId="0" borderId="15" xfId="0" applyFont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right" vertical="center"/>
    </xf>
    <xf numFmtId="0" fontId="0" fillId="2" borderId="22" xfId="0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TDSheet" xfId="3"/>
  </cellStyles>
  <dxfs count="8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66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3"/>
  <sheetViews>
    <sheetView tabSelected="1" topLeftCell="C1" workbookViewId="0">
      <selection activeCell="G4" sqref="G4"/>
    </sheetView>
  </sheetViews>
  <sheetFormatPr defaultRowHeight="11.25" x14ac:dyDescent="0.2"/>
  <cols>
    <col min="2" max="2" width="29.33203125" customWidth="1"/>
    <col min="3" max="3" width="18.1640625" customWidth="1"/>
    <col min="4" max="4" width="20.5" customWidth="1"/>
    <col min="5" max="5" width="19" customWidth="1"/>
    <col min="6" max="6" width="17.5" customWidth="1"/>
    <col min="7" max="7" width="16.6640625" customWidth="1"/>
    <col min="8" max="8" width="17.83203125" customWidth="1"/>
    <col min="9" max="10" width="19.1640625" customWidth="1"/>
    <col min="11" max="11" width="27.5" customWidth="1"/>
    <col min="12" max="12" width="21.83203125" customWidth="1"/>
    <col min="13" max="13" width="14.6640625" customWidth="1"/>
    <col min="14" max="14" width="16.83203125" customWidth="1"/>
    <col min="15" max="15" width="14.6640625" customWidth="1"/>
    <col min="16" max="16" width="34.1640625" customWidth="1"/>
    <col min="17" max="17" width="33.83203125" customWidth="1"/>
    <col min="18" max="18" width="18" style="93" customWidth="1"/>
  </cols>
  <sheetData>
    <row r="1" spans="1:18" ht="18" x14ac:dyDescent="0.2">
      <c r="A1" s="370" t="s">
        <v>9187</v>
      </c>
      <c r="B1" s="319"/>
      <c r="C1" s="320"/>
      <c r="D1" s="321"/>
      <c r="E1" s="321"/>
      <c r="F1" s="319"/>
      <c r="G1" s="319"/>
      <c r="H1" s="321"/>
      <c r="I1" s="321"/>
      <c r="J1" s="319"/>
      <c r="K1" s="319"/>
      <c r="L1" s="319"/>
      <c r="M1" s="319"/>
      <c r="N1" s="319"/>
      <c r="O1" s="319"/>
      <c r="P1" s="322"/>
      <c r="Q1" s="323"/>
      <c r="R1" s="27"/>
    </row>
    <row r="2" spans="1:18" ht="18" x14ac:dyDescent="0.2">
      <c r="A2" s="370" t="s">
        <v>9188</v>
      </c>
      <c r="B2" s="324"/>
      <c r="C2" s="325"/>
      <c r="D2" s="324"/>
      <c r="E2" s="324"/>
      <c r="F2" s="324"/>
      <c r="G2" s="324"/>
      <c r="H2" s="326"/>
      <c r="I2" s="324"/>
      <c r="J2" s="324"/>
      <c r="K2" s="324"/>
      <c r="L2" s="324"/>
      <c r="M2" s="324"/>
      <c r="N2" s="324"/>
      <c r="O2" s="324"/>
      <c r="P2" s="327"/>
      <c r="Q2" s="328"/>
      <c r="R2" s="27"/>
    </row>
    <row r="3" spans="1:18" ht="67.5" x14ac:dyDescent="0.2">
      <c r="A3" s="15" t="s">
        <v>0</v>
      </c>
      <c r="B3" s="371" t="s">
        <v>1</v>
      </c>
      <c r="C3" s="260" t="s">
        <v>2</v>
      </c>
      <c r="D3" s="15" t="s">
        <v>3</v>
      </c>
      <c r="E3" s="15" t="s">
        <v>1755</v>
      </c>
      <c r="F3" s="15"/>
      <c r="G3" s="15" t="s">
        <v>9189</v>
      </c>
      <c r="H3" s="15" t="s">
        <v>9190</v>
      </c>
      <c r="I3" s="15" t="s">
        <v>9191</v>
      </c>
      <c r="J3" s="15" t="s">
        <v>988</v>
      </c>
      <c r="K3" s="15" t="s">
        <v>662</v>
      </c>
      <c r="L3" s="15" t="s">
        <v>5</v>
      </c>
      <c r="M3" s="15" t="s">
        <v>6</v>
      </c>
      <c r="N3" s="15" t="s">
        <v>7</v>
      </c>
      <c r="O3" s="40" t="s">
        <v>22</v>
      </c>
      <c r="P3" s="261" t="s">
        <v>1421</v>
      </c>
      <c r="Q3" s="262" t="s">
        <v>1422</v>
      </c>
      <c r="R3" s="15" t="s">
        <v>9192</v>
      </c>
    </row>
    <row r="4" spans="1:18" ht="213.75" x14ac:dyDescent="0.2">
      <c r="A4" s="12">
        <v>1</v>
      </c>
      <c r="B4" s="44" t="s">
        <v>9193</v>
      </c>
      <c r="C4" s="263" t="s">
        <v>9194</v>
      </c>
      <c r="D4" s="2" t="s">
        <v>9195</v>
      </c>
      <c r="E4" s="2">
        <v>25644101</v>
      </c>
      <c r="F4" s="2" t="s">
        <v>9196</v>
      </c>
      <c r="G4" s="73">
        <v>42874</v>
      </c>
      <c r="H4" s="2" t="s">
        <v>9197</v>
      </c>
      <c r="I4" s="2" t="s">
        <v>9198</v>
      </c>
      <c r="J4" s="2" t="s">
        <v>9199</v>
      </c>
      <c r="K4" s="12" t="s">
        <v>9200</v>
      </c>
      <c r="L4" s="12" t="s">
        <v>9201</v>
      </c>
      <c r="M4" s="2" t="s">
        <v>9202</v>
      </c>
      <c r="N4" s="2" t="s">
        <v>9203</v>
      </c>
      <c r="O4" s="14">
        <v>8900</v>
      </c>
      <c r="P4" s="264">
        <v>2759534</v>
      </c>
      <c r="Q4" s="265">
        <v>2759534</v>
      </c>
      <c r="R4" s="2" t="s">
        <v>9204</v>
      </c>
    </row>
    <row r="5" spans="1:18" ht="213.75" x14ac:dyDescent="0.2">
      <c r="A5" s="12">
        <v>2</v>
      </c>
      <c r="B5" s="44" t="s">
        <v>9193</v>
      </c>
      <c r="C5" s="263" t="s">
        <v>1295</v>
      </c>
      <c r="D5" s="2" t="s">
        <v>9205</v>
      </c>
      <c r="E5" s="2">
        <v>25644101</v>
      </c>
      <c r="F5" s="2" t="s">
        <v>9206</v>
      </c>
      <c r="G5" s="73">
        <v>40275</v>
      </c>
      <c r="H5" s="2" t="s">
        <v>9197</v>
      </c>
      <c r="I5" s="2" t="s">
        <v>9207</v>
      </c>
      <c r="J5" s="2" t="s">
        <v>9208</v>
      </c>
      <c r="K5" s="2" t="s">
        <v>9200</v>
      </c>
      <c r="L5" s="2" t="s">
        <v>9209</v>
      </c>
      <c r="M5" s="2"/>
      <c r="N5" s="2" t="s">
        <v>9203</v>
      </c>
      <c r="O5" s="14">
        <v>127</v>
      </c>
      <c r="P5" s="266" t="s">
        <v>9210</v>
      </c>
      <c r="Q5" s="265" t="s">
        <v>9211</v>
      </c>
      <c r="R5" s="2" t="s">
        <v>9204</v>
      </c>
    </row>
    <row r="6" spans="1:18" ht="326.25" x14ac:dyDescent="0.2">
      <c r="A6" s="12">
        <v>3</v>
      </c>
      <c r="B6" s="45" t="s">
        <v>9212</v>
      </c>
      <c r="C6" s="76" t="s">
        <v>9213</v>
      </c>
      <c r="D6" s="2" t="s">
        <v>9214</v>
      </c>
      <c r="E6" s="2">
        <v>25644410</v>
      </c>
      <c r="F6" s="2" t="s">
        <v>9215</v>
      </c>
      <c r="G6" s="73">
        <v>41885</v>
      </c>
      <c r="H6" s="2" t="s">
        <v>9197</v>
      </c>
      <c r="I6" s="2" t="s">
        <v>9216</v>
      </c>
      <c r="J6" s="12" t="s">
        <v>9217</v>
      </c>
      <c r="K6" s="12" t="s">
        <v>9218</v>
      </c>
      <c r="L6" s="2" t="s">
        <v>9219</v>
      </c>
      <c r="M6" s="2" t="s">
        <v>9220</v>
      </c>
      <c r="N6" s="2" t="s">
        <v>9221</v>
      </c>
      <c r="O6" s="14">
        <v>15184</v>
      </c>
      <c r="P6" s="266">
        <v>2563818.4</v>
      </c>
      <c r="Q6" s="267">
        <v>2563818.4</v>
      </c>
      <c r="R6" s="2" t="s">
        <v>9204</v>
      </c>
    </row>
    <row r="7" spans="1:18" ht="315" x14ac:dyDescent="0.2">
      <c r="A7" s="12">
        <v>4</v>
      </c>
      <c r="B7" s="44" t="s">
        <v>9212</v>
      </c>
      <c r="C7" s="76" t="s">
        <v>9222</v>
      </c>
      <c r="D7" s="2" t="s">
        <v>9223</v>
      </c>
      <c r="E7" s="2">
        <v>25644413</v>
      </c>
      <c r="F7" s="2" t="s">
        <v>9224</v>
      </c>
      <c r="G7" s="73">
        <v>41670</v>
      </c>
      <c r="H7" s="2" t="s">
        <v>9225</v>
      </c>
      <c r="I7" s="2" t="s">
        <v>9226</v>
      </c>
      <c r="J7" s="12" t="s">
        <v>9227</v>
      </c>
      <c r="K7" s="12" t="s">
        <v>9228</v>
      </c>
      <c r="L7" s="2" t="s">
        <v>9229</v>
      </c>
      <c r="M7" s="12"/>
      <c r="N7" s="2" t="s">
        <v>9230</v>
      </c>
      <c r="O7" s="14">
        <v>8543</v>
      </c>
      <c r="P7" s="264">
        <v>1436163.73</v>
      </c>
      <c r="Q7" s="265">
        <v>1436163.73</v>
      </c>
      <c r="R7" s="2" t="s">
        <v>9204</v>
      </c>
    </row>
    <row r="8" spans="1:18" ht="382.5" x14ac:dyDescent="0.2">
      <c r="A8" s="12">
        <v>5</v>
      </c>
      <c r="B8" s="44" t="s">
        <v>9193</v>
      </c>
      <c r="C8" s="76" t="s">
        <v>9231</v>
      </c>
      <c r="D8" s="2" t="s">
        <v>9232</v>
      </c>
      <c r="E8" s="2">
        <v>25644422</v>
      </c>
      <c r="F8" s="2" t="s">
        <v>9233</v>
      </c>
      <c r="G8" s="73">
        <v>41575</v>
      </c>
      <c r="H8" s="2" t="s">
        <v>9225</v>
      </c>
      <c r="I8" s="2" t="s">
        <v>9226</v>
      </c>
      <c r="J8" s="12" t="s">
        <v>9234</v>
      </c>
      <c r="K8" s="12" t="s">
        <v>9235</v>
      </c>
      <c r="L8" s="2" t="s">
        <v>9236</v>
      </c>
      <c r="M8" s="2" t="s">
        <v>9202</v>
      </c>
      <c r="N8" s="2" t="s">
        <v>9237</v>
      </c>
      <c r="O8" s="14">
        <v>19774</v>
      </c>
      <c r="P8" s="264">
        <v>1168445.6599999999</v>
      </c>
      <c r="Q8" s="265">
        <v>1168445.6599999999</v>
      </c>
      <c r="R8" s="2" t="s">
        <v>9204</v>
      </c>
    </row>
    <row r="9" spans="1:18" ht="258.75" x14ac:dyDescent="0.2">
      <c r="A9" s="12">
        <v>6</v>
      </c>
      <c r="B9" s="45" t="s">
        <v>9193</v>
      </c>
      <c r="C9" s="263" t="s">
        <v>9238</v>
      </c>
      <c r="D9" s="2" t="s">
        <v>9239</v>
      </c>
      <c r="E9" s="2">
        <v>25644407</v>
      </c>
      <c r="F9" s="2" t="s">
        <v>9240</v>
      </c>
      <c r="G9" s="73">
        <v>41012</v>
      </c>
      <c r="H9" s="2" t="s">
        <v>9197</v>
      </c>
      <c r="I9" s="2" t="s">
        <v>9216</v>
      </c>
      <c r="J9" s="12" t="s">
        <v>9241</v>
      </c>
      <c r="K9" s="12" t="s">
        <v>9242</v>
      </c>
      <c r="L9" s="12" t="s">
        <v>9243</v>
      </c>
      <c r="M9" s="2" t="s">
        <v>9244</v>
      </c>
      <c r="N9" s="2" t="s">
        <v>9245</v>
      </c>
      <c r="O9" s="14">
        <v>16316</v>
      </c>
      <c r="P9" s="264">
        <v>2801620.36</v>
      </c>
      <c r="Q9" s="265">
        <v>2801620.36</v>
      </c>
      <c r="R9" s="2" t="s">
        <v>9204</v>
      </c>
    </row>
    <row r="10" spans="1:18" ht="258.75" x14ac:dyDescent="0.2">
      <c r="A10" s="12">
        <v>7</v>
      </c>
      <c r="B10" s="44" t="s">
        <v>9193</v>
      </c>
      <c r="C10" s="76" t="s">
        <v>9246</v>
      </c>
      <c r="D10" s="2" t="s">
        <v>9247</v>
      </c>
      <c r="E10" s="2">
        <v>25644160</v>
      </c>
      <c r="F10" s="2" t="s">
        <v>9248</v>
      </c>
      <c r="G10" s="73">
        <v>41633</v>
      </c>
      <c r="H10" s="2" t="s">
        <v>9197</v>
      </c>
      <c r="I10" s="2" t="s">
        <v>9226</v>
      </c>
      <c r="J10" s="12" t="s">
        <v>9249</v>
      </c>
      <c r="K10" s="12" t="s">
        <v>9242</v>
      </c>
      <c r="L10" s="2" t="s">
        <v>9250</v>
      </c>
      <c r="M10" s="12"/>
      <c r="N10" s="2" t="s">
        <v>9251</v>
      </c>
      <c r="O10" s="14">
        <v>9845</v>
      </c>
      <c r="P10" s="264">
        <v>1697868.7</v>
      </c>
      <c r="Q10" s="265">
        <v>1697868.7</v>
      </c>
      <c r="R10" s="2" t="s">
        <v>9204</v>
      </c>
    </row>
    <row r="11" spans="1:18" ht="180" x14ac:dyDescent="0.2">
      <c r="A11" s="12">
        <v>8</v>
      </c>
      <c r="B11" s="44" t="s">
        <v>9193</v>
      </c>
      <c r="C11" s="76" t="s">
        <v>9252</v>
      </c>
      <c r="D11" s="2" t="s">
        <v>9253</v>
      </c>
      <c r="E11" s="2">
        <v>25644101</v>
      </c>
      <c r="F11" s="2" t="s">
        <v>9254</v>
      </c>
      <c r="G11" s="73">
        <v>38282</v>
      </c>
      <c r="H11" s="2" t="s">
        <v>9197</v>
      </c>
      <c r="I11" s="2" t="s">
        <v>9255</v>
      </c>
      <c r="J11" s="12" t="s">
        <v>9256</v>
      </c>
      <c r="K11" s="12" t="s">
        <v>9257</v>
      </c>
      <c r="L11" s="2" t="s">
        <v>9258</v>
      </c>
      <c r="M11" s="12"/>
      <c r="N11" s="2" t="s">
        <v>9259</v>
      </c>
      <c r="O11" s="14">
        <v>6549</v>
      </c>
      <c r="P11" s="264">
        <v>2397064.98</v>
      </c>
      <c r="Q11" s="265">
        <v>2397064.98</v>
      </c>
      <c r="R11" s="2" t="s">
        <v>9204</v>
      </c>
    </row>
    <row r="12" spans="1:18" ht="236.25" x14ac:dyDescent="0.2">
      <c r="A12" s="12">
        <v>9</v>
      </c>
      <c r="B12" s="44" t="s">
        <v>9193</v>
      </c>
      <c r="C12" s="76" t="s">
        <v>9260</v>
      </c>
      <c r="D12" s="2" t="s">
        <v>9261</v>
      </c>
      <c r="E12" s="2">
        <v>25644101</v>
      </c>
      <c r="F12" s="2" t="s">
        <v>9262</v>
      </c>
      <c r="G12" s="73">
        <v>39105</v>
      </c>
      <c r="H12" s="2" t="s">
        <v>9197</v>
      </c>
      <c r="I12" s="2" t="s">
        <v>9263</v>
      </c>
      <c r="J12" s="12" t="s">
        <v>9264</v>
      </c>
      <c r="K12" s="12" t="s">
        <v>9265</v>
      </c>
      <c r="L12" s="12" t="s">
        <v>9266</v>
      </c>
      <c r="M12" s="12" t="s">
        <v>9202</v>
      </c>
      <c r="N12" s="2" t="s">
        <v>9267</v>
      </c>
      <c r="O12" s="14">
        <v>18590</v>
      </c>
      <c r="P12" s="264">
        <v>1822681.26</v>
      </c>
      <c r="Q12" s="265">
        <v>1822681.26</v>
      </c>
      <c r="R12" s="2" t="s">
        <v>9204</v>
      </c>
    </row>
    <row r="13" spans="1:18" ht="236.25" x14ac:dyDescent="0.2">
      <c r="A13" s="12">
        <v>10</v>
      </c>
      <c r="B13" s="44" t="s">
        <v>9193</v>
      </c>
      <c r="C13" s="76" t="s">
        <v>9268</v>
      </c>
      <c r="D13" s="2" t="s">
        <v>9269</v>
      </c>
      <c r="E13" s="2">
        <v>25644101</v>
      </c>
      <c r="F13" s="2" t="s">
        <v>9270</v>
      </c>
      <c r="G13" s="2" t="s">
        <v>9271</v>
      </c>
      <c r="H13" s="2" t="s">
        <v>9197</v>
      </c>
      <c r="I13" s="2" t="s">
        <v>9272</v>
      </c>
      <c r="J13" s="12" t="s">
        <v>9273</v>
      </c>
      <c r="K13" s="12" t="s">
        <v>9274</v>
      </c>
      <c r="L13" s="2" t="s">
        <v>9275</v>
      </c>
      <c r="M13" s="12"/>
      <c r="N13" s="2" t="s">
        <v>9276</v>
      </c>
      <c r="O13" s="14">
        <v>20124</v>
      </c>
      <c r="P13" s="264">
        <v>3326295.96</v>
      </c>
      <c r="Q13" s="265">
        <v>3326295.96</v>
      </c>
      <c r="R13" s="2" t="s">
        <v>9204</v>
      </c>
    </row>
    <row r="14" spans="1:18" ht="213.75" x14ac:dyDescent="0.2">
      <c r="A14" s="12">
        <v>11</v>
      </c>
      <c r="B14" s="44" t="s">
        <v>9193</v>
      </c>
      <c r="C14" s="76" t="s">
        <v>9277</v>
      </c>
      <c r="D14" s="2" t="s">
        <v>9278</v>
      </c>
      <c r="E14" s="2">
        <v>25644101</v>
      </c>
      <c r="F14" s="2" t="s">
        <v>9279</v>
      </c>
      <c r="G14" s="73">
        <v>41627</v>
      </c>
      <c r="H14" s="2" t="s">
        <v>9197</v>
      </c>
      <c r="I14" s="2" t="s">
        <v>9226</v>
      </c>
      <c r="J14" s="12" t="s">
        <v>9280</v>
      </c>
      <c r="K14" s="12" t="s">
        <v>9281</v>
      </c>
      <c r="L14" s="2" t="s">
        <v>9282</v>
      </c>
      <c r="M14" s="2" t="s">
        <v>9202</v>
      </c>
      <c r="N14" s="2" t="s">
        <v>9283</v>
      </c>
      <c r="O14" s="14">
        <v>20770</v>
      </c>
      <c r="P14" s="264">
        <v>3190895.1</v>
      </c>
      <c r="Q14" s="265">
        <v>3190895.1</v>
      </c>
      <c r="R14" s="2" t="s">
        <v>9204</v>
      </c>
    </row>
    <row r="15" spans="1:18" ht="236.25" x14ac:dyDescent="0.2">
      <c r="A15" s="12">
        <v>12</v>
      </c>
      <c r="B15" s="44" t="s">
        <v>9193</v>
      </c>
      <c r="C15" s="76" t="s">
        <v>9284</v>
      </c>
      <c r="D15" s="2" t="s">
        <v>9285</v>
      </c>
      <c r="E15" s="2">
        <v>25644101</v>
      </c>
      <c r="F15" s="2" t="s">
        <v>9286</v>
      </c>
      <c r="G15" s="2" t="s">
        <v>9287</v>
      </c>
      <c r="H15" s="2" t="s">
        <v>9225</v>
      </c>
      <c r="I15" s="2" t="s">
        <v>9226</v>
      </c>
      <c r="J15" s="12" t="s">
        <v>9288</v>
      </c>
      <c r="K15" s="12" t="s">
        <v>9289</v>
      </c>
      <c r="L15" s="2" t="s">
        <v>9290</v>
      </c>
      <c r="M15" s="2" t="s">
        <v>9202</v>
      </c>
      <c r="N15" s="2" t="s">
        <v>9291</v>
      </c>
      <c r="O15" s="14">
        <v>15103</v>
      </c>
      <c r="P15" s="264">
        <v>812843.46</v>
      </c>
      <c r="Q15" s="265">
        <v>812843.46</v>
      </c>
      <c r="R15" s="2" t="s">
        <v>9204</v>
      </c>
    </row>
    <row r="16" spans="1:18" ht="236.25" x14ac:dyDescent="0.2">
      <c r="A16" s="12">
        <v>13</v>
      </c>
      <c r="B16" s="44" t="s">
        <v>9193</v>
      </c>
      <c r="C16" s="76" t="s">
        <v>9292</v>
      </c>
      <c r="D16" s="2" t="s">
        <v>9293</v>
      </c>
      <c r="E16" s="2">
        <v>25644101</v>
      </c>
      <c r="F16" s="2" t="s">
        <v>9294</v>
      </c>
      <c r="G16" s="73">
        <v>38379</v>
      </c>
      <c r="H16" s="2" t="s">
        <v>9197</v>
      </c>
      <c r="I16" s="2" t="s">
        <v>9295</v>
      </c>
      <c r="J16" s="12" t="s">
        <v>9296</v>
      </c>
      <c r="K16" s="12" t="s">
        <v>9297</v>
      </c>
      <c r="L16" s="2" t="s">
        <v>9298</v>
      </c>
      <c r="M16" s="2" t="s">
        <v>9202</v>
      </c>
      <c r="N16" s="2" t="s">
        <v>9299</v>
      </c>
      <c r="O16" s="14">
        <v>18031</v>
      </c>
      <c r="P16" s="264">
        <v>1982688.76</v>
      </c>
      <c r="Q16" s="265">
        <v>1982688.76</v>
      </c>
      <c r="R16" s="2" t="s">
        <v>9204</v>
      </c>
    </row>
    <row r="17" spans="1:18" ht="236.25" x14ac:dyDescent="0.2">
      <c r="A17" s="12">
        <v>14</v>
      </c>
      <c r="B17" s="44" t="s">
        <v>9193</v>
      </c>
      <c r="C17" s="76" t="s">
        <v>9300</v>
      </c>
      <c r="D17" s="2" t="s">
        <v>9301</v>
      </c>
      <c r="E17" s="2">
        <v>25644101</v>
      </c>
      <c r="F17" s="2" t="s">
        <v>9302</v>
      </c>
      <c r="G17" s="73">
        <v>38376</v>
      </c>
      <c r="H17" s="2" t="s">
        <v>9197</v>
      </c>
      <c r="I17" s="2" t="s">
        <v>9303</v>
      </c>
      <c r="J17" s="12" t="s">
        <v>9304</v>
      </c>
      <c r="K17" s="12" t="s">
        <v>9305</v>
      </c>
      <c r="L17" s="2" t="s">
        <v>9306</v>
      </c>
      <c r="M17" s="2" t="s">
        <v>9202</v>
      </c>
      <c r="N17" s="2" t="s">
        <v>9307</v>
      </c>
      <c r="O17" s="14">
        <v>1300</v>
      </c>
      <c r="P17" s="264">
        <v>445107</v>
      </c>
      <c r="Q17" s="265">
        <v>445107</v>
      </c>
      <c r="R17" s="2" t="s">
        <v>9204</v>
      </c>
    </row>
    <row r="18" spans="1:18" ht="213.75" x14ac:dyDescent="0.2">
      <c r="A18" s="12">
        <v>15</v>
      </c>
      <c r="B18" s="44" t="s">
        <v>9193</v>
      </c>
      <c r="C18" s="76" t="s">
        <v>9308</v>
      </c>
      <c r="D18" s="2" t="s">
        <v>9309</v>
      </c>
      <c r="E18" s="2">
        <v>25644101</v>
      </c>
      <c r="F18" s="2" t="s">
        <v>9310</v>
      </c>
      <c r="G18" s="73">
        <v>38587</v>
      </c>
      <c r="H18" s="2" t="s">
        <v>9197</v>
      </c>
      <c r="I18" s="2" t="s">
        <v>9311</v>
      </c>
      <c r="J18" s="12" t="s">
        <v>9312</v>
      </c>
      <c r="K18" s="12" t="s">
        <v>9313</v>
      </c>
      <c r="L18" s="2" t="s">
        <v>9314</v>
      </c>
      <c r="M18" s="2" t="s">
        <v>9202</v>
      </c>
      <c r="N18" s="2" t="s">
        <v>9315</v>
      </c>
      <c r="O18" s="14">
        <v>13068</v>
      </c>
      <c r="P18" s="266" t="s">
        <v>9316</v>
      </c>
      <c r="Q18" s="268" t="s">
        <v>9317</v>
      </c>
      <c r="R18" s="2" t="s">
        <v>9204</v>
      </c>
    </row>
    <row r="19" spans="1:18" ht="213.75" x14ac:dyDescent="0.2">
      <c r="A19" s="12">
        <v>16</v>
      </c>
      <c r="B19" s="44" t="s">
        <v>9193</v>
      </c>
      <c r="C19" s="76" t="s">
        <v>9318</v>
      </c>
      <c r="D19" s="2" t="s">
        <v>9319</v>
      </c>
      <c r="E19" s="2">
        <v>25644101</v>
      </c>
      <c r="F19" s="2" t="s">
        <v>9320</v>
      </c>
      <c r="G19" s="73">
        <v>38614</v>
      </c>
      <c r="H19" s="2" t="s">
        <v>9197</v>
      </c>
      <c r="I19" s="2" t="s">
        <v>9226</v>
      </c>
      <c r="J19" s="12" t="s">
        <v>9321</v>
      </c>
      <c r="K19" s="12" t="s">
        <v>9313</v>
      </c>
      <c r="L19" s="2" t="s">
        <v>9322</v>
      </c>
      <c r="M19" s="2" t="s">
        <v>9202</v>
      </c>
      <c r="N19" s="2" t="s">
        <v>9323</v>
      </c>
      <c r="O19" s="14">
        <v>13960</v>
      </c>
      <c r="P19" s="264">
        <v>5016107.2</v>
      </c>
      <c r="Q19" s="265">
        <v>5016107.2</v>
      </c>
      <c r="R19" s="2" t="s">
        <v>9204</v>
      </c>
    </row>
    <row r="20" spans="1:18" ht="258.75" x14ac:dyDescent="0.2">
      <c r="A20" s="12">
        <v>17</v>
      </c>
      <c r="B20" s="44" t="s">
        <v>9193</v>
      </c>
      <c r="C20" s="76" t="s">
        <v>9324</v>
      </c>
      <c r="D20" s="2" t="s">
        <v>9325</v>
      </c>
      <c r="E20" s="2">
        <v>25644101</v>
      </c>
      <c r="F20" s="2" t="s">
        <v>9326</v>
      </c>
      <c r="G20" s="73">
        <v>41393</v>
      </c>
      <c r="H20" s="2" t="s">
        <v>9197</v>
      </c>
      <c r="I20" s="2" t="s">
        <v>9327</v>
      </c>
      <c r="J20" s="12" t="s">
        <v>9328</v>
      </c>
      <c r="K20" s="12" t="s">
        <v>9329</v>
      </c>
      <c r="L20" s="2" t="s">
        <v>9330</v>
      </c>
      <c r="M20" s="2" t="s">
        <v>9202</v>
      </c>
      <c r="N20" s="2" t="s">
        <v>9331</v>
      </c>
      <c r="O20" s="14">
        <v>11173</v>
      </c>
      <c r="P20" s="264">
        <v>1456735.74</v>
      </c>
      <c r="Q20" s="265">
        <v>1456735.74</v>
      </c>
      <c r="R20" s="2" t="s">
        <v>9204</v>
      </c>
    </row>
    <row r="21" spans="1:18" ht="225" x14ac:dyDescent="0.2">
      <c r="A21" s="12">
        <v>18</v>
      </c>
      <c r="B21" s="44" t="s">
        <v>9193</v>
      </c>
      <c r="C21" s="76" t="s">
        <v>9332</v>
      </c>
      <c r="D21" s="2" t="s">
        <v>9333</v>
      </c>
      <c r="E21" s="2">
        <v>25644154</v>
      </c>
      <c r="F21" s="2" t="s">
        <v>9334</v>
      </c>
      <c r="G21" s="73">
        <v>41698</v>
      </c>
      <c r="H21" s="2" t="s">
        <v>9197</v>
      </c>
      <c r="I21" s="2" t="s">
        <v>9335</v>
      </c>
      <c r="J21" s="12" t="s">
        <v>9336</v>
      </c>
      <c r="K21" s="12" t="s">
        <v>9337</v>
      </c>
      <c r="L21" s="2" t="s">
        <v>9338</v>
      </c>
      <c r="M21" s="12"/>
      <c r="N21" s="2" t="s">
        <v>9339</v>
      </c>
      <c r="O21" s="14">
        <v>7335</v>
      </c>
      <c r="P21" s="264">
        <v>1229712.75</v>
      </c>
      <c r="Q21" s="265">
        <v>1229712.75</v>
      </c>
      <c r="R21" s="2" t="s">
        <v>9204</v>
      </c>
    </row>
    <row r="22" spans="1:18" ht="225" x14ac:dyDescent="0.2">
      <c r="A22" s="12">
        <v>19</v>
      </c>
      <c r="B22" s="44" t="s">
        <v>9193</v>
      </c>
      <c r="C22" s="76" t="s">
        <v>9340</v>
      </c>
      <c r="D22" s="2" t="s">
        <v>9341</v>
      </c>
      <c r="E22" s="2">
        <v>25644101</v>
      </c>
      <c r="F22" s="2" t="s">
        <v>9342</v>
      </c>
      <c r="G22" s="73">
        <v>41206</v>
      </c>
      <c r="H22" s="2" t="s">
        <v>9197</v>
      </c>
      <c r="I22" s="2" t="s">
        <v>9343</v>
      </c>
      <c r="J22" s="12" t="s">
        <v>9344</v>
      </c>
      <c r="K22" s="12" t="s">
        <v>9345</v>
      </c>
      <c r="L22" s="12" t="s">
        <v>9346</v>
      </c>
      <c r="M22" s="12" t="s">
        <v>9202</v>
      </c>
      <c r="N22" s="2" t="s">
        <v>9347</v>
      </c>
      <c r="O22" s="14">
        <v>4586</v>
      </c>
      <c r="P22" s="269">
        <v>1507188.9</v>
      </c>
      <c r="Q22" s="265">
        <v>1507188.9</v>
      </c>
      <c r="R22" s="2" t="s">
        <v>9204</v>
      </c>
    </row>
    <row r="23" spans="1:18" ht="202.5" x14ac:dyDescent="0.2">
      <c r="A23" s="12">
        <v>20</v>
      </c>
      <c r="B23" s="45" t="s">
        <v>9193</v>
      </c>
      <c r="C23" s="263" t="s">
        <v>9348</v>
      </c>
      <c r="D23" s="2" t="s">
        <v>9349</v>
      </c>
      <c r="E23" s="2">
        <v>25644101</v>
      </c>
      <c r="F23" s="2" t="s">
        <v>9350</v>
      </c>
      <c r="G23" s="73">
        <v>40472</v>
      </c>
      <c r="H23" s="2" t="s">
        <v>9197</v>
      </c>
      <c r="I23" s="2" t="s">
        <v>9351</v>
      </c>
      <c r="J23" s="12" t="s">
        <v>9352</v>
      </c>
      <c r="K23" s="12" t="s">
        <v>9353</v>
      </c>
      <c r="L23" s="12" t="s">
        <v>9354</v>
      </c>
      <c r="M23" s="12" t="s">
        <v>9202</v>
      </c>
      <c r="N23" s="2" t="s">
        <v>9355</v>
      </c>
      <c r="O23" s="14">
        <v>5577</v>
      </c>
      <c r="P23" s="270">
        <v>907545.21</v>
      </c>
      <c r="Q23" s="265">
        <v>907545.21</v>
      </c>
      <c r="R23" s="2" t="s">
        <v>9204</v>
      </c>
    </row>
    <row r="24" spans="1:18" ht="202.5" x14ac:dyDescent="0.2">
      <c r="A24" s="12">
        <v>21</v>
      </c>
      <c r="B24" s="45" t="s">
        <v>9193</v>
      </c>
      <c r="C24" s="263" t="s">
        <v>9356</v>
      </c>
      <c r="D24" s="2" t="s">
        <v>9357</v>
      </c>
      <c r="E24" s="2">
        <v>25644101</v>
      </c>
      <c r="F24" s="2" t="s">
        <v>9358</v>
      </c>
      <c r="G24" s="2" t="s">
        <v>9359</v>
      </c>
      <c r="H24" s="2" t="s">
        <v>9197</v>
      </c>
      <c r="I24" s="2" t="s">
        <v>9360</v>
      </c>
      <c r="J24" s="2" t="s">
        <v>9361</v>
      </c>
      <c r="K24" s="12" t="s">
        <v>9362</v>
      </c>
      <c r="L24" s="12" t="s">
        <v>9363</v>
      </c>
      <c r="M24" s="12" t="s">
        <v>9202</v>
      </c>
      <c r="N24" s="2" t="s">
        <v>9364</v>
      </c>
      <c r="O24" s="14">
        <v>2788</v>
      </c>
      <c r="P24" s="264">
        <v>852458.88</v>
      </c>
      <c r="Q24" s="265">
        <v>852458.88</v>
      </c>
      <c r="R24" s="2" t="s">
        <v>9204</v>
      </c>
    </row>
    <row r="25" spans="1:18" ht="180" x14ac:dyDescent="0.2">
      <c r="A25" s="12">
        <v>22</v>
      </c>
      <c r="B25" s="45" t="s">
        <v>9193</v>
      </c>
      <c r="C25" s="263" t="s">
        <v>9365</v>
      </c>
      <c r="D25" s="2" t="s">
        <v>9366</v>
      </c>
      <c r="E25" s="2">
        <v>25644154</v>
      </c>
      <c r="F25" s="2" t="s">
        <v>9367</v>
      </c>
      <c r="G25" s="73">
        <v>41156</v>
      </c>
      <c r="H25" s="2" t="s">
        <v>9197</v>
      </c>
      <c r="I25" s="2" t="s">
        <v>9343</v>
      </c>
      <c r="J25" s="12" t="s">
        <v>9368</v>
      </c>
      <c r="K25" s="12" t="s">
        <v>9362</v>
      </c>
      <c r="L25" s="12" t="s">
        <v>9369</v>
      </c>
      <c r="M25" s="12"/>
      <c r="N25" s="2" t="s">
        <v>9370</v>
      </c>
      <c r="O25" s="14">
        <v>4969</v>
      </c>
      <c r="P25" s="264">
        <v>833052.85</v>
      </c>
      <c r="Q25" s="265">
        <v>833052.85</v>
      </c>
      <c r="R25" s="2" t="s">
        <v>9204</v>
      </c>
    </row>
    <row r="26" spans="1:18" ht="135" x14ac:dyDescent="0.2">
      <c r="A26" s="12">
        <v>23</v>
      </c>
      <c r="B26" s="45" t="s">
        <v>9193</v>
      </c>
      <c r="C26" s="263" t="s">
        <v>9371</v>
      </c>
      <c r="D26" s="2" t="s">
        <v>9372</v>
      </c>
      <c r="E26" s="2">
        <v>25644410</v>
      </c>
      <c r="F26" s="2" t="s">
        <v>9373</v>
      </c>
      <c r="G26" s="73">
        <v>38327</v>
      </c>
      <c r="H26" s="2" t="s">
        <v>9197</v>
      </c>
      <c r="I26" s="2" t="s">
        <v>9343</v>
      </c>
      <c r="J26" s="2" t="s">
        <v>9374</v>
      </c>
      <c r="K26" s="12" t="s">
        <v>9375</v>
      </c>
      <c r="L26" s="2" t="s">
        <v>9376</v>
      </c>
      <c r="M26" s="12"/>
      <c r="N26" s="2" t="s">
        <v>536</v>
      </c>
      <c r="O26" s="14">
        <v>800</v>
      </c>
      <c r="P26" s="264">
        <v>47432</v>
      </c>
      <c r="Q26" s="265">
        <v>47432</v>
      </c>
      <c r="R26" s="2" t="s">
        <v>9204</v>
      </c>
    </row>
    <row r="27" spans="1:18" ht="146.25" x14ac:dyDescent="0.2">
      <c r="A27" s="12">
        <v>24</v>
      </c>
      <c r="B27" s="45" t="s">
        <v>9193</v>
      </c>
      <c r="C27" s="76" t="s">
        <v>9377</v>
      </c>
      <c r="D27" s="2" t="s">
        <v>9378</v>
      </c>
      <c r="E27" s="2">
        <v>25644410</v>
      </c>
      <c r="F27" s="2" t="s">
        <v>9379</v>
      </c>
      <c r="G27" s="73">
        <v>41323</v>
      </c>
      <c r="H27" s="2" t="s">
        <v>9197</v>
      </c>
      <c r="I27" s="2" t="s">
        <v>9343</v>
      </c>
      <c r="J27" s="12" t="s">
        <v>9380</v>
      </c>
      <c r="K27" s="12" t="s">
        <v>9381</v>
      </c>
      <c r="L27" s="12" t="s">
        <v>9382</v>
      </c>
      <c r="M27" s="12" t="s">
        <v>9202</v>
      </c>
      <c r="N27" s="2" t="s">
        <v>9383</v>
      </c>
      <c r="O27" s="14">
        <v>4842</v>
      </c>
      <c r="P27" s="264">
        <v>817571.7</v>
      </c>
      <c r="Q27" s="265">
        <v>817571.7</v>
      </c>
      <c r="R27" s="2" t="s">
        <v>9204</v>
      </c>
    </row>
    <row r="28" spans="1:18" ht="202.5" x14ac:dyDescent="0.2">
      <c r="A28" s="12">
        <v>25</v>
      </c>
      <c r="B28" s="44" t="s">
        <v>9193</v>
      </c>
      <c r="C28" s="76" t="s">
        <v>9384</v>
      </c>
      <c r="D28" s="2" t="s">
        <v>9385</v>
      </c>
      <c r="E28" s="2">
        <v>25644101</v>
      </c>
      <c r="F28" s="2" t="s">
        <v>9386</v>
      </c>
      <c r="G28" s="2" t="s">
        <v>9387</v>
      </c>
      <c r="H28" s="2" t="s">
        <v>9197</v>
      </c>
      <c r="I28" s="2" t="s">
        <v>9343</v>
      </c>
      <c r="J28" s="12" t="s">
        <v>9388</v>
      </c>
      <c r="K28" s="12" t="s">
        <v>9389</v>
      </c>
      <c r="L28" s="2" t="s">
        <v>9390</v>
      </c>
      <c r="M28" s="2" t="s">
        <v>9202</v>
      </c>
      <c r="N28" s="2" t="s">
        <v>9391</v>
      </c>
      <c r="O28" s="14">
        <v>14562</v>
      </c>
      <c r="P28" s="264">
        <v>1630652.76</v>
      </c>
      <c r="Q28" s="265">
        <v>1630652.76</v>
      </c>
      <c r="R28" s="2" t="s">
        <v>9204</v>
      </c>
    </row>
    <row r="29" spans="1:18" ht="191.25" x14ac:dyDescent="0.2">
      <c r="A29" s="12">
        <v>26</v>
      </c>
      <c r="B29" s="44" t="s">
        <v>9193</v>
      </c>
      <c r="C29" s="76" t="s">
        <v>9392</v>
      </c>
      <c r="D29" s="2" t="s">
        <v>9393</v>
      </c>
      <c r="E29" s="2">
        <v>25644101</v>
      </c>
      <c r="F29" s="2" t="s">
        <v>9394</v>
      </c>
      <c r="G29" s="73">
        <v>38581</v>
      </c>
      <c r="H29" s="2" t="s">
        <v>9197</v>
      </c>
      <c r="I29" s="271" t="s">
        <v>9395</v>
      </c>
      <c r="J29" s="12" t="s">
        <v>9396</v>
      </c>
      <c r="K29" s="12" t="s">
        <v>688</v>
      </c>
      <c r="L29" s="2" t="s">
        <v>9397</v>
      </c>
      <c r="M29" s="2" t="s">
        <v>9202</v>
      </c>
      <c r="N29" s="2" t="s">
        <v>9398</v>
      </c>
      <c r="O29" s="14">
        <v>7686</v>
      </c>
      <c r="P29" s="264">
        <v>387143.82</v>
      </c>
      <c r="Q29" s="265">
        <v>387143.82</v>
      </c>
      <c r="R29" s="2" t="s">
        <v>9204</v>
      </c>
    </row>
    <row r="30" spans="1:18" ht="202.5" x14ac:dyDescent="0.2">
      <c r="A30" s="12">
        <v>27</v>
      </c>
      <c r="B30" s="45" t="s">
        <v>9193</v>
      </c>
      <c r="C30" s="76" t="s">
        <v>9399</v>
      </c>
      <c r="D30" s="2" t="s">
        <v>9400</v>
      </c>
      <c r="E30" s="2">
        <v>25644407</v>
      </c>
      <c r="F30" s="2" t="s">
        <v>9401</v>
      </c>
      <c r="G30" s="73">
        <v>41415</v>
      </c>
      <c r="H30" s="2" t="s">
        <v>9197</v>
      </c>
      <c r="I30" s="2" t="s">
        <v>9402</v>
      </c>
      <c r="J30" s="12" t="s">
        <v>9403</v>
      </c>
      <c r="K30" s="12" t="s">
        <v>9404</v>
      </c>
      <c r="L30" s="2" t="s">
        <v>9405</v>
      </c>
      <c r="M30" s="12"/>
      <c r="N30" s="2" t="s">
        <v>9406</v>
      </c>
      <c r="O30" s="14">
        <v>2656</v>
      </c>
      <c r="P30" s="264">
        <v>456061.76</v>
      </c>
      <c r="Q30" s="265">
        <v>456061.76</v>
      </c>
      <c r="R30" s="2" t="s">
        <v>9204</v>
      </c>
    </row>
    <row r="31" spans="1:18" ht="180" x14ac:dyDescent="0.2">
      <c r="A31" s="12">
        <v>28</v>
      </c>
      <c r="B31" s="44" t="s">
        <v>9193</v>
      </c>
      <c r="C31" s="76" t="s">
        <v>9407</v>
      </c>
      <c r="D31" s="2" t="s">
        <v>9408</v>
      </c>
      <c r="E31" s="2">
        <v>25644160</v>
      </c>
      <c r="F31" s="2" t="s">
        <v>9409</v>
      </c>
      <c r="G31" s="73">
        <v>41577</v>
      </c>
      <c r="H31" s="2" t="s">
        <v>9197</v>
      </c>
      <c r="I31" s="2" t="s">
        <v>9410</v>
      </c>
      <c r="J31" s="2" t="s">
        <v>9411</v>
      </c>
      <c r="K31" s="12" t="s">
        <v>9412</v>
      </c>
      <c r="L31" s="2" t="s">
        <v>9413</v>
      </c>
      <c r="M31" s="12"/>
      <c r="N31" s="2" t="s">
        <v>9414</v>
      </c>
      <c r="O31" s="14">
        <v>7295</v>
      </c>
      <c r="P31" s="264">
        <v>1258095.7</v>
      </c>
      <c r="Q31" s="265">
        <v>1258095.7</v>
      </c>
      <c r="R31" s="2" t="s">
        <v>9204</v>
      </c>
    </row>
    <row r="32" spans="1:18" ht="225" x14ac:dyDescent="0.2">
      <c r="A32" s="12">
        <v>29</v>
      </c>
      <c r="B32" s="44" t="s">
        <v>9193</v>
      </c>
      <c r="C32" s="76" t="s">
        <v>9415</v>
      </c>
      <c r="D32" s="2" t="s">
        <v>9416</v>
      </c>
      <c r="E32" s="2">
        <v>25644101</v>
      </c>
      <c r="F32" s="2" t="s">
        <v>9417</v>
      </c>
      <c r="G32" s="73">
        <v>40352</v>
      </c>
      <c r="H32" s="2" t="s">
        <v>9197</v>
      </c>
      <c r="I32" s="2" t="s">
        <v>9418</v>
      </c>
      <c r="J32" s="2" t="s">
        <v>9419</v>
      </c>
      <c r="K32" s="12" t="s">
        <v>9420</v>
      </c>
      <c r="L32" s="2" t="s">
        <v>9421</v>
      </c>
      <c r="M32" s="2" t="s">
        <v>9202</v>
      </c>
      <c r="N32" s="2" t="s">
        <v>9422</v>
      </c>
      <c r="O32" s="14">
        <v>7045</v>
      </c>
      <c r="P32" s="264">
        <v>391842.9</v>
      </c>
      <c r="Q32" s="265">
        <v>391842.9</v>
      </c>
      <c r="R32" s="2" t="s">
        <v>9204</v>
      </c>
    </row>
    <row r="33" spans="1:18" ht="202.5" x14ac:dyDescent="0.2">
      <c r="A33" s="12">
        <v>30</v>
      </c>
      <c r="B33" s="44" t="s">
        <v>9193</v>
      </c>
      <c r="C33" s="76" t="s">
        <v>9423</v>
      </c>
      <c r="D33" s="2" t="s">
        <v>9424</v>
      </c>
      <c r="E33" s="2" t="s">
        <v>9425</v>
      </c>
      <c r="F33" s="2" t="s">
        <v>9426</v>
      </c>
      <c r="G33" s="73">
        <v>43941</v>
      </c>
      <c r="H33" s="2" t="s">
        <v>9197</v>
      </c>
      <c r="I33" s="2" t="s">
        <v>9427</v>
      </c>
      <c r="J33" s="2" t="s">
        <v>9428</v>
      </c>
      <c r="K33" s="12" t="s">
        <v>9404</v>
      </c>
      <c r="L33" s="2" t="s">
        <v>9429</v>
      </c>
      <c r="M33" s="2" t="s">
        <v>9202</v>
      </c>
      <c r="N33" s="2" t="s">
        <v>9430</v>
      </c>
      <c r="O33" s="14">
        <v>3390</v>
      </c>
      <c r="P33" s="264">
        <v>413037.6</v>
      </c>
      <c r="Q33" s="265">
        <v>413037.6</v>
      </c>
      <c r="R33" s="2" t="s">
        <v>9204</v>
      </c>
    </row>
    <row r="34" spans="1:18" ht="202.5" x14ac:dyDescent="0.2">
      <c r="A34" s="358">
        <v>31</v>
      </c>
      <c r="B34" s="44" t="s">
        <v>9193</v>
      </c>
      <c r="C34" s="76" t="s">
        <v>9431</v>
      </c>
      <c r="D34" s="2" t="s">
        <v>9432</v>
      </c>
      <c r="E34" s="2">
        <v>25644101</v>
      </c>
      <c r="F34" s="2" t="s">
        <v>9433</v>
      </c>
      <c r="G34" s="73">
        <v>41221</v>
      </c>
      <c r="H34" s="2" t="s">
        <v>9197</v>
      </c>
      <c r="I34" s="2" t="s">
        <v>9343</v>
      </c>
      <c r="J34" s="2" t="s">
        <v>9434</v>
      </c>
      <c r="K34" s="12" t="s">
        <v>9435</v>
      </c>
      <c r="L34" s="2" t="s">
        <v>9436</v>
      </c>
      <c r="M34" s="2" t="s">
        <v>9202</v>
      </c>
      <c r="N34" s="2" t="s">
        <v>9364</v>
      </c>
      <c r="O34" s="14">
        <v>3627</v>
      </c>
      <c r="P34" s="264">
        <v>1241775.99</v>
      </c>
      <c r="Q34" s="265">
        <v>1241775.99</v>
      </c>
      <c r="R34" s="2" t="s">
        <v>9204</v>
      </c>
    </row>
    <row r="35" spans="1:18" ht="180" x14ac:dyDescent="0.2">
      <c r="A35" s="358">
        <v>32</v>
      </c>
      <c r="B35" s="44" t="s">
        <v>9193</v>
      </c>
      <c r="C35" s="76" t="s">
        <v>9437</v>
      </c>
      <c r="D35" s="2" t="s">
        <v>9438</v>
      </c>
      <c r="E35" s="2">
        <v>25644101</v>
      </c>
      <c r="F35" s="2" t="s">
        <v>9439</v>
      </c>
      <c r="G35" s="73">
        <v>41390</v>
      </c>
      <c r="H35" s="2" t="s">
        <v>9197</v>
      </c>
      <c r="I35" s="2" t="s">
        <v>9440</v>
      </c>
      <c r="J35" s="2" t="s">
        <v>9441</v>
      </c>
      <c r="K35" s="12" t="s">
        <v>9442</v>
      </c>
      <c r="L35" s="2" t="s">
        <v>9443</v>
      </c>
      <c r="M35" s="2" t="s">
        <v>9202</v>
      </c>
      <c r="N35" s="2" t="s">
        <v>9444</v>
      </c>
      <c r="O35" s="14">
        <v>6431</v>
      </c>
      <c r="P35" s="264">
        <v>1013589.91</v>
      </c>
      <c r="Q35" s="265">
        <v>1013589.91</v>
      </c>
      <c r="R35" s="2" t="s">
        <v>9204</v>
      </c>
    </row>
    <row r="36" spans="1:18" ht="202.5" x14ac:dyDescent="0.2">
      <c r="A36" s="358">
        <v>33</v>
      </c>
      <c r="B36" s="44" t="s">
        <v>9193</v>
      </c>
      <c r="C36" s="76" t="s">
        <v>9445</v>
      </c>
      <c r="D36" s="2" t="s">
        <v>9446</v>
      </c>
      <c r="E36" s="2">
        <v>25644101</v>
      </c>
      <c r="F36" s="2" t="s">
        <v>9447</v>
      </c>
      <c r="G36" s="73">
        <v>41334</v>
      </c>
      <c r="H36" s="2" t="s">
        <v>9197</v>
      </c>
      <c r="I36" s="2" t="s">
        <v>9448</v>
      </c>
      <c r="J36" s="2" t="s">
        <v>9449</v>
      </c>
      <c r="K36" s="12" t="s">
        <v>9450</v>
      </c>
      <c r="L36" s="2" t="s">
        <v>9451</v>
      </c>
      <c r="M36" s="2" t="s">
        <v>9202</v>
      </c>
      <c r="N36" s="2" t="s">
        <v>9452</v>
      </c>
      <c r="O36" s="14">
        <v>9904</v>
      </c>
      <c r="P36" s="264">
        <v>1109545.1200000001</v>
      </c>
      <c r="Q36" s="265">
        <v>1109545.1200000001</v>
      </c>
      <c r="R36" s="2" t="s">
        <v>9204</v>
      </c>
    </row>
    <row r="37" spans="1:18" ht="202.5" x14ac:dyDescent="0.2">
      <c r="A37" s="358">
        <v>34</v>
      </c>
      <c r="B37" s="44" t="s">
        <v>9193</v>
      </c>
      <c r="C37" s="76" t="s">
        <v>9453</v>
      </c>
      <c r="D37" s="2" t="s">
        <v>9454</v>
      </c>
      <c r="E37" s="2">
        <v>25644101</v>
      </c>
      <c r="F37" s="2" t="s">
        <v>9455</v>
      </c>
      <c r="G37" s="73">
        <v>41325</v>
      </c>
      <c r="H37" s="2" t="s">
        <v>9197</v>
      </c>
      <c r="I37" s="2" t="s">
        <v>9343</v>
      </c>
      <c r="J37" s="2" t="s">
        <v>9456</v>
      </c>
      <c r="K37" s="12" t="s">
        <v>9457</v>
      </c>
      <c r="L37" s="2" t="s">
        <v>9458</v>
      </c>
      <c r="M37" s="2" t="s">
        <v>9202</v>
      </c>
      <c r="N37" s="2" t="s">
        <v>9459</v>
      </c>
      <c r="O37" s="14">
        <v>8845</v>
      </c>
      <c r="P37" s="264">
        <v>998423.6</v>
      </c>
      <c r="Q37" s="265">
        <v>998423.6</v>
      </c>
      <c r="R37" s="2" t="s">
        <v>9204</v>
      </c>
    </row>
    <row r="38" spans="1:18" ht="213.75" x14ac:dyDescent="0.2">
      <c r="A38" s="358">
        <v>35</v>
      </c>
      <c r="B38" s="44" t="s">
        <v>9193</v>
      </c>
      <c r="C38" s="76" t="s">
        <v>9460</v>
      </c>
      <c r="D38" s="2" t="s">
        <v>9461</v>
      </c>
      <c r="E38" s="2">
        <v>25644101</v>
      </c>
      <c r="F38" s="2" t="s">
        <v>9462</v>
      </c>
      <c r="G38" s="73">
        <v>43775</v>
      </c>
      <c r="H38" s="2" t="s">
        <v>9197</v>
      </c>
      <c r="I38" s="2" t="s">
        <v>9463</v>
      </c>
      <c r="J38" s="2" t="s">
        <v>9464</v>
      </c>
      <c r="K38" s="12" t="s">
        <v>9435</v>
      </c>
      <c r="L38" s="2" t="s">
        <v>9465</v>
      </c>
      <c r="M38" s="2" t="s">
        <v>9202</v>
      </c>
      <c r="N38" s="2" t="s">
        <v>9466</v>
      </c>
      <c r="O38" s="14">
        <v>10447</v>
      </c>
      <c r="P38" s="264">
        <v>1071653.26</v>
      </c>
      <c r="Q38" s="267">
        <v>1071653.26</v>
      </c>
      <c r="R38" s="2" t="s">
        <v>9204</v>
      </c>
    </row>
    <row r="39" spans="1:18" ht="180" x14ac:dyDescent="0.2">
      <c r="A39" s="358">
        <v>36</v>
      </c>
      <c r="B39" s="44" t="s">
        <v>9193</v>
      </c>
      <c r="C39" s="76" t="s">
        <v>9467</v>
      </c>
      <c r="D39" s="2" t="s">
        <v>9468</v>
      </c>
      <c r="E39" s="2">
        <v>25644413</v>
      </c>
      <c r="F39" s="2" t="s">
        <v>9469</v>
      </c>
      <c r="G39" s="73">
        <v>42062</v>
      </c>
      <c r="H39" s="2" t="s">
        <v>9197</v>
      </c>
      <c r="I39" s="2" t="s">
        <v>9470</v>
      </c>
      <c r="J39" s="2" t="s">
        <v>9471</v>
      </c>
      <c r="K39" s="12" t="s">
        <v>9472</v>
      </c>
      <c r="L39" s="2" t="s">
        <v>9473</v>
      </c>
      <c r="M39" s="12"/>
      <c r="N39" s="2" t="s">
        <v>9474</v>
      </c>
      <c r="O39" s="14">
        <v>3612</v>
      </c>
      <c r="P39" s="264">
        <v>607213.31999999995</v>
      </c>
      <c r="Q39" s="265">
        <v>607213.31999999995</v>
      </c>
      <c r="R39" s="2" t="s">
        <v>9204</v>
      </c>
    </row>
    <row r="40" spans="1:18" ht="202.5" x14ac:dyDescent="0.2">
      <c r="A40" s="358">
        <v>37</v>
      </c>
      <c r="B40" s="44" t="s">
        <v>9193</v>
      </c>
      <c r="C40" s="76" t="s">
        <v>9475</v>
      </c>
      <c r="D40" s="2" t="s">
        <v>9476</v>
      </c>
      <c r="E40" s="2">
        <v>25644101</v>
      </c>
      <c r="F40" s="2" t="s">
        <v>9477</v>
      </c>
      <c r="G40" s="73">
        <v>41492</v>
      </c>
      <c r="H40" s="2" t="s">
        <v>9197</v>
      </c>
      <c r="I40" s="2" t="s">
        <v>9410</v>
      </c>
      <c r="J40" s="2" t="s">
        <v>9478</v>
      </c>
      <c r="K40" s="12" t="s">
        <v>9479</v>
      </c>
      <c r="L40" s="2" t="s">
        <v>9480</v>
      </c>
      <c r="M40" s="2" t="s">
        <v>9202</v>
      </c>
      <c r="N40" s="2" t="s">
        <v>9481</v>
      </c>
      <c r="O40" s="14">
        <v>9832</v>
      </c>
      <c r="P40" s="264">
        <v>250322.72</v>
      </c>
      <c r="Q40" s="265">
        <v>250322.72</v>
      </c>
      <c r="R40" s="2" t="s">
        <v>9204</v>
      </c>
    </row>
    <row r="41" spans="1:18" ht="213.75" x14ac:dyDescent="0.2">
      <c r="A41" s="358">
        <v>38</v>
      </c>
      <c r="B41" s="44" t="s">
        <v>9193</v>
      </c>
      <c r="C41" s="76" t="s">
        <v>9482</v>
      </c>
      <c r="D41" s="2" t="s">
        <v>9483</v>
      </c>
      <c r="E41" s="2">
        <v>25644101</v>
      </c>
      <c r="F41" s="2" t="s">
        <v>9484</v>
      </c>
      <c r="G41" s="73">
        <v>41351</v>
      </c>
      <c r="H41" s="2" t="s">
        <v>9197</v>
      </c>
      <c r="I41" s="2" t="s">
        <v>9343</v>
      </c>
      <c r="J41" s="2" t="s">
        <v>9485</v>
      </c>
      <c r="K41" s="12" t="s">
        <v>9486</v>
      </c>
      <c r="L41" s="2" t="s">
        <v>9487</v>
      </c>
      <c r="M41" s="2" t="s">
        <v>9202</v>
      </c>
      <c r="N41" s="2" t="s">
        <v>9488</v>
      </c>
      <c r="O41" s="14">
        <v>3049</v>
      </c>
      <c r="P41" s="272">
        <v>203032.91</v>
      </c>
      <c r="Q41" s="265">
        <v>203032.91</v>
      </c>
      <c r="R41" s="2" t="s">
        <v>9204</v>
      </c>
    </row>
    <row r="42" spans="1:18" ht="213.75" x14ac:dyDescent="0.2">
      <c r="A42" s="358">
        <v>39</v>
      </c>
      <c r="B42" s="44" t="s">
        <v>9193</v>
      </c>
      <c r="C42" s="76" t="s">
        <v>9489</v>
      </c>
      <c r="D42" s="2" t="s">
        <v>9490</v>
      </c>
      <c r="E42" s="2">
        <v>25644101</v>
      </c>
      <c r="F42" s="2" t="s">
        <v>9491</v>
      </c>
      <c r="G42" s="73">
        <v>40158</v>
      </c>
      <c r="H42" s="2" t="s">
        <v>9197</v>
      </c>
      <c r="I42" s="2" t="s">
        <v>9492</v>
      </c>
      <c r="J42" s="2" t="s">
        <v>9493</v>
      </c>
      <c r="K42" s="12" t="s">
        <v>9494</v>
      </c>
      <c r="L42" s="2" t="s">
        <v>9495</v>
      </c>
      <c r="M42" s="2" t="s">
        <v>9202</v>
      </c>
      <c r="N42" s="2" t="s">
        <v>9496</v>
      </c>
      <c r="O42" s="14">
        <v>8706</v>
      </c>
      <c r="P42" s="264">
        <v>1663107.18</v>
      </c>
      <c r="Q42" s="265">
        <v>1663107.18</v>
      </c>
      <c r="R42" s="2" t="s">
        <v>9204</v>
      </c>
    </row>
    <row r="43" spans="1:18" ht="202.5" x14ac:dyDescent="0.2">
      <c r="A43" s="358">
        <v>40</v>
      </c>
      <c r="B43" s="44" t="s">
        <v>9212</v>
      </c>
      <c r="C43" s="76" t="s">
        <v>9497</v>
      </c>
      <c r="D43" s="2" t="s">
        <v>9498</v>
      </c>
      <c r="E43" s="2">
        <v>25644101</v>
      </c>
      <c r="F43" s="2" t="s">
        <v>9499</v>
      </c>
      <c r="G43" s="73">
        <v>41325</v>
      </c>
      <c r="H43" s="2" t="s">
        <v>9197</v>
      </c>
      <c r="I43" s="2" t="s">
        <v>9500</v>
      </c>
      <c r="J43" s="2" t="s">
        <v>9501</v>
      </c>
      <c r="K43" s="12" t="s">
        <v>9502</v>
      </c>
      <c r="L43" s="2" t="s">
        <v>9503</v>
      </c>
      <c r="M43" s="2" t="s">
        <v>9202</v>
      </c>
      <c r="N43" s="2" t="s">
        <v>9504</v>
      </c>
      <c r="O43" s="14">
        <v>5689</v>
      </c>
      <c r="P43" s="264">
        <v>308855.81</v>
      </c>
      <c r="Q43" s="265">
        <v>308855.81</v>
      </c>
      <c r="R43" s="2" t="s">
        <v>9204</v>
      </c>
    </row>
    <row r="44" spans="1:18" ht="191.25" x14ac:dyDescent="0.2">
      <c r="A44" s="358">
        <v>41</v>
      </c>
      <c r="B44" s="44" t="s">
        <v>9193</v>
      </c>
      <c r="C44" s="76" t="s">
        <v>9505</v>
      </c>
      <c r="D44" s="2" t="s">
        <v>9506</v>
      </c>
      <c r="E44" s="2">
        <v>25644101</v>
      </c>
      <c r="F44" s="2" t="s">
        <v>9507</v>
      </c>
      <c r="G44" s="73">
        <v>37571</v>
      </c>
      <c r="H44" s="2" t="s">
        <v>9197</v>
      </c>
      <c r="I44" s="2" t="s">
        <v>9508</v>
      </c>
      <c r="J44" s="2" t="s">
        <v>9509</v>
      </c>
      <c r="K44" s="12" t="s">
        <v>9502</v>
      </c>
      <c r="L44" s="2" t="s">
        <v>9510</v>
      </c>
      <c r="M44" s="2" t="s">
        <v>9202</v>
      </c>
      <c r="N44" s="2" t="s">
        <v>9511</v>
      </c>
      <c r="O44" s="14">
        <v>8312</v>
      </c>
      <c r="P44" s="264">
        <v>1435898</v>
      </c>
      <c r="Q44" s="267">
        <v>1435898</v>
      </c>
      <c r="R44" s="2" t="s">
        <v>9204</v>
      </c>
    </row>
    <row r="45" spans="1:18" ht="225" x14ac:dyDescent="0.2">
      <c r="A45" s="358">
        <v>42</v>
      </c>
      <c r="B45" s="45" t="s">
        <v>9193</v>
      </c>
      <c r="C45" s="76" t="s">
        <v>9512</v>
      </c>
      <c r="D45" s="2" t="s">
        <v>9513</v>
      </c>
      <c r="E45" s="2">
        <v>25644101</v>
      </c>
      <c r="F45" s="2" t="s">
        <v>9514</v>
      </c>
      <c r="G45" s="73">
        <v>41338</v>
      </c>
      <c r="H45" s="2" t="s">
        <v>9197</v>
      </c>
      <c r="I45" s="2" t="s">
        <v>9515</v>
      </c>
      <c r="J45" s="2" t="s">
        <v>9516</v>
      </c>
      <c r="K45" s="12" t="s">
        <v>9362</v>
      </c>
      <c r="L45" s="12" t="s">
        <v>9517</v>
      </c>
      <c r="M45" s="12" t="s">
        <v>9202</v>
      </c>
      <c r="N45" s="2" t="s">
        <v>9518</v>
      </c>
      <c r="O45" s="14">
        <v>10003</v>
      </c>
      <c r="P45" s="264">
        <v>3036810.77</v>
      </c>
      <c r="Q45" s="265">
        <v>3036810.77</v>
      </c>
      <c r="R45" s="2" t="s">
        <v>9204</v>
      </c>
    </row>
    <row r="46" spans="1:18" ht="213.75" x14ac:dyDescent="0.2">
      <c r="A46" s="358">
        <v>43</v>
      </c>
      <c r="B46" s="45" t="s">
        <v>9193</v>
      </c>
      <c r="C46" s="76" t="s">
        <v>9519</v>
      </c>
      <c r="D46" s="2" t="s">
        <v>9520</v>
      </c>
      <c r="E46" s="2">
        <v>25644101001</v>
      </c>
      <c r="F46" s="2" t="s">
        <v>9521</v>
      </c>
      <c r="G46" s="73">
        <v>43493</v>
      </c>
      <c r="H46" s="2" t="s">
        <v>9197</v>
      </c>
      <c r="I46" s="2" t="s">
        <v>9522</v>
      </c>
      <c r="J46" s="2" t="s">
        <v>9523</v>
      </c>
      <c r="K46" s="2" t="s">
        <v>9524</v>
      </c>
      <c r="L46" s="2" t="s">
        <v>9525</v>
      </c>
      <c r="M46" s="12"/>
      <c r="N46" s="2" t="s">
        <v>9526</v>
      </c>
      <c r="O46" s="14">
        <v>48064</v>
      </c>
      <c r="P46" s="264">
        <v>2425790.08</v>
      </c>
      <c r="Q46" s="265">
        <v>2425790.08</v>
      </c>
      <c r="R46" s="2" t="s">
        <v>9204</v>
      </c>
    </row>
    <row r="47" spans="1:18" ht="213.75" x14ac:dyDescent="0.2">
      <c r="A47" s="358">
        <v>44</v>
      </c>
      <c r="B47" s="45" t="s">
        <v>9193</v>
      </c>
      <c r="C47" s="76" t="s">
        <v>9527</v>
      </c>
      <c r="D47" s="2" t="s">
        <v>9528</v>
      </c>
      <c r="E47" s="2">
        <v>25644101001</v>
      </c>
      <c r="F47" s="2" t="s">
        <v>9529</v>
      </c>
      <c r="G47" s="73">
        <v>43515</v>
      </c>
      <c r="H47" s="2" t="s">
        <v>9197</v>
      </c>
      <c r="I47" s="2" t="s">
        <v>9522</v>
      </c>
      <c r="J47" s="2" t="s">
        <v>9530</v>
      </c>
      <c r="K47" s="2" t="s">
        <v>9531</v>
      </c>
      <c r="L47" s="12" t="s">
        <v>9532</v>
      </c>
      <c r="M47" s="12"/>
      <c r="N47" s="2" t="s">
        <v>9533</v>
      </c>
      <c r="O47" s="14">
        <v>90294</v>
      </c>
      <c r="P47" s="264">
        <v>4557138.18</v>
      </c>
      <c r="Q47" s="265">
        <v>4557138.18</v>
      </c>
      <c r="R47" s="2" t="s">
        <v>9204</v>
      </c>
    </row>
    <row r="48" spans="1:18" ht="213.75" x14ac:dyDescent="0.2">
      <c r="A48" s="358">
        <v>45</v>
      </c>
      <c r="B48" s="45" t="s">
        <v>9193</v>
      </c>
      <c r="C48" s="76" t="s">
        <v>9534</v>
      </c>
      <c r="D48" s="2" t="s">
        <v>9535</v>
      </c>
      <c r="E48" s="2">
        <v>25644101</v>
      </c>
      <c r="F48" s="2" t="s">
        <v>9536</v>
      </c>
      <c r="G48" s="73">
        <v>37397</v>
      </c>
      <c r="H48" s="2" t="s">
        <v>9197</v>
      </c>
      <c r="I48" s="2" t="s">
        <v>9537</v>
      </c>
      <c r="J48" s="2" t="s">
        <v>9538</v>
      </c>
      <c r="K48" s="12" t="s">
        <v>9539</v>
      </c>
      <c r="L48" s="12" t="s">
        <v>9540</v>
      </c>
      <c r="M48" s="12" t="s">
        <v>9202</v>
      </c>
      <c r="N48" s="2" t="s">
        <v>9541</v>
      </c>
      <c r="O48" s="14">
        <v>7000</v>
      </c>
      <c r="P48" s="264">
        <v>940380</v>
      </c>
      <c r="Q48" s="265">
        <v>940380</v>
      </c>
      <c r="R48" s="2" t="s">
        <v>9204</v>
      </c>
    </row>
    <row r="49" spans="1:18" ht="213.75" x14ac:dyDescent="0.2">
      <c r="A49" s="358">
        <v>46</v>
      </c>
      <c r="B49" s="44" t="s">
        <v>9193</v>
      </c>
      <c r="C49" s="76" t="s">
        <v>9542</v>
      </c>
      <c r="D49" s="2" t="s">
        <v>9543</v>
      </c>
      <c r="E49" s="2">
        <v>25644101</v>
      </c>
      <c r="F49" s="2" t="s">
        <v>9544</v>
      </c>
      <c r="G49" s="73">
        <v>38803</v>
      </c>
      <c r="H49" s="2" t="s">
        <v>9197</v>
      </c>
      <c r="I49" s="2" t="s">
        <v>9545</v>
      </c>
      <c r="J49" s="2" t="s">
        <v>9546</v>
      </c>
      <c r="K49" s="12" t="s">
        <v>9442</v>
      </c>
      <c r="L49" s="2" t="s">
        <v>9547</v>
      </c>
      <c r="M49" s="2" t="s">
        <v>9202</v>
      </c>
      <c r="N49" s="2" t="s">
        <v>9548</v>
      </c>
      <c r="O49" s="14">
        <v>2020</v>
      </c>
      <c r="P49" s="264">
        <v>242400</v>
      </c>
      <c r="Q49" s="265">
        <v>242400</v>
      </c>
      <c r="R49" s="2" t="s">
        <v>9204</v>
      </c>
    </row>
    <row r="50" spans="1:18" ht="213.75" x14ac:dyDescent="0.2">
      <c r="A50" s="358">
        <v>47</v>
      </c>
      <c r="B50" s="44" t="s">
        <v>9193</v>
      </c>
      <c r="C50" s="76" t="s">
        <v>9549</v>
      </c>
      <c r="D50" s="2" t="s">
        <v>9550</v>
      </c>
      <c r="E50" s="2">
        <v>25644101</v>
      </c>
      <c r="F50" s="2" t="s">
        <v>9551</v>
      </c>
      <c r="G50" s="73">
        <v>38803</v>
      </c>
      <c r="H50" s="2" t="s">
        <v>9197</v>
      </c>
      <c r="I50" s="2" t="s">
        <v>9552</v>
      </c>
      <c r="J50" s="2" t="s">
        <v>9553</v>
      </c>
      <c r="K50" s="12" t="s">
        <v>9442</v>
      </c>
      <c r="L50" s="2" t="s">
        <v>9554</v>
      </c>
      <c r="M50" s="2"/>
      <c r="N50" s="2" t="s">
        <v>9555</v>
      </c>
      <c r="O50" s="14">
        <v>4988</v>
      </c>
      <c r="P50" s="264">
        <v>91928.84</v>
      </c>
      <c r="Q50" s="267">
        <v>91928.84</v>
      </c>
      <c r="R50" s="2" t="s">
        <v>9204</v>
      </c>
    </row>
    <row r="51" spans="1:18" ht="236.25" x14ac:dyDescent="0.2">
      <c r="A51" s="358">
        <v>48</v>
      </c>
      <c r="B51" s="44" t="s">
        <v>9212</v>
      </c>
      <c r="C51" s="76" t="s">
        <v>9556</v>
      </c>
      <c r="D51" s="2" t="s">
        <v>9557</v>
      </c>
      <c r="E51" s="2">
        <v>25644101</v>
      </c>
      <c r="F51" s="2" t="s">
        <v>9558</v>
      </c>
      <c r="G51" s="73">
        <v>40884</v>
      </c>
      <c r="H51" s="2" t="s">
        <v>9197</v>
      </c>
      <c r="I51" s="2" t="s">
        <v>9559</v>
      </c>
      <c r="J51" s="2" t="s">
        <v>9560</v>
      </c>
      <c r="K51" s="2" t="s">
        <v>9561</v>
      </c>
      <c r="L51" s="2" t="s">
        <v>9562</v>
      </c>
      <c r="M51" s="2"/>
      <c r="N51" s="2" t="s">
        <v>9563</v>
      </c>
      <c r="O51" s="14">
        <v>7300</v>
      </c>
      <c r="P51" s="264">
        <v>401792</v>
      </c>
      <c r="Q51" s="265">
        <v>401792</v>
      </c>
      <c r="R51" s="2" t="s">
        <v>9204</v>
      </c>
    </row>
    <row r="52" spans="1:18" ht="258.75" x14ac:dyDescent="0.2">
      <c r="A52" s="358">
        <v>49</v>
      </c>
      <c r="B52" s="44" t="s">
        <v>9212</v>
      </c>
      <c r="C52" s="76" t="s">
        <v>9564</v>
      </c>
      <c r="D52" s="2" t="s">
        <v>9565</v>
      </c>
      <c r="E52" s="2">
        <v>25644101</v>
      </c>
      <c r="F52" s="2" t="s">
        <v>9566</v>
      </c>
      <c r="G52" s="73">
        <v>43416</v>
      </c>
      <c r="H52" s="2" t="s">
        <v>9197</v>
      </c>
      <c r="I52" s="2" t="s">
        <v>9567</v>
      </c>
      <c r="J52" s="2" t="s">
        <v>9568</v>
      </c>
      <c r="K52" s="12" t="s">
        <v>9569</v>
      </c>
      <c r="L52" s="2" t="s">
        <v>9570</v>
      </c>
      <c r="M52" s="2"/>
      <c r="N52" s="2" t="s">
        <v>9563</v>
      </c>
      <c r="O52" s="14">
        <v>8156</v>
      </c>
      <c r="P52" s="264">
        <v>158552.64000000001</v>
      </c>
      <c r="Q52" s="265">
        <v>158552.64000000001</v>
      </c>
      <c r="R52" s="2" t="s">
        <v>9204</v>
      </c>
    </row>
    <row r="53" spans="1:18" ht="236.25" x14ac:dyDescent="0.2">
      <c r="A53" s="358">
        <v>50</v>
      </c>
      <c r="B53" s="44" t="s">
        <v>9212</v>
      </c>
      <c r="C53" s="76" t="s">
        <v>9571</v>
      </c>
      <c r="D53" s="2" t="s">
        <v>9572</v>
      </c>
      <c r="E53" s="2">
        <v>25644101</v>
      </c>
      <c r="F53" s="2" t="s">
        <v>9573</v>
      </c>
      <c r="G53" s="73">
        <v>42957</v>
      </c>
      <c r="H53" s="2" t="s">
        <v>9197</v>
      </c>
      <c r="I53" s="2" t="s">
        <v>9574</v>
      </c>
      <c r="J53" s="2" t="s">
        <v>9575</v>
      </c>
      <c r="K53" s="2" t="s">
        <v>9576</v>
      </c>
      <c r="L53" s="2" t="s">
        <v>9577</v>
      </c>
      <c r="M53" s="2"/>
      <c r="N53" s="2" t="s">
        <v>9563</v>
      </c>
      <c r="O53" s="14">
        <v>5179</v>
      </c>
      <c r="P53" s="264">
        <v>74163.28</v>
      </c>
      <c r="Q53" s="265">
        <v>74163.28</v>
      </c>
      <c r="R53" s="2" t="s">
        <v>9204</v>
      </c>
    </row>
    <row r="54" spans="1:18" ht="360" x14ac:dyDescent="0.2">
      <c r="A54" s="358">
        <v>51</v>
      </c>
      <c r="B54" s="44" t="s">
        <v>9193</v>
      </c>
      <c r="C54" s="76" t="s">
        <v>9578</v>
      </c>
      <c r="D54" s="2" t="s">
        <v>9579</v>
      </c>
      <c r="E54" s="2">
        <v>25644101</v>
      </c>
      <c r="F54" s="2" t="s">
        <v>9580</v>
      </c>
      <c r="G54" s="73">
        <v>40949</v>
      </c>
      <c r="H54" s="2" t="s">
        <v>9581</v>
      </c>
      <c r="I54" s="2" t="s">
        <v>9582</v>
      </c>
      <c r="J54" s="2" t="s">
        <v>9583</v>
      </c>
      <c r="K54" s="2" t="s">
        <v>9584</v>
      </c>
      <c r="L54" s="2" t="s">
        <v>9585</v>
      </c>
      <c r="M54" s="2"/>
      <c r="N54" s="2" t="s">
        <v>9563</v>
      </c>
      <c r="O54" s="14">
        <v>21824</v>
      </c>
      <c r="P54" s="270" t="s">
        <v>9586</v>
      </c>
      <c r="Q54" s="268" t="s">
        <v>9587</v>
      </c>
      <c r="R54" s="2" t="s">
        <v>9204</v>
      </c>
    </row>
    <row r="55" spans="1:18" ht="135" x14ac:dyDescent="0.2">
      <c r="A55" s="358">
        <v>52</v>
      </c>
      <c r="B55" s="49" t="s">
        <v>9212</v>
      </c>
      <c r="C55" s="29" t="s">
        <v>9588</v>
      </c>
      <c r="D55" s="2" t="s">
        <v>9589</v>
      </c>
      <c r="E55" s="2">
        <v>25644407</v>
      </c>
      <c r="F55" s="121" t="s">
        <v>9590</v>
      </c>
      <c r="G55" s="81">
        <v>41975</v>
      </c>
      <c r="H55" s="2" t="s">
        <v>9225</v>
      </c>
      <c r="I55" s="2" t="s">
        <v>9591</v>
      </c>
      <c r="J55" s="2" t="s">
        <v>9592</v>
      </c>
      <c r="K55" s="2" t="s">
        <v>9593</v>
      </c>
      <c r="L55" s="2"/>
      <c r="M55" s="2" t="s">
        <v>9594</v>
      </c>
      <c r="N55" s="2" t="s">
        <v>9595</v>
      </c>
      <c r="O55" s="273" t="s">
        <v>9596</v>
      </c>
      <c r="P55" s="264">
        <v>45300.75</v>
      </c>
      <c r="Q55" s="274">
        <v>45300.75</v>
      </c>
      <c r="R55" s="2" t="s">
        <v>9204</v>
      </c>
    </row>
    <row r="56" spans="1:18" ht="135" x14ac:dyDescent="0.2">
      <c r="A56" s="358">
        <v>53</v>
      </c>
      <c r="B56" s="49" t="s">
        <v>9212</v>
      </c>
      <c r="C56" s="29" t="s">
        <v>9597</v>
      </c>
      <c r="D56" s="2" t="s">
        <v>9598</v>
      </c>
      <c r="E56" s="2">
        <v>25644701907</v>
      </c>
      <c r="F56" s="121" t="s">
        <v>9599</v>
      </c>
      <c r="G56" s="2" t="s">
        <v>9600</v>
      </c>
      <c r="H56" s="2" t="s">
        <v>9225</v>
      </c>
      <c r="I56" s="2" t="s">
        <v>9335</v>
      </c>
      <c r="J56" s="2" t="s">
        <v>9601</v>
      </c>
      <c r="K56" s="2" t="s">
        <v>9602</v>
      </c>
      <c r="L56" s="2"/>
      <c r="M56" s="2"/>
      <c r="N56" s="2" t="s">
        <v>536</v>
      </c>
      <c r="O56" s="273" t="s">
        <v>9603</v>
      </c>
      <c r="P56" s="264">
        <v>356487.45</v>
      </c>
      <c r="Q56" s="274">
        <v>356487.45</v>
      </c>
      <c r="R56" s="2" t="s">
        <v>9204</v>
      </c>
    </row>
    <row r="57" spans="1:18" ht="146.25" x14ac:dyDescent="0.2">
      <c r="A57" s="358">
        <v>54</v>
      </c>
      <c r="B57" s="49" t="s">
        <v>9212</v>
      </c>
      <c r="C57" s="29" t="s">
        <v>9604</v>
      </c>
      <c r="D57" s="2" t="s">
        <v>9605</v>
      </c>
      <c r="E57" s="2">
        <v>25644407</v>
      </c>
      <c r="F57" s="121" t="s">
        <v>9606</v>
      </c>
      <c r="G57" s="81">
        <v>42202</v>
      </c>
      <c r="H57" s="2" t="s">
        <v>9225</v>
      </c>
      <c r="I57" s="2" t="s">
        <v>9607</v>
      </c>
      <c r="J57" s="2" t="s">
        <v>9608</v>
      </c>
      <c r="K57" s="2" t="s">
        <v>9609</v>
      </c>
      <c r="L57" s="2"/>
      <c r="M57" s="2" t="s">
        <v>9610</v>
      </c>
      <c r="N57" s="2" t="s">
        <v>9611</v>
      </c>
      <c r="O57" s="273">
        <v>78</v>
      </c>
      <c r="P57" s="264">
        <v>17985.18</v>
      </c>
      <c r="Q57" s="274">
        <v>17985.18</v>
      </c>
      <c r="R57" s="2" t="s">
        <v>9204</v>
      </c>
    </row>
    <row r="58" spans="1:18" ht="360" x14ac:dyDescent="0.2">
      <c r="A58" s="358">
        <v>55</v>
      </c>
      <c r="B58" s="49" t="s">
        <v>9212</v>
      </c>
      <c r="C58" s="29" t="s">
        <v>9612</v>
      </c>
      <c r="D58" s="2" t="s">
        <v>9613</v>
      </c>
      <c r="E58" s="2">
        <v>25644410</v>
      </c>
      <c r="F58" s="121" t="s">
        <v>9614</v>
      </c>
      <c r="G58" s="81">
        <v>42327</v>
      </c>
      <c r="H58" s="2" t="s">
        <v>9581</v>
      </c>
      <c r="I58" s="2" t="s">
        <v>9615</v>
      </c>
      <c r="J58" s="2" t="s">
        <v>9616</v>
      </c>
      <c r="K58" s="2" t="s">
        <v>9609</v>
      </c>
      <c r="L58" s="2"/>
      <c r="M58" s="2"/>
      <c r="N58" s="2" t="s">
        <v>536</v>
      </c>
      <c r="O58" s="273" t="s">
        <v>9617</v>
      </c>
      <c r="P58" s="264">
        <v>521489</v>
      </c>
      <c r="Q58" s="274">
        <v>521489</v>
      </c>
      <c r="R58" s="2" t="s">
        <v>9204</v>
      </c>
    </row>
    <row r="59" spans="1:18" ht="360" x14ac:dyDescent="0.2">
      <c r="A59" s="358">
        <v>56</v>
      </c>
      <c r="B59" s="49" t="s">
        <v>9212</v>
      </c>
      <c r="C59" s="29" t="s">
        <v>9618</v>
      </c>
      <c r="D59" s="2" t="s">
        <v>9619</v>
      </c>
      <c r="E59" s="2">
        <v>25644101001</v>
      </c>
      <c r="F59" s="121" t="s">
        <v>9620</v>
      </c>
      <c r="G59" s="81">
        <v>42334</v>
      </c>
      <c r="H59" s="2" t="s">
        <v>9581</v>
      </c>
      <c r="I59" s="2" t="s">
        <v>9621</v>
      </c>
      <c r="J59" s="2" t="s">
        <v>9622</v>
      </c>
      <c r="K59" s="2" t="s">
        <v>9404</v>
      </c>
      <c r="L59" s="2"/>
      <c r="M59" s="2"/>
      <c r="N59" s="2" t="s">
        <v>536</v>
      </c>
      <c r="O59" s="273">
        <v>270</v>
      </c>
      <c r="P59" s="264">
        <v>16470</v>
      </c>
      <c r="Q59" s="274">
        <v>16470</v>
      </c>
      <c r="R59" s="2" t="s">
        <v>9204</v>
      </c>
    </row>
    <row r="60" spans="1:18" ht="360" x14ac:dyDescent="0.2">
      <c r="A60" s="358">
        <v>57</v>
      </c>
      <c r="B60" s="49" t="s">
        <v>9212</v>
      </c>
      <c r="C60" s="29" t="s">
        <v>9623</v>
      </c>
      <c r="D60" s="2" t="s">
        <v>9624</v>
      </c>
      <c r="E60" s="2">
        <v>25644101001</v>
      </c>
      <c r="F60" s="121" t="s">
        <v>9625</v>
      </c>
      <c r="G60" s="81">
        <v>42335</v>
      </c>
      <c r="H60" s="2" t="s">
        <v>9581</v>
      </c>
      <c r="I60" s="2" t="s">
        <v>9626</v>
      </c>
      <c r="J60" s="2" t="s">
        <v>9627</v>
      </c>
      <c r="K60" s="2" t="s">
        <v>9628</v>
      </c>
      <c r="L60" s="2"/>
      <c r="M60" s="2"/>
      <c r="N60" s="2" t="s">
        <v>536</v>
      </c>
      <c r="O60" s="273">
        <v>120</v>
      </c>
      <c r="P60" s="264">
        <v>7320</v>
      </c>
      <c r="Q60" s="274">
        <v>7320</v>
      </c>
      <c r="R60" s="2" t="s">
        <v>9204</v>
      </c>
    </row>
    <row r="61" spans="1:18" ht="360" x14ac:dyDescent="0.2">
      <c r="A61" s="358">
        <v>58</v>
      </c>
      <c r="B61" s="49" t="s">
        <v>9212</v>
      </c>
      <c r="C61" s="29" t="s">
        <v>9629</v>
      </c>
      <c r="D61" s="2" t="s">
        <v>9630</v>
      </c>
      <c r="E61" s="2">
        <v>25644101001</v>
      </c>
      <c r="F61" s="121" t="s">
        <v>9631</v>
      </c>
      <c r="G61" s="81">
        <v>42335</v>
      </c>
      <c r="H61" s="2" t="s">
        <v>9581</v>
      </c>
      <c r="I61" s="2" t="s">
        <v>9632</v>
      </c>
      <c r="J61" s="2" t="s">
        <v>9633</v>
      </c>
      <c r="K61" s="2" t="s">
        <v>9404</v>
      </c>
      <c r="L61" s="2"/>
      <c r="M61" s="2"/>
      <c r="N61" s="2" t="s">
        <v>536</v>
      </c>
      <c r="O61" s="273">
        <v>90</v>
      </c>
      <c r="P61" s="264">
        <v>5490</v>
      </c>
      <c r="Q61" s="274">
        <v>5490</v>
      </c>
      <c r="R61" s="2" t="s">
        <v>9204</v>
      </c>
    </row>
    <row r="62" spans="1:18" ht="225" x14ac:dyDescent="0.2">
      <c r="A62" s="358">
        <v>59</v>
      </c>
      <c r="B62" s="49" t="s">
        <v>9212</v>
      </c>
      <c r="C62" s="29" t="s">
        <v>9634</v>
      </c>
      <c r="D62" s="2" t="s">
        <v>9635</v>
      </c>
      <c r="E62" s="2">
        <v>25644410</v>
      </c>
      <c r="F62" s="121" t="s">
        <v>9636</v>
      </c>
      <c r="G62" s="81">
        <v>42836</v>
      </c>
      <c r="H62" s="2" t="s">
        <v>9637</v>
      </c>
      <c r="I62" s="2" t="s">
        <v>9638</v>
      </c>
      <c r="J62" s="2" t="s">
        <v>9639</v>
      </c>
      <c r="K62" s="2" t="s">
        <v>9640</v>
      </c>
      <c r="L62" s="2"/>
      <c r="M62" s="2" t="s">
        <v>9641</v>
      </c>
      <c r="N62" s="2" t="s">
        <v>9642</v>
      </c>
      <c r="O62" s="273" t="s">
        <v>9643</v>
      </c>
      <c r="P62" s="264">
        <v>3409290</v>
      </c>
      <c r="Q62" s="274">
        <v>3409290</v>
      </c>
      <c r="R62" s="2" t="s">
        <v>9204</v>
      </c>
    </row>
    <row r="63" spans="1:18" ht="360" x14ac:dyDescent="0.2">
      <c r="A63" s="358">
        <v>60</v>
      </c>
      <c r="B63" s="49" t="s">
        <v>9212</v>
      </c>
      <c r="C63" s="29" t="s">
        <v>9644</v>
      </c>
      <c r="D63" s="2" t="s">
        <v>9645</v>
      </c>
      <c r="E63" s="2">
        <v>25644410</v>
      </c>
      <c r="F63" s="121" t="s">
        <v>9646</v>
      </c>
      <c r="G63" s="81">
        <v>43249</v>
      </c>
      <c r="H63" s="2" t="s">
        <v>9581</v>
      </c>
      <c r="I63" s="2" t="s">
        <v>9647</v>
      </c>
      <c r="J63" s="2" t="s">
        <v>9648</v>
      </c>
      <c r="K63" s="2" t="s">
        <v>9649</v>
      </c>
      <c r="L63" s="2"/>
      <c r="M63" s="2"/>
      <c r="N63" s="2" t="s">
        <v>536</v>
      </c>
      <c r="O63" s="273" t="s">
        <v>9650</v>
      </c>
      <c r="P63" s="264">
        <v>1463392.84</v>
      </c>
      <c r="Q63" s="274">
        <v>1463392.84</v>
      </c>
      <c r="R63" s="2" t="s">
        <v>9204</v>
      </c>
    </row>
    <row r="64" spans="1:18" ht="146.25" x14ac:dyDescent="0.2">
      <c r="A64" s="358">
        <v>61</v>
      </c>
      <c r="B64" s="49" t="s">
        <v>9212</v>
      </c>
      <c r="C64" s="29" t="s">
        <v>9651</v>
      </c>
      <c r="D64" s="2" t="s">
        <v>9652</v>
      </c>
      <c r="E64" s="2">
        <v>25644410</v>
      </c>
      <c r="F64" s="121" t="s">
        <v>9653</v>
      </c>
      <c r="G64" s="81">
        <v>43250</v>
      </c>
      <c r="H64" s="2" t="s">
        <v>9225</v>
      </c>
      <c r="I64" s="2" t="s">
        <v>9654</v>
      </c>
      <c r="J64" s="2" t="s">
        <v>9655</v>
      </c>
      <c r="K64" s="2" t="s">
        <v>9628</v>
      </c>
      <c r="L64" s="2"/>
      <c r="M64" s="2"/>
      <c r="N64" s="2" t="s">
        <v>536</v>
      </c>
      <c r="O64" s="273" t="s">
        <v>9656</v>
      </c>
      <c r="P64" s="264">
        <v>619.36</v>
      </c>
      <c r="Q64" s="268">
        <v>619.36</v>
      </c>
      <c r="R64" s="2" t="s">
        <v>9204</v>
      </c>
    </row>
    <row r="65" spans="1:18" ht="191.25" x14ac:dyDescent="0.2">
      <c r="A65" s="358">
        <v>62</v>
      </c>
      <c r="B65" s="49" t="s">
        <v>9212</v>
      </c>
      <c r="C65" s="29" t="s">
        <v>9657</v>
      </c>
      <c r="D65" s="2" t="s">
        <v>9658</v>
      </c>
      <c r="E65" s="2">
        <v>25644410</v>
      </c>
      <c r="F65" s="121" t="s">
        <v>9659</v>
      </c>
      <c r="G65" s="81">
        <v>43271</v>
      </c>
      <c r="H65" s="2" t="s">
        <v>9225</v>
      </c>
      <c r="I65" s="2" t="s">
        <v>9660</v>
      </c>
      <c r="J65" s="2" t="s">
        <v>9661</v>
      </c>
      <c r="K65" s="2" t="s">
        <v>9662</v>
      </c>
      <c r="L65" s="2"/>
      <c r="M65" s="2"/>
      <c r="N65" s="2" t="s">
        <v>536</v>
      </c>
      <c r="O65" s="273">
        <v>30</v>
      </c>
      <c r="P65" s="264">
        <v>5135.7</v>
      </c>
      <c r="Q65" s="274">
        <v>5135.7</v>
      </c>
      <c r="R65" s="2" t="s">
        <v>9204</v>
      </c>
    </row>
    <row r="66" spans="1:18" ht="180" x14ac:dyDescent="0.2">
      <c r="A66" s="358">
        <v>63</v>
      </c>
      <c r="B66" s="49" t="s">
        <v>9212</v>
      </c>
      <c r="C66" s="29" t="s">
        <v>9663</v>
      </c>
      <c r="D66" s="2" t="s">
        <v>9664</v>
      </c>
      <c r="E66" s="2">
        <v>25644101</v>
      </c>
      <c r="F66" s="121" t="s">
        <v>9665</v>
      </c>
      <c r="G66" s="81">
        <v>43521</v>
      </c>
      <c r="H66" s="2" t="s">
        <v>9197</v>
      </c>
      <c r="I66" s="2" t="s">
        <v>9666</v>
      </c>
      <c r="J66" s="2" t="s">
        <v>9667</v>
      </c>
      <c r="K66" s="2" t="s">
        <v>9668</v>
      </c>
      <c r="L66" s="2" t="s">
        <v>9669</v>
      </c>
      <c r="M66" s="2"/>
      <c r="N66" s="2" t="s">
        <v>536</v>
      </c>
      <c r="O66" s="273" t="s">
        <v>9670</v>
      </c>
      <c r="P66" s="264">
        <v>1069807.5</v>
      </c>
      <c r="Q66" s="274">
        <v>1069807.5</v>
      </c>
      <c r="R66" s="2" t="s">
        <v>9204</v>
      </c>
    </row>
    <row r="67" spans="1:18" ht="135" x14ac:dyDescent="0.2">
      <c r="A67" s="358">
        <v>64</v>
      </c>
      <c r="B67" s="49" t="s">
        <v>9212</v>
      </c>
      <c r="C67" s="29" t="s">
        <v>9671</v>
      </c>
      <c r="D67" s="2" t="s">
        <v>9672</v>
      </c>
      <c r="E67" s="2">
        <v>25644101</v>
      </c>
      <c r="F67" s="121" t="s">
        <v>9673</v>
      </c>
      <c r="G67" s="81">
        <v>43721</v>
      </c>
      <c r="H67" s="2" t="s">
        <v>9197</v>
      </c>
      <c r="I67" s="2" t="s">
        <v>9674</v>
      </c>
      <c r="J67" s="2" t="s">
        <v>9675</v>
      </c>
      <c r="K67" s="2" t="s">
        <v>9676</v>
      </c>
      <c r="L67" s="2"/>
      <c r="M67" s="2"/>
      <c r="N67" s="2" t="s">
        <v>536</v>
      </c>
      <c r="O67" s="273" t="s">
        <v>9677</v>
      </c>
      <c r="P67" s="264">
        <v>359107</v>
      </c>
      <c r="Q67" s="274">
        <v>359107</v>
      </c>
      <c r="R67" s="2" t="s">
        <v>9204</v>
      </c>
    </row>
    <row r="68" spans="1:18" ht="180" x14ac:dyDescent="0.2">
      <c r="A68" s="358">
        <v>65</v>
      </c>
      <c r="B68" s="49" t="s">
        <v>9212</v>
      </c>
      <c r="C68" s="29" t="s">
        <v>9678</v>
      </c>
      <c r="D68" s="2" t="s">
        <v>9679</v>
      </c>
      <c r="E68" s="2">
        <v>25644410</v>
      </c>
      <c r="F68" s="121" t="s">
        <v>9680</v>
      </c>
      <c r="G68" s="81">
        <v>43243</v>
      </c>
      <c r="H68" s="2" t="s">
        <v>9197</v>
      </c>
      <c r="I68" s="2" t="s">
        <v>9638</v>
      </c>
      <c r="J68" s="2" t="s">
        <v>9681</v>
      </c>
      <c r="K68" s="2" t="s">
        <v>9682</v>
      </c>
      <c r="L68" s="2"/>
      <c r="M68" s="2" t="s">
        <v>9683</v>
      </c>
      <c r="N68" s="2" t="s">
        <v>9684</v>
      </c>
      <c r="O68" s="273" t="s">
        <v>9685</v>
      </c>
      <c r="P68" s="264">
        <v>321990.06</v>
      </c>
      <c r="Q68" s="274">
        <v>321990.06</v>
      </c>
      <c r="R68" s="2" t="s">
        <v>9204</v>
      </c>
    </row>
    <row r="69" spans="1:18" ht="360" x14ac:dyDescent="0.2">
      <c r="A69" s="358">
        <v>66</v>
      </c>
      <c r="B69" s="49" t="s">
        <v>9212</v>
      </c>
      <c r="C69" s="29" t="s">
        <v>9686</v>
      </c>
      <c r="D69" s="2" t="s">
        <v>9687</v>
      </c>
      <c r="E69" s="2">
        <v>25644154</v>
      </c>
      <c r="F69" s="121" t="s">
        <v>9688</v>
      </c>
      <c r="G69" s="2" t="s">
        <v>9689</v>
      </c>
      <c r="H69" s="2" t="s">
        <v>9581</v>
      </c>
      <c r="I69" s="2" t="s">
        <v>9690</v>
      </c>
      <c r="J69" s="2" t="s">
        <v>9691</v>
      </c>
      <c r="K69" s="2" t="s">
        <v>9692</v>
      </c>
      <c r="L69" s="2"/>
      <c r="M69" s="2"/>
      <c r="N69" s="2" t="s">
        <v>536</v>
      </c>
      <c r="O69" s="29" t="s">
        <v>9693</v>
      </c>
      <c r="P69" s="264">
        <v>1300.47</v>
      </c>
      <c r="Q69" s="274">
        <v>1300.47</v>
      </c>
      <c r="R69" s="2" t="s">
        <v>9204</v>
      </c>
    </row>
    <row r="70" spans="1:18" ht="360" x14ac:dyDescent="0.2">
      <c r="A70" s="358">
        <v>67</v>
      </c>
      <c r="B70" s="49" t="s">
        <v>9212</v>
      </c>
      <c r="C70" s="29" t="s">
        <v>9694</v>
      </c>
      <c r="D70" s="2" t="s">
        <v>9695</v>
      </c>
      <c r="E70" s="2">
        <v>25644160</v>
      </c>
      <c r="F70" s="121" t="s">
        <v>9696</v>
      </c>
      <c r="G70" s="81">
        <v>41477</v>
      </c>
      <c r="H70" s="2" t="s">
        <v>9581</v>
      </c>
      <c r="I70" s="2" t="s">
        <v>9697</v>
      </c>
      <c r="J70" s="2" t="s">
        <v>9698</v>
      </c>
      <c r="K70" s="2" t="s">
        <v>9699</v>
      </c>
      <c r="L70" s="2"/>
      <c r="M70" s="2" t="s">
        <v>9700</v>
      </c>
      <c r="N70" s="2" t="s">
        <v>9701</v>
      </c>
      <c r="O70" s="273" t="s">
        <v>9702</v>
      </c>
      <c r="P70" s="269" t="s">
        <v>9703</v>
      </c>
      <c r="Q70" s="274">
        <v>34166000</v>
      </c>
      <c r="R70" s="2" t="s">
        <v>9204</v>
      </c>
    </row>
    <row r="71" spans="1:18" ht="360" x14ac:dyDescent="0.2">
      <c r="A71" s="358">
        <v>68</v>
      </c>
      <c r="B71" s="49" t="s">
        <v>9212</v>
      </c>
      <c r="C71" s="29" t="s">
        <v>9704</v>
      </c>
      <c r="D71" s="2" t="s">
        <v>9705</v>
      </c>
      <c r="E71" s="2">
        <v>25644101</v>
      </c>
      <c r="F71" s="121" t="s">
        <v>9706</v>
      </c>
      <c r="G71" s="81">
        <v>41690</v>
      </c>
      <c r="H71" s="2" t="s">
        <v>9581</v>
      </c>
      <c r="I71" s="2" t="s">
        <v>9707</v>
      </c>
      <c r="J71" s="2" t="s">
        <v>9708</v>
      </c>
      <c r="K71" s="2" t="s">
        <v>9709</v>
      </c>
      <c r="L71" s="2"/>
      <c r="M71" s="2" t="s">
        <v>9710</v>
      </c>
      <c r="N71" s="2" t="s">
        <v>9711</v>
      </c>
      <c r="O71" s="273">
        <v>65762</v>
      </c>
      <c r="P71" s="264">
        <v>10619905.380000001</v>
      </c>
      <c r="Q71" s="274">
        <v>10619905.380000001</v>
      </c>
      <c r="R71" s="2" t="s">
        <v>9204</v>
      </c>
    </row>
    <row r="72" spans="1:18" ht="112.5" x14ac:dyDescent="0.2">
      <c r="A72" s="358">
        <v>69</v>
      </c>
      <c r="B72" s="49" t="s">
        <v>9212</v>
      </c>
      <c r="C72" s="29" t="s">
        <v>9712</v>
      </c>
      <c r="D72" s="2" t="s">
        <v>9713</v>
      </c>
      <c r="E72" s="2">
        <v>25644101106</v>
      </c>
      <c r="F72" s="121" t="s">
        <v>9714</v>
      </c>
      <c r="G72" s="81">
        <v>42097</v>
      </c>
      <c r="H72" s="2" t="s">
        <v>9197</v>
      </c>
      <c r="I72" s="2" t="s">
        <v>9715</v>
      </c>
      <c r="J72" s="2" t="s">
        <v>9716</v>
      </c>
      <c r="K72" s="2" t="s">
        <v>9717</v>
      </c>
      <c r="L72" s="2"/>
      <c r="M72" s="2"/>
      <c r="N72" s="2" t="s">
        <v>536</v>
      </c>
      <c r="O72" s="273" t="s">
        <v>9718</v>
      </c>
      <c r="P72" s="264">
        <v>59848.04</v>
      </c>
      <c r="Q72" s="274">
        <v>59848.04</v>
      </c>
      <c r="R72" s="2" t="s">
        <v>9204</v>
      </c>
    </row>
    <row r="73" spans="1:18" ht="360" x14ac:dyDescent="0.2">
      <c r="A73" s="358">
        <v>70</v>
      </c>
      <c r="B73" s="49" t="s">
        <v>9212</v>
      </c>
      <c r="C73" s="29" t="s">
        <v>9719</v>
      </c>
      <c r="D73" s="2" t="s">
        <v>9720</v>
      </c>
      <c r="E73" s="2">
        <v>25644101001</v>
      </c>
      <c r="F73" s="121" t="s">
        <v>9721</v>
      </c>
      <c r="G73" s="81">
        <v>42334</v>
      </c>
      <c r="H73" s="2" t="s">
        <v>9581</v>
      </c>
      <c r="I73" s="2" t="s">
        <v>9722</v>
      </c>
      <c r="J73" s="2" t="s">
        <v>9723</v>
      </c>
      <c r="K73" s="2" t="s">
        <v>9628</v>
      </c>
      <c r="L73" s="2"/>
      <c r="M73" s="2"/>
      <c r="N73" s="2" t="s">
        <v>536</v>
      </c>
      <c r="O73" s="273">
        <v>222</v>
      </c>
      <c r="P73" s="264">
        <v>13542</v>
      </c>
      <c r="Q73" s="274">
        <v>13542</v>
      </c>
      <c r="R73" s="2" t="s">
        <v>9204</v>
      </c>
    </row>
    <row r="74" spans="1:18" ht="360" x14ac:dyDescent="0.2">
      <c r="A74" s="358">
        <v>71</v>
      </c>
      <c r="B74" s="49" t="s">
        <v>9212</v>
      </c>
      <c r="C74" s="29" t="s">
        <v>9724</v>
      </c>
      <c r="D74" s="2" t="s">
        <v>9725</v>
      </c>
      <c r="E74" s="2">
        <v>25644101001</v>
      </c>
      <c r="F74" s="121" t="s">
        <v>9726</v>
      </c>
      <c r="G74" s="81">
        <v>42335</v>
      </c>
      <c r="H74" s="2" t="s">
        <v>9581</v>
      </c>
      <c r="I74" s="2" t="s">
        <v>9727</v>
      </c>
      <c r="J74" s="2" t="s">
        <v>9728</v>
      </c>
      <c r="K74" s="2" t="s">
        <v>9609</v>
      </c>
      <c r="L74" s="2"/>
      <c r="M74" s="2"/>
      <c r="N74" s="2" t="s">
        <v>536</v>
      </c>
      <c r="O74" s="273">
        <v>180</v>
      </c>
      <c r="P74" s="264">
        <v>10980</v>
      </c>
      <c r="Q74" s="274">
        <v>10980</v>
      </c>
      <c r="R74" s="2" t="s">
        <v>9204</v>
      </c>
    </row>
    <row r="75" spans="1:18" ht="281.25" x14ac:dyDescent="0.2">
      <c r="A75" s="358">
        <v>72</v>
      </c>
      <c r="B75" s="49" t="s">
        <v>9212</v>
      </c>
      <c r="C75" s="29" t="s">
        <v>9729</v>
      </c>
      <c r="D75" s="2" t="s">
        <v>9730</v>
      </c>
      <c r="E75" s="2">
        <v>25644101001</v>
      </c>
      <c r="F75" s="121" t="s">
        <v>9731</v>
      </c>
      <c r="G75" s="81">
        <v>43059</v>
      </c>
      <c r="H75" s="2" t="s">
        <v>9637</v>
      </c>
      <c r="I75" s="2" t="s">
        <v>9732</v>
      </c>
      <c r="J75" s="2" t="s">
        <v>9733</v>
      </c>
      <c r="K75" s="2" t="s">
        <v>9734</v>
      </c>
      <c r="L75" s="2"/>
      <c r="M75" s="2"/>
      <c r="N75" s="2" t="s">
        <v>536</v>
      </c>
      <c r="O75" s="273" t="s">
        <v>9735</v>
      </c>
      <c r="P75" s="264">
        <v>29101.91</v>
      </c>
      <c r="Q75" s="274">
        <v>29101.91</v>
      </c>
      <c r="R75" s="2" t="s">
        <v>9204</v>
      </c>
    </row>
    <row r="76" spans="1:18" ht="409.5" x14ac:dyDescent="0.2">
      <c r="A76" s="358">
        <v>73</v>
      </c>
      <c r="B76" s="49" t="s">
        <v>9212</v>
      </c>
      <c r="C76" s="29" t="s">
        <v>9736</v>
      </c>
      <c r="D76" s="2" t="s">
        <v>9737</v>
      </c>
      <c r="E76" s="2">
        <v>25644101</v>
      </c>
      <c r="F76" s="121" t="s">
        <v>9738</v>
      </c>
      <c r="G76" s="81">
        <v>38435</v>
      </c>
      <c r="H76" s="2" t="s">
        <v>9197</v>
      </c>
      <c r="I76" s="2" t="s">
        <v>9739</v>
      </c>
      <c r="J76" s="2" t="s">
        <v>9740</v>
      </c>
      <c r="K76" s="2" t="s">
        <v>9682</v>
      </c>
      <c r="L76" s="2"/>
      <c r="M76" s="2"/>
      <c r="N76" s="2" t="s">
        <v>536</v>
      </c>
      <c r="O76" s="273" t="s">
        <v>9741</v>
      </c>
      <c r="P76" s="264">
        <v>113430.6</v>
      </c>
      <c r="Q76" s="274">
        <v>113430.6</v>
      </c>
      <c r="R76" s="2" t="s">
        <v>9204</v>
      </c>
    </row>
    <row r="77" spans="1:18" ht="191.25" x14ac:dyDescent="0.2">
      <c r="A77" s="358">
        <v>74</v>
      </c>
      <c r="B77" s="49" t="s">
        <v>9212</v>
      </c>
      <c r="C77" s="29" t="s">
        <v>9742</v>
      </c>
      <c r="D77" s="2" t="s">
        <v>9743</v>
      </c>
      <c r="E77" s="2">
        <v>25644101</v>
      </c>
      <c r="F77" s="121" t="s">
        <v>9744</v>
      </c>
      <c r="G77" s="81">
        <v>39003</v>
      </c>
      <c r="H77" s="2" t="s">
        <v>9197</v>
      </c>
      <c r="I77" s="2" t="s">
        <v>9745</v>
      </c>
      <c r="J77" s="2" t="s">
        <v>9746</v>
      </c>
      <c r="K77" s="2" t="s">
        <v>9404</v>
      </c>
      <c r="L77" s="2"/>
      <c r="M77" s="2"/>
      <c r="N77" s="2" t="s">
        <v>536</v>
      </c>
      <c r="O77" s="273" t="s">
        <v>9747</v>
      </c>
      <c r="P77" s="264">
        <v>688513.28</v>
      </c>
      <c r="Q77" s="274">
        <v>688513.28</v>
      </c>
      <c r="R77" s="2" t="s">
        <v>9204</v>
      </c>
    </row>
    <row r="78" spans="1:18" ht="180" x14ac:dyDescent="0.2">
      <c r="A78" s="358">
        <v>75</v>
      </c>
      <c r="B78" s="49" t="s">
        <v>9212</v>
      </c>
      <c r="C78" s="29" t="s">
        <v>9748</v>
      </c>
      <c r="D78" s="2" t="s">
        <v>9749</v>
      </c>
      <c r="E78" s="2">
        <v>25644101</v>
      </c>
      <c r="F78" s="121" t="s">
        <v>9750</v>
      </c>
      <c r="G78" s="81">
        <v>42718</v>
      </c>
      <c r="H78" s="2" t="s">
        <v>9197</v>
      </c>
      <c r="I78" s="2" t="s">
        <v>9751</v>
      </c>
      <c r="J78" s="2" t="s">
        <v>9752</v>
      </c>
      <c r="K78" s="2" t="s">
        <v>9753</v>
      </c>
      <c r="L78" s="2"/>
      <c r="M78" s="2"/>
      <c r="N78" s="2" t="s">
        <v>536</v>
      </c>
      <c r="O78" s="273" t="s">
        <v>9754</v>
      </c>
      <c r="P78" s="264">
        <v>1012332.72</v>
      </c>
      <c r="Q78" s="274">
        <v>1012332.72</v>
      </c>
      <c r="R78" s="2" t="s">
        <v>9204</v>
      </c>
    </row>
    <row r="79" spans="1:18" ht="146.25" x14ac:dyDescent="0.2">
      <c r="A79" s="358">
        <v>76</v>
      </c>
      <c r="B79" s="49" t="s">
        <v>9212</v>
      </c>
      <c r="C79" s="29" t="s">
        <v>9755</v>
      </c>
      <c r="D79" s="2" t="s">
        <v>9756</v>
      </c>
      <c r="E79" s="2">
        <v>25644101</v>
      </c>
      <c r="F79" s="121" t="s">
        <v>8398</v>
      </c>
      <c r="G79" s="81">
        <v>40721</v>
      </c>
      <c r="H79" s="2" t="s">
        <v>9197</v>
      </c>
      <c r="I79" s="2" t="s">
        <v>9757</v>
      </c>
      <c r="J79" s="2" t="s">
        <v>9758</v>
      </c>
      <c r="K79" s="2" t="s">
        <v>9628</v>
      </c>
      <c r="L79" s="2"/>
      <c r="M79" s="2"/>
      <c r="N79" s="2" t="s">
        <v>536</v>
      </c>
      <c r="O79" s="273" t="s">
        <v>9759</v>
      </c>
      <c r="P79" s="269" t="s">
        <v>9760</v>
      </c>
      <c r="Q79" s="274">
        <v>73182.720000000001</v>
      </c>
      <c r="R79" s="2" t="s">
        <v>9204</v>
      </c>
    </row>
    <row r="80" spans="1:18" ht="180" x14ac:dyDescent="0.2">
      <c r="A80" s="358">
        <v>77</v>
      </c>
      <c r="B80" s="49" t="s">
        <v>9212</v>
      </c>
      <c r="C80" s="29" t="s">
        <v>9761</v>
      </c>
      <c r="D80" s="2" t="s">
        <v>9762</v>
      </c>
      <c r="E80" s="2">
        <v>25644101</v>
      </c>
      <c r="F80" s="121" t="s">
        <v>9763</v>
      </c>
      <c r="G80" s="81">
        <v>44749</v>
      </c>
      <c r="H80" s="2" t="s">
        <v>9197</v>
      </c>
      <c r="I80" s="2" t="s">
        <v>9764</v>
      </c>
      <c r="J80" s="2" t="s">
        <v>9765</v>
      </c>
      <c r="K80" s="2" t="s">
        <v>9766</v>
      </c>
      <c r="L80" s="2"/>
      <c r="M80" s="2"/>
      <c r="N80" s="2" t="s">
        <v>536</v>
      </c>
      <c r="O80" s="273">
        <v>3904</v>
      </c>
      <c r="P80" s="264">
        <v>4255.3599999999997</v>
      </c>
      <c r="Q80" s="274">
        <v>4255.3599999999997</v>
      </c>
      <c r="R80" s="2" t="s">
        <v>9204</v>
      </c>
    </row>
    <row r="81" spans="1:18" ht="78.75" x14ac:dyDescent="0.2">
      <c r="A81" s="358">
        <v>78</v>
      </c>
      <c r="B81" s="49" t="s">
        <v>9212</v>
      </c>
      <c r="C81" s="29" t="s">
        <v>9767</v>
      </c>
      <c r="D81" s="2" t="s">
        <v>9768</v>
      </c>
      <c r="E81" s="2">
        <v>25644101</v>
      </c>
      <c r="F81" s="121" t="s">
        <v>9769</v>
      </c>
      <c r="G81" s="81">
        <v>41100</v>
      </c>
      <c r="H81" s="2" t="s">
        <v>9197</v>
      </c>
      <c r="I81" s="2" t="s">
        <v>9770</v>
      </c>
      <c r="J81" s="2" t="s">
        <v>9771</v>
      </c>
      <c r="K81" s="2" t="s">
        <v>9772</v>
      </c>
      <c r="L81" s="2"/>
      <c r="M81" s="2" t="s">
        <v>9773</v>
      </c>
      <c r="N81" s="2" t="s">
        <v>536</v>
      </c>
      <c r="O81" s="273">
        <v>600</v>
      </c>
      <c r="P81" s="264">
        <v>235548</v>
      </c>
      <c r="Q81" s="274">
        <v>235548</v>
      </c>
      <c r="R81" s="2" t="s">
        <v>9204</v>
      </c>
    </row>
    <row r="82" spans="1:18" ht="146.25" x14ac:dyDescent="0.2">
      <c r="A82" s="358">
        <v>79</v>
      </c>
      <c r="B82" s="49" t="s">
        <v>9212</v>
      </c>
      <c r="C82" s="29" t="s">
        <v>9774</v>
      </c>
      <c r="D82" s="2" t="s">
        <v>9775</v>
      </c>
      <c r="E82" s="2">
        <v>25644101</v>
      </c>
      <c r="F82" s="121" t="s">
        <v>9776</v>
      </c>
      <c r="G82" s="81">
        <v>38062</v>
      </c>
      <c r="H82" s="2" t="s">
        <v>9197</v>
      </c>
      <c r="I82" s="2" t="s">
        <v>9777</v>
      </c>
      <c r="J82" s="2" t="s">
        <v>9778</v>
      </c>
      <c r="K82" s="2" t="s">
        <v>9404</v>
      </c>
      <c r="L82" s="2"/>
      <c r="M82" s="2" t="s">
        <v>9779</v>
      </c>
      <c r="N82" s="2" t="s">
        <v>9780</v>
      </c>
      <c r="O82" s="273">
        <v>2571</v>
      </c>
      <c r="P82" s="264">
        <v>1518818.25</v>
      </c>
      <c r="Q82" s="274">
        <v>1518818.25</v>
      </c>
      <c r="R82" s="2" t="s">
        <v>9204</v>
      </c>
    </row>
    <row r="83" spans="1:18" ht="146.25" x14ac:dyDescent="0.2">
      <c r="A83" s="358">
        <v>80</v>
      </c>
      <c r="B83" s="49" t="s">
        <v>9212</v>
      </c>
      <c r="C83" s="29" t="s">
        <v>9781</v>
      </c>
      <c r="D83" s="2" t="s">
        <v>9782</v>
      </c>
      <c r="E83" s="2">
        <v>25644101</v>
      </c>
      <c r="F83" s="121" t="s">
        <v>9783</v>
      </c>
      <c r="G83" s="81">
        <v>42747</v>
      </c>
      <c r="H83" s="2" t="s">
        <v>9197</v>
      </c>
      <c r="I83" s="2" t="s">
        <v>9784</v>
      </c>
      <c r="J83" s="2" t="s">
        <v>9785</v>
      </c>
      <c r="K83" s="2" t="s">
        <v>9404</v>
      </c>
      <c r="L83" s="2"/>
      <c r="M83" s="2"/>
      <c r="N83" s="2" t="s">
        <v>536</v>
      </c>
      <c r="O83" s="273" t="s">
        <v>9786</v>
      </c>
      <c r="P83" s="264">
        <v>813323.4</v>
      </c>
      <c r="Q83" s="274">
        <v>813323.4</v>
      </c>
      <c r="R83" s="2" t="s">
        <v>9204</v>
      </c>
    </row>
    <row r="84" spans="1:18" ht="101.25" x14ac:dyDescent="0.2">
      <c r="A84" s="358">
        <v>81</v>
      </c>
      <c r="B84" s="49" t="s">
        <v>9212</v>
      </c>
      <c r="C84" s="29" t="s">
        <v>9787</v>
      </c>
      <c r="D84" s="2" t="s">
        <v>9788</v>
      </c>
      <c r="E84" s="2">
        <v>25644101</v>
      </c>
      <c r="F84" s="121" t="s">
        <v>9789</v>
      </c>
      <c r="G84" s="81">
        <v>43938</v>
      </c>
      <c r="H84" s="2" t="s">
        <v>9197</v>
      </c>
      <c r="I84" s="2" t="s">
        <v>9790</v>
      </c>
      <c r="J84" s="2" t="s">
        <v>9791</v>
      </c>
      <c r="K84" s="2" t="s">
        <v>9792</v>
      </c>
      <c r="L84" s="2"/>
      <c r="M84" s="2"/>
      <c r="N84" s="2" t="s">
        <v>536</v>
      </c>
      <c r="O84" s="273">
        <v>500</v>
      </c>
      <c r="P84" s="264">
        <v>294425</v>
      </c>
      <c r="Q84" s="274">
        <v>294425</v>
      </c>
      <c r="R84" s="2" t="s">
        <v>9204</v>
      </c>
    </row>
    <row r="85" spans="1:18" ht="292.5" x14ac:dyDescent="0.2">
      <c r="A85" s="358">
        <v>82</v>
      </c>
      <c r="B85" s="49" t="s">
        <v>9212</v>
      </c>
      <c r="C85" s="29" t="s">
        <v>9793</v>
      </c>
      <c r="D85" s="2" t="s">
        <v>9794</v>
      </c>
      <c r="E85" s="2">
        <v>25644101</v>
      </c>
      <c r="F85" s="121" t="s">
        <v>9795</v>
      </c>
      <c r="G85" s="81">
        <v>44792</v>
      </c>
      <c r="H85" s="2" t="s">
        <v>9197</v>
      </c>
      <c r="I85" s="2" t="s">
        <v>9796</v>
      </c>
      <c r="J85" s="2" t="s">
        <v>9797</v>
      </c>
      <c r="K85" s="2" t="s">
        <v>9798</v>
      </c>
      <c r="L85" s="2"/>
      <c r="M85" s="2"/>
      <c r="N85" s="2" t="s">
        <v>536</v>
      </c>
      <c r="O85" s="273">
        <v>1111</v>
      </c>
      <c r="P85" s="264">
        <v>94146.14</v>
      </c>
      <c r="Q85" s="274">
        <v>94146.14</v>
      </c>
      <c r="R85" s="2" t="s">
        <v>9204</v>
      </c>
    </row>
    <row r="86" spans="1:18" ht="146.25" x14ac:dyDescent="0.2">
      <c r="A86" s="358">
        <v>83</v>
      </c>
      <c r="B86" s="49" t="s">
        <v>9212</v>
      </c>
      <c r="C86" s="29" t="s">
        <v>9799</v>
      </c>
      <c r="D86" s="2" t="s">
        <v>9800</v>
      </c>
      <c r="E86" s="2">
        <v>25644101</v>
      </c>
      <c r="F86" s="121" t="s">
        <v>9801</v>
      </c>
      <c r="G86" s="81">
        <v>41113</v>
      </c>
      <c r="H86" s="2" t="s">
        <v>9197</v>
      </c>
      <c r="I86" s="2" t="s">
        <v>9802</v>
      </c>
      <c r="J86" s="2" t="s">
        <v>9803</v>
      </c>
      <c r="K86" s="2" t="s">
        <v>9804</v>
      </c>
      <c r="L86" s="2"/>
      <c r="M86" s="2" t="s">
        <v>9805</v>
      </c>
      <c r="N86" s="2" t="s">
        <v>9806</v>
      </c>
      <c r="O86" s="273" t="s">
        <v>9807</v>
      </c>
      <c r="P86" s="264">
        <v>421704.27</v>
      </c>
      <c r="Q86" s="274">
        <v>421704.27</v>
      </c>
      <c r="R86" s="2" t="s">
        <v>9204</v>
      </c>
    </row>
    <row r="87" spans="1:18" ht="247.5" x14ac:dyDescent="0.2">
      <c r="A87" s="358">
        <v>84</v>
      </c>
      <c r="B87" s="49" t="s">
        <v>9212</v>
      </c>
      <c r="C87" s="29" t="s">
        <v>9808</v>
      </c>
      <c r="D87" s="2" t="s">
        <v>9809</v>
      </c>
      <c r="E87" s="2">
        <v>25644101</v>
      </c>
      <c r="F87" s="121" t="s">
        <v>9810</v>
      </c>
      <c r="G87" s="81">
        <v>43706</v>
      </c>
      <c r="H87" s="2" t="s">
        <v>9197</v>
      </c>
      <c r="I87" s="2" t="s">
        <v>9811</v>
      </c>
      <c r="J87" s="2" t="s">
        <v>9812</v>
      </c>
      <c r="K87" s="2" t="s">
        <v>9682</v>
      </c>
      <c r="L87" s="2"/>
      <c r="M87" s="2"/>
      <c r="N87" s="2" t="s">
        <v>9813</v>
      </c>
      <c r="O87" s="273">
        <v>1090</v>
      </c>
      <c r="P87" s="264">
        <v>99985.7</v>
      </c>
      <c r="Q87" s="274">
        <v>99985.7</v>
      </c>
      <c r="R87" s="2" t="s">
        <v>9204</v>
      </c>
    </row>
    <row r="88" spans="1:18" ht="135" x14ac:dyDescent="0.2">
      <c r="A88" s="358">
        <v>85</v>
      </c>
      <c r="B88" s="49" t="s">
        <v>9212</v>
      </c>
      <c r="C88" s="29" t="s">
        <v>9814</v>
      </c>
      <c r="D88" s="2" t="s">
        <v>9815</v>
      </c>
      <c r="E88" s="2">
        <v>25644101</v>
      </c>
      <c r="F88" s="121" t="s">
        <v>9816</v>
      </c>
      <c r="G88" s="81">
        <v>42657</v>
      </c>
      <c r="H88" s="2" t="s">
        <v>9197</v>
      </c>
      <c r="I88" s="2" t="s">
        <v>9817</v>
      </c>
      <c r="J88" s="2" t="s">
        <v>9818</v>
      </c>
      <c r="K88" s="2" t="s">
        <v>9819</v>
      </c>
      <c r="L88" s="2" t="s">
        <v>9820</v>
      </c>
      <c r="M88" s="2"/>
      <c r="N88" s="2" t="s">
        <v>9821</v>
      </c>
      <c r="O88" s="273">
        <v>2010</v>
      </c>
      <c r="P88" s="264">
        <v>975352.5</v>
      </c>
      <c r="Q88" s="274">
        <v>975352.5</v>
      </c>
      <c r="R88" s="2" t="s">
        <v>9204</v>
      </c>
    </row>
    <row r="89" spans="1:18" ht="123.75" x14ac:dyDescent="0.2">
      <c r="A89" s="358">
        <v>86</v>
      </c>
      <c r="B89" s="49" t="s">
        <v>9212</v>
      </c>
      <c r="C89" s="29" t="s">
        <v>9822</v>
      </c>
      <c r="D89" s="2" t="s">
        <v>9823</v>
      </c>
      <c r="E89" s="2">
        <v>25644101</v>
      </c>
      <c r="F89" s="121" t="s">
        <v>9824</v>
      </c>
      <c r="G89" s="81">
        <v>38715</v>
      </c>
      <c r="H89" s="2" t="s">
        <v>9197</v>
      </c>
      <c r="I89" s="2" t="s">
        <v>9825</v>
      </c>
      <c r="J89" s="2" t="s">
        <v>9826</v>
      </c>
      <c r="K89" s="2" t="s">
        <v>9827</v>
      </c>
      <c r="L89" s="2"/>
      <c r="M89" s="2"/>
      <c r="N89" s="2" t="s">
        <v>536</v>
      </c>
      <c r="O89" s="273" t="s">
        <v>9828</v>
      </c>
      <c r="P89" s="264">
        <v>543444</v>
      </c>
      <c r="Q89" s="274">
        <v>543444</v>
      </c>
      <c r="R89" s="2" t="s">
        <v>9204</v>
      </c>
    </row>
    <row r="90" spans="1:18" ht="180" x14ac:dyDescent="0.2">
      <c r="A90" s="358">
        <v>87</v>
      </c>
      <c r="B90" s="49" t="s">
        <v>9212</v>
      </c>
      <c r="C90" s="29" t="s">
        <v>9829</v>
      </c>
      <c r="D90" s="2" t="s">
        <v>9830</v>
      </c>
      <c r="E90" s="2">
        <v>25644101</v>
      </c>
      <c r="F90" s="121" t="s">
        <v>9831</v>
      </c>
      <c r="G90" s="81">
        <v>41936</v>
      </c>
      <c r="H90" s="2" t="s">
        <v>9197</v>
      </c>
      <c r="I90" s="2" t="s">
        <v>9832</v>
      </c>
      <c r="J90" s="2" t="s">
        <v>9833</v>
      </c>
      <c r="K90" s="2" t="s">
        <v>9834</v>
      </c>
      <c r="L90" s="2"/>
      <c r="M90" s="2"/>
      <c r="N90" s="2" t="s">
        <v>9835</v>
      </c>
      <c r="O90" s="273" t="s">
        <v>9836</v>
      </c>
      <c r="P90" s="264">
        <v>191475.63</v>
      </c>
      <c r="Q90" s="274">
        <v>191475.63</v>
      </c>
      <c r="R90" s="2" t="s">
        <v>9204</v>
      </c>
    </row>
    <row r="91" spans="1:18" ht="112.5" x14ac:dyDescent="0.2">
      <c r="A91" s="358">
        <v>88</v>
      </c>
      <c r="B91" s="49" t="s">
        <v>9212</v>
      </c>
      <c r="C91" s="29" t="s">
        <v>9837</v>
      </c>
      <c r="D91" s="2" t="s">
        <v>9838</v>
      </c>
      <c r="E91" s="2">
        <v>25644101</v>
      </c>
      <c r="F91" s="121" t="s">
        <v>9839</v>
      </c>
      <c r="G91" s="81">
        <v>42000</v>
      </c>
      <c r="H91" s="2" t="s">
        <v>9197</v>
      </c>
      <c r="I91" s="2" t="s">
        <v>9832</v>
      </c>
      <c r="J91" s="2" t="s">
        <v>9840</v>
      </c>
      <c r="K91" s="2" t="s">
        <v>9841</v>
      </c>
      <c r="L91" s="2"/>
      <c r="M91" s="2"/>
      <c r="N91" s="2" t="s">
        <v>536</v>
      </c>
      <c r="O91" s="273" t="s">
        <v>9842</v>
      </c>
      <c r="P91" s="275">
        <v>378963.18</v>
      </c>
      <c r="Q91" s="268">
        <v>378963.18</v>
      </c>
      <c r="R91" s="2" t="s">
        <v>9204</v>
      </c>
    </row>
    <row r="92" spans="1:18" ht="180" x14ac:dyDescent="0.2">
      <c r="A92" s="358">
        <v>89</v>
      </c>
      <c r="B92" s="49" t="s">
        <v>9212</v>
      </c>
      <c r="C92" s="29" t="s">
        <v>9843</v>
      </c>
      <c r="D92" s="2" t="s">
        <v>9844</v>
      </c>
      <c r="E92" s="2">
        <v>25644101</v>
      </c>
      <c r="F92" s="121" t="s">
        <v>9845</v>
      </c>
      <c r="G92" s="81">
        <v>42600</v>
      </c>
      <c r="H92" s="2" t="s">
        <v>9197</v>
      </c>
      <c r="I92" s="2" t="s">
        <v>9846</v>
      </c>
      <c r="J92" s="2" t="s">
        <v>9847</v>
      </c>
      <c r="K92" s="2" t="s">
        <v>9848</v>
      </c>
      <c r="L92" s="2"/>
      <c r="M92" s="2"/>
      <c r="N92" s="2" t="s">
        <v>536</v>
      </c>
      <c r="O92" s="273" t="s">
        <v>9849</v>
      </c>
      <c r="P92" s="264">
        <v>86034.4</v>
      </c>
      <c r="Q92" s="274">
        <v>86034.4</v>
      </c>
      <c r="R92" s="2" t="s">
        <v>9204</v>
      </c>
    </row>
    <row r="93" spans="1:18" ht="225" x14ac:dyDescent="0.2">
      <c r="A93" s="358">
        <v>90</v>
      </c>
      <c r="B93" s="49" t="s">
        <v>9212</v>
      </c>
      <c r="C93" s="29" t="s">
        <v>9850</v>
      </c>
      <c r="D93" s="2" t="s">
        <v>9851</v>
      </c>
      <c r="E93" s="2">
        <v>25644101</v>
      </c>
      <c r="F93" s="121" t="s">
        <v>9852</v>
      </c>
      <c r="G93" s="81">
        <v>44048</v>
      </c>
      <c r="H93" s="2" t="s">
        <v>9197</v>
      </c>
      <c r="I93" s="2" t="s">
        <v>9522</v>
      </c>
      <c r="J93" s="2" t="s">
        <v>9853</v>
      </c>
      <c r="K93" s="2" t="s">
        <v>9854</v>
      </c>
      <c r="L93" s="2"/>
      <c r="M93" s="2"/>
      <c r="N93" s="2" t="s">
        <v>536</v>
      </c>
      <c r="O93" s="273" t="s">
        <v>9855</v>
      </c>
      <c r="P93" s="264">
        <v>200720.17</v>
      </c>
      <c r="Q93" s="274">
        <v>200720.17</v>
      </c>
      <c r="R93" s="2" t="s">
        <v>9204</v>
      </c>
    </row>
    <row r="94" spans="1:18" ht="112.5" x14ac:dyDescent="0.2">
      <c r="A94" s="358">
        <v>91</v>
      </c>
      <c r="B94" s="49" t="s">
        <v>9212</v>
      </c>
      <c r="C94" s="29" t="s">
        <v>9856</v>
      </c>
      <c r="D94" s="2" t="s">
        <v>9857</v>
      </c>
      <c r="E94" s="2">
        <v>25644101</v>
      </c>
      <c r="F94" s="121" t="s">
        <v>9858</v>
      </c>
      <c r="G94" s="81">
        <v>44783</v>
      </c>
      <c r="H94" s="2" t="s">
        <v>9197</v>
      </c>
      <c r="I94" s="2" t="s">
        <v>9859</v>
      </c>
      <c r="J94" s="2" t="s">
        <v>9860</v>
      </c>
      <c r="K94" s="2" t="s">
        <v>9766</v>
      </c>
      <c r="L94" s="2"/>
      <c r="M94" s="2"/>
      <c r="N94" s="2" t="s">
        <v>536</v>
      </c>
      <c r="O94" s="273">
        <v>27584</v>
      </c>
      <c r="P94" s="264" t="s">
        <v>9861</v>
      </c>
      <c r="Q94" s="274" t="s">
        <v>9861</v>
      </c>
      <c r="R94" s="2" t="s">
        <v>9204</v>
      </c>
    </row>
    <row r="95" spans="1:18" ht="135" x14ac:dyDescent="0.2">
      <c r="A95" s="358">
        <v>92</v>
      </c>
      <c r="B95" s="49" t="s">
        <v>9212</v>
      </c>
      <c r="C95" s="29" t="s">
        <v>9862</v>
      </c>
      <c r="D95" s="2" t="s">
        <v>9863</v>
      </c>
      <c r="E95" s="2">
        <v>25644101</v>
      </c>
      <c r="F95" s="121" t="s">
        <v>9864</v>
      </c>
      <c r="G95" s="81">
        <v>39295</v>
      </c>
      <c r="H95" s="2" t="s">
        <v>9197</v>
      </c>
      <c r="I95" s="2" t="s">
        <v>9777</v>
      </c>
      <c r="J95" s="2" t="s">
        <v>9865</v>
      </c>
      <c r="K95" s="2" t="s">
        <v>9866</v>
      </c>
      <c r="L95" s="2"/>
      <c r="M95" s="2"/>
      <c r="N95" s="2" t="s">
        <v>536</v>
      </c>
      <c r="O95" s="273" t="s">
        <v>9867</v>
      </c>
      <c r="P95" s="264">
        <v>3050984.44</v>
      </c>
      <c r="Q95" s="274">
        <v>3050984.44</v>
      </c>
      <c r="R95" s="2" t="s">
        <v>9204</v>
      </c>
    </row>
    <row r="96" spans="1:18" ht="78.75" x14ac:dyDescent="0.2">
      <c r="A96" s="358">
        <v>93</v>
      </c>
      <c r="B96" s="49" t="s">
        <v>9212</v>
      </c>
      <c r="C96" s="29" t="s">
        <v>9868</v>
      </c>
      <c r="D96" s="2" t="s">
        <v>9869</v>
      </c>
      <c r="E96" s="2">
        <v>25644101</v>
      </c>
      <c r="F96" s="121" t="s">
        <v>9870</v>
      </c>
      <c r="G96" s="81">
        <v>37916</v>
      </c>
      <c r="H96" s="2" t="s">
        <v>9197</v>
      </c>
      <c r="I96" s="2" t="s">
        <v>9871</v>
      </c>
      <c r="J96" s="2" t="s">
        <v>9872</v>
      </c>
      <c r="K96" s="2" t="s">
        <v>9649</v>
      </c>
      <c r="L96" s="2"/>
      <c r="M96" s="2"/>
      <c r="N96" s="2" t="s">
        <v>536</v>
      </c>
      <c r="O96" s="273">
        <v>687</v>
      </c>
      <c r="P96" s="264">
        <v>126710.28</v>
      </c>
      <c r="Q96" s="274">
        <v>126710.28</v>
      </c>
      <c r="R96" s="2" t="s">
        <v>9204</v>
      </c>
    </row>
    <row r="97" spans="1:18" ht="180" x14ac:dyDescent="0.2">
      <c r="A97" s="358">
        <v>94</v>
      </c>
      <c r="B97" s="49" t="s">
        <v>9212</v>
      </c>
      <c r="C97" s="29" t="s">
        <v>9873</v>
      </c>
      <c r="D97" s="2" t="s">
        <v>9874</v>
      </c>
      <c r="E97" s="2">
        <v>25644101</v>
      </c>
      <c r="F97" s="121" t="s">
        <v>9875</v>
      </c>
      <c r="G97" s="81">
        <v>43983</v>
      </c>
      <c r="H97" s="2" t="s">
        <v>9197</v>
      </c>
      <c r="I97" s="2" t="s">
        <v>9876</v>
      </c>
      <c r="J97" s="2" t="s">
        <v>9877</v>
      </c>
      <c r="K97" s="2" t="s">
        <v>9878</v>
      </c>
      <c r="L97" s="2"/>
      <c r="M97" s="2"/>
      <c r="N97" s="2" t="s">
        <v>536</v>
      </c>
      <c r="O97" s="273">
        <v>605</v>
      </c>
      <c r="P97" s="264">
        <v>286806.3</v>
      </c>
      <c r="Q97" s="274">
        <v>286806.3</v>
      </c>
      <c r="R97" s="2" t="s">
        <v>9204</v>
      </c>
    </row>
    <row r="98" spans="1:18" ht="101.25" x14ac:dyDescent="0.2">
      <c r="A98" s="358">
        <v>95</v>
      </c>
      <c r="B98" s="49" t="s">
        <v>9212</v>
      </c>
      <c r="C98" s="29" t="s">
        <v>9879</v>
      </c>
      <c r="D98" s="2" t="s">
        <v>9880</v>
      </c>
      <c r="E98" s="2">
        <v>25644101</v>
      </c>
      <c r="F98" s="121" t="s">
        <v>9881</v>
      </c>
      <c r="G98" s="81">
        <v>44117</v>
      </c>
      <c r="H98" s="2" t="s">
        <v>9197</v>
      </c>
      <c r="I98" s="2" t="s">
        <v>9876</v>
      </c>
      <c r="J98" s="2" t="s">
        <v>9882</v>
      </c>
      <c r="K98" s="2" t="s">
        <v>9883</v>
      </c>
      <c r="L98" s="2"/>
      <c r="M98" s="2"/>
      <c r="N98" s="2" t="s">
        <v>536</v>
      </c>
      <c r="O98" s="273">
        <v>351</v>
      </c>
      <c r="P98" s="264">
        <v>167318.19</v>
      </c>
      <c r="Q98" s="274">
        <v>167318.19</v>
      </c>
      <c r="R98" s="2" t="s">
        <v>9204</v>
      </c>
    </row>
    <row r="99" spans="1:18" ht="146.25" x14ac:dyDescent="0.2">
      <c r="A99" s="358">
        <v>96</v>
      </c>
      <c r="B99" s="49" t="s">
        <v>9212</v>
      </c>
      <c r="C99" s="29" t="s">
        <v>9884</v>
      </c>
      <c r="D99" s="2" t="s">
        <v>9885</v>
      </c>
      <c r="E99" s="2">
        <v>25644101</v>
      </c>
      <c r="F99" s="121" t="s">
        <v>9886</v>
      </c>
      <c r="G99" s="81">
        <v>38442</v>
      </c>
      <c r="H99" s="2" t="s">
        <v>9197</v>
      </c>
      <c r="I99" s="2" t="s">
        <v>9777</v>
      </c>
      <c r="J99" s="2" t="s">
        <v>9887</v>
      </c>
      <c r="K99" s="2" t="s">
        <v>9404</v>
      </c>
      <c r="L99" s="2"/>
      <c r="M99" s="2"/>
      <c r="N99" s="2" t="s">
        <v>536</v>
      </c>
      <c r="O99" s="273" t="s">
        <v>9888</v>
      </c>
      <c r="P99" s="264">
        <v>4519017.54</v>
      </c>
      <c r="Q99" s="274">
        <v>4519017.54</v>
      </c>
      <c r="R99" s="2" t="s">
        <v>9204</v>
      </c>
    </row>
    <row r="100" spans="1:18" ht="67.5" x14ac:dyDescent="0.2">
      <c r="A100" s="358">
        <v>97</v>
      </c>
      <c r="B100" s="49" t="s">
        <v>9212</v>
      </c>
      <c r="C100" s="29" t="s">
        <v>9889</v>
      </c>
      <c r="D100" s="2" t="s">
        <v>9890</v>
      </c>
      <c r="E100" s="2">
        <v>25644101</v>
      </c>
      <c r="F100" s="121" t="s">
        <v>9891</v>
      </c>
      <c r="G100" s="2" t="s">
        <v>9892</v>
      </c>
      <c r="H100" s="2" t="s">
        <v>9197</v>
      </c>
      <c r="I100" s="2" t="s">
        <v>9893</v>
      </c>
      <c r="J100" s="2" t="s">
        <v>9894</v>
      </c>
      <c r="K100" s="2" t="s">
        <v>9895</v>
      </c>
      <c r="L100" s="2"/>
      <c r="M100" s="2"/>
      <c r="N100" s="2" t="s">
        <v>536</v>
      </c>
      <c r="O100" s="273">
        <v>1923</v>
      </c>
      <c r="P100" s="264">
        <v>842485.53</v>
      </c>
      <c r="Q100" s="274">
        <v>842485.53</v>
      </c>
      <c r="R100" s="2" t="s">
        <v>9204</v>
      </c>
    </row>
    <row r="101" spans="1:18" ht="225" x14ac:dyDescent="0.2">
      <c r="A101" s="358">
        <v>98</v>
      </c>
      <c r="B101" s="49" t="s">
        <v>9212</v>
      </c>
      <c r="C101" s="29" t="s">
        <v>9896</v>
      </c>
      <c r="D101" s="2" t="s">
        <v>9897</v>
      </c>
      <c r="E101" s="2">
        <v>25644101</v>
      </c>
      <c r="F101" s="121" t="s">
        <v>9898</v>
      </c>
      <c r="G101" s="81">
        <v>42912</v>
      </c>
      <c r="H101" s="2" t="s">
        <v>9197</v>
      </c>
      <c r="I101" s="2" t="s">
        <v>12</v>
      </c>
      <c r="J101" s="2" t="s">
        <v>9899</v>
      </c>
      <c r="K101" s="2" t="s">
        <v>9900</v>
      </c>
      <c r="L101" s="2"/>
      <c r="M101" s="2"/>
      <c r="N101" s="2" t="s">
        <v>536</v>
      </c>
      <c r="O101" s="273">
        <v>4471</v>
      </c>
      <c r="P101" s="264">
        <v>863126.55</v>
      </c>
      <c r="Q101" s="274">
        <v>863126.55</v>
      </c>
      <c r="R101" s="2" t="s">
        <v>9204</v>
      </c>
    </row>
    <row r="102" spans="1:18" ht="67.5" x14ac:dyDescent="0.2">
      <c r="A102" s="358">
        <v>99</v>
      </c>
      <c r="B102" s="49" t="s">
        <v>9212</v>
      </c>
      <c r="C102" s="29" t="s">
        <v>9901</v>
      </c>
      <c r="D102" s="2" t="s">
        <v>9902</v>
      </c>
      <c r="E102" s="2">
        <v>25644101</v>
      </c>
      <c r="F102" s="121" t="s">
        <v>9903</v>
      </c>
      <c r="G102" s="81">
        <v>44967</v>
      </c>
      <c r="H102" s="2" t="s">
        <v>9197</v>
      </c>
      <c r="I102" s="2" t="s">
        <v>9904</v>
      </c>
      <c r="J102" s="2" t="s">
        <v>9905</v>
      </c>
      <c r="K102" s="2" t="s">
        <v>9682</v>
      </c>
      <c r="L102" s="2"/>
      <c r="M102" s="2"/>
      <c r="N102" s="2" t="s">
        <v>536</v>
      </c>
      <c r="O102" s="273">
        <v>323</v>
      </c>
      <c r="P102" s="264">
        <v>7574.35</v>
      </c>
      <c r="Q102" s="274">
        <v>7574.35</v>
      </c>
      <c r="R102" s="2" t="s">
        <v>9204</v>
      </c>
    </row>
    <row r="103" spans="1:18" ht="191.25" x14ac:dyDescent="0.2">
      <c r="A103" s="358">
        <v>100</v>
      </c>
      <c r="B103" s="49" t="s">
        <v>9212</v>
      </c>
      <c r="C103" s="29" t="s">
        <v>9906</v>
      </c>
      <c r="D103" s="2" t="s">
        <v>9907</v>
      </c>
      <c r="E103" s="2">
        <v>25644101</v>
      </c>
      <c r="F103" s="121" t="s">
        <v>9908</v>
      </c>
      <c r="G103" s="81">
        <v>38087</v>
      </c>
      <c r="H103" s="2" t="s">
        <v>9197</v>
      </c>
      <c r="I103" s="2" t="s">
        <v>9909</v>
      </c>
      <c r="J103" s="2" t="s">
        <v>9910</v>
      </c>
      <c r="K103" s="2" t="s">
        <v>9911</v>
      </c>
      <c r="L103" s="2"/>
      <c r="M103" s="2"/>
      <c r="N103" s="2" t="s">
        <v>536</v>
      </c>
      <c r="O103" s="273" t="s">
        <v>9912</v>
      </c>
      <c r="P103" s="264">
        <v>312442.86</v>
      </c>
      <c r="Q103" s="274">
        <v>312442.86</v>
      </c>
      <c r="R103" s="2" t="s">
        <v>9204</v>
      </c>
    </row>
    <row r="104" spans="1:18" ht="202.5" x14ac:dyDescent="0.2">
      <c r="A104" s="358">
        <v>101</v>
      </c>
      <c r="B104" s="49" t="s">
        <v>9212</v>
      </c>
      <c r="C104" s="29" t="s">
        <v>9913</v>
      </c>
      <c r="D104" s="2" t="s">
        <v>9914</v>
      </c>
      <c r="E104" s="2">
        <v>25644101</v>
      </c>
      <c r="F104" s="121" t="s">
        <v>9915</v>
      </c>
      <c r="G104" s="81">
        <v>38786</v>
      </c>
      <c r="H104" s="2" t="s">
        <v>9197</v>
      </c>
      <c r="I104" s="2" t="s">
        <v>9916</v>
      </c>
      <c r="J104" s="2" t="s">
        <v>9917</v>
      </c>
      <c r="K104" s="2" t="s">
        <v>9918</v>
      </c>
      <c r="L104" s="2"/>
      <c r="M104" s="2" t="s">
        <v>9919</v>
      </c>
      <c r="N104" s="2" t="s">
        <v>9920</v>
      </c>
      <c r="O104" s="273" t="s">
        <v>9921</v>
      </c>
      <c r="P104" s="264">
        <v>183087.5</v>
      </c>
      <c r="Q104" s="274">
        <v>183087.5</v>
      </c>
      <c r="R104" s="2" t="s">
        <v>9204</v>
      </c>
    </row>
    <row r="105" spans="1:18" ht="135" x14ac:dyDescent="0.2">
      <c r="A105" s="358">
        <v>102</v>
      </c>
      <c r="B105" s="49" t="s">
        <v>9212</v>
      </c>
      <c r="C105" s="29" t="s">
        <v>9922</v>
      </c>
      <c r="D105" s="2" t="s">
        <v>9923</v>
      </c>
      <c r="E105" s="2">
        <v>25644101</v>
      </c>
      <c r="F105" s="121" t="s">
        <v>9924</v>
      </c>
      <c r="G105" s="81">
        <v>38159</v>
      </c>
      <c r="H105" s="2" t="s">
        <v>9197</v>
      </c>
      <c r="I105" s="2" t="s">
        <v>9925</v>
      </c>
      <c r="J105" s="2" t="s">
        <v>9926</v>
      </c>
      <c r="K105" s="2" t="s">
        <v>9927</v>
      </c>
      <c r="L105" s="2"/>
      <c r="M105" s="2"/>
      <c r="N105" s="2" t="s">
        <v>536</v>
      </c>
      <c r="O105" s="273">
        <v>6312</v>
      </c>
      <c r="P105" s="264">
        <v>2229461.52</v>
      </c>
      <c r="Q105" s="274">
        <v>2229461.52</v>
      </c>
      <c r="R105" s="2" t="s">
        <v>9204</v>
      </c>
    </row>
    <row r="106" spans="1:18" ht="225" x14ac:dyDescent="0.2">
      <c r="A106" s="358">
        <v>103</v>
      </c>
      <c r="B106" s="49" t="s">
        <v>9212</v>
      </c>
      <c r="C106" s="29" t="s">
        <v>9928</v>
      </c>
      <c r="D106" s="2" t="s">
        <v>9929</v>
      </c>
      <c r="E106" s="2">
        <v>25644101</v>
      </c>
      <c r="F106" s="121" t="s">
        <v>9930</v>
      </c>
      <c r="G106" s="81">
        <v>44412</v>
      </c>
      <c r="H106" s="2" t="s">
        <v>9225</v>
      </c>
      <c r="I106" s="2" t="s">
        <v>9757</v>
      </c>
      <c r="J106" s="2" t="s">
        <v>9931</v>
      </c>
      <c r="K106" s="2" t="s">
        <v>9932</v>
      </c>
      <c r="L106" s="2"/>
      <c r="M106" s="2"/>
      <c r="N106" s="2" t="s">
        <v>536</v>
      </c>
      <c r="O106" s="273" t="s">
        <v>9933</v>
      </c>
      <c r="P106" s="264">
        <v>197820</v>
      </c>
      <c r="Q106" s="274">
        <v>197820</v>
      </c>
      <c r="R106" s="2" t="s">
        <v>9204</v>
      </c>
    </row>
    <row r="107" spans="1:18" ht="191.25" x14ac:dyDescent="0.2">
      <c r="A107" s="358">
        <v>104</v>
      </c>
      <c r="B107" s="49" t="s">
        <v>9212</v>
      </c>
      <c r="C107" s="29" t="s">
        <v>9934</v>
      </c>
      <c r="D107" s="2" t="s">
        <v>9935</v>
      </c>
      <c r="E107" s="2">
        <v>25644101</v>
      </c>
      <c r="F107" s="121" t="s">
        <v>9936</v>
      </c>
      <c r="G107" s="81">
        <v>41905</v>
      </c>
      <c r="H107" s="2" t="s">
        <v>9197</v>
      </c>
      <c r="I107" s="2" t="s">
        <v>9937</v>
      </c>
      <c r="J107" s="2" t="s">
        <v>9938</v>
      </c>
      <c r="K107" s="2" t="s">
        <v>9939</v>
      </c>
      <c r="L107" s="2" t="s">
        <v>9940</v>
      </c>
      <c r="M107" s="2"/>
      <c r="N107" s="2" t="s">
        <v>9941</v>
      </c>
      <c r="O107" s="273">
        <v>20388</v>
      </c>
      <c r="P107" s="264">
        <v>511331.04</v>
      </c>
      <c r="Q107" s="274">
        <v>511331.04</v>
      </c>
      <c r="R107" s="2" t="s">
        <v>9204</v>
      </c>
    </row>
    <row r="108" spans="1:18" ht="146.25" x14ac:dyDescent="0.2">
      <c r="A108" s="358">
        <v>105</v>
      </c>
      <c r="B108" s="49" t="s">
        <v>9212</v>
      </c>
      <c r="C108" s="29" t="s">
        <v>9942</v>
      </c>
      <c r="D108" s="2" t="s">
        <v>9943</v>
      </c>
      <c r="E108" s="2">
        <v>25644101</v>
      </c>
      <c r="F108" s="121" t="s">
        <v>9944</v>
      </c>
      <c r="G108" s="81">
        <v>40744</v>
      </c>
      <c r="H108" s="2" t="s">
        <v>9197</v>
      </c>
      <c r="I108" s="2" t="s">
        <v>9515</v>
      </c>
      <c r="J108" s="2" t="s">
        <v>9945</v>
      </c>
      <c r="K108" s="2" t="s">
        <v>9628</v>
      </c>
      <c r="L108" s="2"/>
      <c r="M108" s="2"/>
      <c r="N108" s="2" t="s">
        <v>536</v>
      </c>
      <c r="O108" s="273" t="s">
        <v>9946</v>
      </c>
      <c r="P108" s="264">
        <v>135485.5</v>
      </c>
      <c r="Q108" s="274">
        <v>135485.5</v>
      </c>
      <c r="R108" s="2" t="s">
        <v>9204</v>
      </c>
    </row>
    <row r="109" spans="1:18" ht="270" x14ac:dyDescent="0.2">
      <c r="A109" s="358">
        <v>106</v>
      </c>
      <c r="B109" s="49" t="s">
        <v>9212</v>
      </c>
      <c r="C109" s="29" t="s">
        <v>9947</v>
      </c>
      <c r="D109" s="2" t="s">
        <v>9948</v>
      </c>
      <c r="E109" s="2" t="s">
        <v>9949</v>
      </c>
      <c r="F109" s="121" t="s">
        <v>9950</v>
      </c>
      <c r="G109" s="81">
        <v>44761</v>
      </c>
      <c r="H109" s="2" t="s">
        <v>9197</v>
      </c>
      <c r="I109" s="2" t="s">
        <v>9951</v>
      </c>
      <c r="J109" s="2" t="s">
        <v>9952</v>
      </c>
      <c r="K109" s="2" t="s">
        <v>9953</v>
      </c>
      <c r="L109" s="2"/>
      <c r="M109" s="2"/>
      <c r="N109" s="2" t="s">
        <v>536</v>
      </c>
      <c r="O109" s="273">
        <v>3223</v>
      </c>
      <c r="P109" s="264">
        <v>276211.09999999998</v>
      </c>
      <c r="Q109" s="274">
        <v>276211.09999999998</v>
      </c>
      <c r="R109" s="2" t="s">
        <v>9204</v>
      </c>
    </row>
    <row r="110" spans="1:18" ht="247.5" x14ac:dyDescent="0.2">
      <c r="A110" s="358">
        <v>107</v>
      </c>
      <c r="B110" s="49" t="s">
        <v>9212</v>
      </c>
      <c r="C110" s="29" t="s">
        <v>9954</v>
      </c>
      <c r="D110" s="2" t="s">
        <v>9955</v>
      </c>
      <c r="E110" s="2">
        <v>25644101</v>
      </c>
      <c r="F110" s="121" t="s">
        <v>9956</v>
      </c>
      <c r="G110" s="81">
        <v>42705</v>
      </c>
      <c r="H110" s="2" t="s">
        <v>9197</v>
      </c>
      <c r="I110" s="2" t="s">
        <v>9957</v>
      </c>
      <c r="J110" s="2" t="s">
        <v>9958</v>
      </c>
      <c r="K110" s="2" t="s">
        <v>9959</v>
      </c>
      <c r="L110" s="134"/>
      <c r="M110" s="2"/>
      <c r="N110" s="2" t="s">
        <v>9813</v>
      </c>
      <c r="O110" s="273" t="s">
        <v>9960</v>
      </c>
      <c r="P110" s="264">
        <v>523855.8</v>
      </c>
      <c r="Q110" s="274">
        <v>523855.8</v>
      </c>
      <c r="R110" s="2" t="s">
        <v>9204</v>
      </c>
    </row>
    <row r="111" spans="1:18" ht="78.75" x14ac:dyDescent="0.2">
      <c r="A111" s="358">
        <v>108</v>
      </c>
      <c r="B111" s="49" t="s">
        <v>9212</v>
      </c>
      <c r="C111" s="29" t="s">
        <v>9961</v>
      </c>
      <c r="D111" s="2" t="s">
        <v>9962</v>
      </c>
      <c r="E111" s="2">
        <v>25644101001</v>
      </c>
      <c r="F111" s="121" t="s">
        <v>9963</v>
      </c>
      <c r="G111" s="81">
        <v>34206</v>
      </c>
      <c r="H111" s="2" t="s">
        <v>9637</v>
      </c>
      <c r="I111" s="271" t="s">
        <v>9964</v>
      </c>
      <c r="J111" s="2" t="s">
        <v>9965</v>
      </c>
      <c r="K111" s="2" t="s">
        <v>9966</v>
      </c>
      <c r="L111" s="2"/>
      <c r="M111" s="2"/>
      <c r="N111" s="2" t="s">
        <v>536</v>
      </c>
      <c r="O111" s="273" t="s">
        <v>9967</v>
      </c>
      <c r="P111" s="264">
        <v>43082.8</v>
      </c>
      <c r="Q111" s="274">
        <v>43082.8</v>
      </c>
      <c r="R111" s="2" t="s">
        <v>9204</v>
      </c>
    </row>
    <row r="112" spans="1:18" ht="78.75" x14ac:dyDescent="0.2">
      <c r="A112" s="358">
        <v>109</v>
      </c>
      <c r="B112" s="49" t="s">
        <v>9212</v>
      </c>
      <c r="C112" s="29" t="s">
        <v>9968</v>
      </c>
      <c r="D112" s="2" t="s">
        <v>9969</v>
      </c>
      <c r="E112" s="2">
        <v>25644101001</v>
      </c>
      <c r="F112" s="121" t="s">
        <v>9970</v>
      </c>
      <c r="G112" s="81">
        <v>34206</v>
      </c>
      <c r="H112" s="2" t="s">
        <v>9971</v>
      </c>
      <c r="I112" s="271" t="s">
        <v>9964</v>
      </c>
      <c r="J112" s="2" t="s">
        <v>9972</v>
      </c>
      <c r="K112" s="2" t="s">
        <v>9966</v>
      </c>
      <c r="L112" s="2"/>
      <c r="M112" s="2"/>
      <c r="N112" s="2" t="s">
        <v>536</v>
      </c>
      <c r="O112" s="273" t="s">
        <v>9973</v>
      </c>
      <c r="P112" s="264">
        <v>45411.6</v>
      </c>
      <c r="Q112" s="274">
        <v>45411.6</v>
      </c>
      <c r="R112" s="2" t="s">
        <v>9204</v>
      </c>
    </row>
    <row r="113" spans="1:18" ht="78.75" x14ac:dyDescent="0.2">
      <c r="A113" s="358">
        <v>110</v>
      </c>
      <c r="B113" s="49" t="s">
        <v>9212</v>
      </c>
      <c r="C113" s="29" t="s">
        <v>9974</v>
      </c>
      <c r="D113" s="2" t="s">
        <v>9975</v>
      </c>
      <c r="E113" s="2">
        <v>25644101001</v>
      </c>
      <c r="F113" s="121" t="s">
        <v>9976</v>
      </c>
      <c r="G113" s="81">
        <v>34206</v>
      </c>
      <c r="H113" s="271" t="s">
        <v>9971</v>
      </c>
      <c r="I113" s="271" t="s">
        <v>9964</v>
      </c>
      <c r="J113" s="2" t="s">
        <v>9977</v>
      </c>
      <c r="K113" s="2" t="s">
        <v>9966</v>
      </c>
      <c r="L113" s="2"/>
      <c r="M113" s="2"/>
      <c r="N113" s="2" t="s">
        <v>536</v>
      </c>
      <c r="O113" s="273" t="s">
        <v>9978</v>
      </c>
      <c r="P113" s="264">
        <v>79761.399999999994</v>
      </c>
      <c r="Q113" s="274">
        <v>79761.399999999994</v>
      </c>
      <c r="R113" s="2" t="s">
        <v>9204</v>
      </c>
    </row>
    <row r="114" spans="1:18" ht="78.75" x14ac:dyDescent="0.2">
      <c r="A114" s="358">
        <v>111</v>
      </c>
      <c r="B114" s="49" t="s">
        <v>9212</v>
      </c>
      <c r="C114" s="29" t="s">
        <v>9979</v>
      </c>
      <c r="D114" s="2" t="s">
        <v>9980</v>
      </c>
      <c r="E114" s="2">
        <v>25644101001</v>
      </c>
      <c r="F114" s="121" t="s">
        <v>9981</v>
      </c>
      <c r="G114" s="81">
        <v>34206</v>
      </c>
      <c r="H114" s="271" t="s">
        <v>9971</v>
      </c>
      <c r="I114" s="271" t="s">
        <v>9964</v>
      </c>
      <c r="J114" s="2" t="s">
        <v>9982</v>
      </c>
      <c r="K114" s="2" t="s">
        <v>9966</v>
      </c>
      <c r="L114" s="2"/>
      <c r="M114" s="2"/>
      <c r="N114" s="2" t="s">
        <v>536</v>
      </c>
      <c r="O114" s="273" t="s">
        <v>9983</v>
      </c>
      <c r="P114" s="264">
        <v>58220</v>
      </c>
      <c r="Q114" s="274">
        <v>58220</v>
      </c>
      <c r="R114" s="2" t="s">
        <v>9204</v>
      </c>
    </row>
    <row r="115" spans="1:18" ht="78.75" x14ac:dyDescent="0.2">
      <c r="A115" s="358">
        <v>112</v>
      </c>
      <c r="B115" s="49" t="s">
        <v>9212</v>
      </c>
      <c r="C115" s="29" t="s">
        <v>9984</v>
      </c>
      <c r="D115" s="2" t="s">
        <v>9985</v>
      </c>
      <c r="E115" s="2">
        <v>25644101001</v>
      </c>
      <c r="F115" s="121" t="s">
        <v>9986</v>
      </c>
      <c r="G115" s="81">
        <v>34206</v>
      </c>
      <c r="H115" s="271" t="s">
        <v>9971</v>
      </c>
      <c r="I115" s="271" t="s">
        <v>9964</v>
      </c>
      <c r="J115" s="2" t="s">
        <v>9987</v>
      </c>
      <c r="K115" s="2" t="s">
        <v>9966</v>
      </c>
      <c r="L115" s="2"/>
      <c r="M115" s="2"/>
      <c r="N115" s="2" t="s">
        <v>536</v>
      </c>
      <c r="O115" s="273" t="s">
        <v>9983</v>
      </c>
      <c r="P115" s="264">
        <v>58220</v>
      </c>
      <c r="Q115" s="274">
        <v>58220</v>
      </c>
      <c r="R115" s="2" t="s">
        <v>9204</v>
      </c>
    </row>
    <row r="116" spans="1:18" ht="78.75" x14ac:dyDescent="0.2">
      <c r="A116" s="358">
        <v>113</v>
      </c>
      <c r="B116" s="49" t="s">
        <v>9212</v>
      </c>
      <c r="C116" s="29" t="s">
        <v>9988</v>
      </c>
      <c r="D116" s="2" t="s">
        <v>9989</v>
      </c>
      <c r="E116" s="2">
        <v>25644101001</v>
      </c>
      <c r="F116" s="121" t="s">
        <v>9990</v>
      </c>
      <c r="G116" s="81">
        <v>38197</v>
      </c>
      <c r="H116" s="271" t="s">
        <v>9971</v>
      </c>
      <c r="I116" s="271" t="s">
        <v>9964</v>
      </c>
      <c r="J116" s="2" t="s">
        <v>9991</v>
      </c>
      <c r="K116" s="2" t="s">
        <v>9966</v>
      </c>
      <c r="L116" s="2"/>
      <c r="M116" s="2"/>
      <c r="N116" s="2" t="s">
        <v>536</v>
      </c>
      <c r="O116" s="273" t="s">
        <v>9992</v>
      </c>
      <c r="P116" s="264">
        <v>35354.9</v>
      </c>
      <c r="Q116" s="274">
        <v>35354.9</v>
      </c>
      <c r="R116" s="2" t="s">
        <v>9204</v>
      </c>
    </row>
    <row r="117" spans="1:18" ht="90" x14ac:dyDescent="0.2">
      <c r="A117" s="358">
        <v>114</v>
      </c>
      <c r="B117" s="49" t="s">
        <v>9212</v>
      </c>
      <c r="C117" s="29" t="s">
        <v>9993</v>
      </c>
      <c r="D117" s="2" t="s">
        <v>9994</v>
      </c>
      <c r="E117" s="2">
        <v>25644101001</v>
      </c>
      <c r="F117" s="121" t="s">
        <v>9995</v>
      </c>
      <c r="G117" s="2" t="s">
        <v>9996</v>
      </c>
      <c r="H117" s="271" t="s">
        <v>9971</v>
      </c>
      <c r="I117" s="271" t="s">
        <v>9964</v>
      </c>
      <c r="J117" s="2" t="s">
        <v>9997</v>
      </c>
      <c r="K117" s="2" t="s">
        <v>9998</v>
      </c>
      <c r="L117" s="2"/>
      <c r="M117" s="2"/>
      <c r="N117" s="2" t="s">
        <v>536</v>
      </c>
      <c r="O117" s="273" t="s">
        <v>9999</v>
      </c>
      <c r="P117" s="264">
        <v>35652</v>
      </c>
      <c r="Q117" s="274">
        <v>35652</v>
      </c>
      <c r="R117" s="2" t="s">
        <v>9204</v>
      </c>
    </row>
    <row r="118" spans="1:18" ht="78.75" x14ac:dyDescent="0.2">
      <c r="A118" s="358">
        <v>115</v>
      </c>
      <c r="B118" s="49" t="s">
        <v>9212</v>
      </c>
      <c r="C118" s="29" t="s">
        <v>10000</v>
      </c>
      <c r="D118" s="2" t="s">
        <v>10001</v>
      </c>
      <c r="E118" s="2">
        <v>25644101001</v>
      </c>
      <c r="F118" s="121" t="s">
        <v>10002</v>
      </c>
      <c r="G118" s="81">
        <v>34621</v>
      </c>
      <c r="H118" s="271" t="s">
        <v>9971</v>
      </c>
      <c r="I118" s="271" t="s">
        <v>9964</v>
      </c>
      <c r="J118" s="2" t="s">
        <v>10003</v>
      </c>
      <c r="K118" s="2" t="s">
        <v>9966</v>
      </c>
      <c r="L118" s="2"/>
      <c r="M118" s="2"/>
      <c r="N118" s="2" t="s">
        <v>536</v>
      </c>
      <c r="O118" s="273" t="s">
        <v>10004</v>
      </c>
      <c r="P118" s="264">
        <v>53478</v>
      </c>
      <c r="Q118" s="274">
        <v>53478</v>
      </c>
      <c r="R118" s="2" t="s">
        <v>9204</v>
      </c>
    </row>
    <row r="119" spans="1:18" ht="78.75" x14ac:dyDescent="0.2">
      <c r="A119" s="358">
        <v>116</v>
      </c>
      <c r="B119" s="49" t="s">
        <v>9212</v>
      </c>
      <c r="C119" s="29" t="s">
        <v>10005</v>
      </c>
      <c r="D119" s="2" t="s">
        <v>10006</v>
      </c>
      <c r="E119" s="2" t="s">
        <v>10007</v>
      </c>
      <c r="F119" s="121" t="s">
        <v>10008</v>
      </c>
      <c r="G119" s="81">
        <v>38194</v>
      </c>
      <c r="H119" s="271" t="s">
        <v>9971</v>
      </c>
      <c r="I119" s="271" t="s">
        <v>9964</v>
      </c>
      <c r="J119" s="2" t="s">
        <v>10009</v>
      </c>
      <c r="K119" s="2" t="s">
        <v>9966</v>
      </c>
      <c r="L119" s="2"/>
      <c r="M119" s="2"/>
      <c r="N119" s="2" t="s">
        <v>536</v>
      </c>
      <c r="O119" s="273" t="s">
        <v>10004</v>
      </c>
      <c r="P119" s="264">
        <v>52398</v>
      </c>
      <c r="Q119" s="274">
        <v>52398</v>
      </c>
      <c r="R119" s="2" t="s">
        <v>9204</v>
      </c>
    </row>
    <row r="120" spans="1:18" ht="78.75" x14ac:dyDescent="0.2">
      <c r="A120" s="358">
        <v>117</v>
      </c>
      <c r="B120" s="49" t="s">
        <v>9212</v>
      </c>
      <c r="C120" s="29" t="s">
        <v>10010</v>
      </c>
      <c r="D120" s="2" t="s">
        <v>10011</v>
      </c>
      <c r="E120" s="2">
        <v>25644101001</v>
      </c>
      <c r="F120" s="121" t="s">
        <v>10012</v>
      </c>
      <c r="G120" s="81">
        <v>38194</v>
      </c>
      <c r="H120" s="271" t="s">
        <v>9971</v>
      </c>
      <c r="I120" s="271" t="s">
        <v>9964</v>
      </c>
      <c r="J120" s="2" t="s">
        <v>10013</v>
      </c>
      <c r="K120" s="2" t="s">
        <v>9966</v>
      </c>
      <c r="L120" s="2"/>
      <c r="M120" s="2"/>
      <c r="N120" s="2" t="s">
        <v>536</v>
      </c>
      <c r="O120" s="273" t="s">
        <v>9973</v>
      </c>
      <c r="P120" s="264">
        <v>45411.6</v>
      </c>
      <c r="Q120" s="274">
        <v>45411.6</v>
      </c>
      <c r="R120" s="2" t="s">
        <v>9204</v>
      </c>
    </row>
    <row r="121" spans="1:18" ht="78.75" x14ac:dyDescent="0.2">
      <c r="A121" s="358">
        <v>118</v>
      </c>
      <c r="B121" s="49" t="s">
        <v>9212</v>
      </c>
      <c r="C121" s="29" t="s">
        <v>10014</v>
      </c>
      <c r="D121" s="2" t="s">
        <v>10015</v>
      </c>
      <c r="E121" s="2">
        <v>25644101101</v>
      </c>
      <c r="F121" s="121" t="s">
        <v>10016</v>
      </c>
      <c r="G121" s="81">
        <v>38194</v>
      </c>
      <c r="H121" s="271" t="s">
        <v>9971</v>
      </c>
      <c r="I121" s="271" t="s">
        <v>9964</v>
      </c>
      <c r="J121" s="2" t="s">
        <v>10017</v>
      </c>
      <c r="K121" s="2" t="s">
        <v>9966</v>
      </c>
      <c r="L121" s="2"/>
      <c r="M121" s="2"/>
      <c r="N121" s="2" t="s">
        <v>536</v>
      </c>
      <c r="O121" s="273" t="s">
        <v>10018</v>
      </c>
      <c r="P121" s="264">
        <v>43665</v>
      </c>
      <c r="Q121" s="274">
        <v>43665</v>
      </c>
      <c r="R121" s="2" t="s">
        <v>9204</v>
      </c>
    </row>
    <row r="122" spans="1:18" ht="78.75" x14ac:dyDescent="0.2">
      <c r="A122" s="358">
        <v>119</v>
      </c>
      <c r="B122" s="49" t="s">
        <v>9212</v>
      </c>
      <c r="C122" s="29" t="s">
        <v>10019</v>
      </c>
      <c r="D122" s="2" t="s">
        <v>10020</v>
      </c>
      <c r="E122" s="2">
        <v>25644101001</v>
      </c>
      <c r="F122" s="121" t="s">
        <v>10021</v>
      </c>
      <c r="G122" s="81">
        <v>38321</v>
      </c>
      <c r="H122" s="271" t="s">
        <v>9971</v>
      </c>
      <c r="I122" s="271" t="s">
        <v>9964</v>
      </c>
      <c r="J122" s="2" t="s">
        <v>10022</v>
      </c>
      <c r="K122" s="2" t="s">
        <v>9966</v>
      </c>
      <c r="L122" s="2"/>
      <c r="M122" s="2"/>
      <c r="N122" s="2" t="s">
        <v>536</v>
      </c>
      <c r="O122" s="273">
        <v>1000</v>
      </c>
      <c r="P122" s="264">
        <v>57480</v>
      </c>
      <c r="Q122" s="274">
        <v>57480</v>
      </c>
      <c r="R122" s="2" t="s">
        <v>9204</v>
      </c>
    </row>
    <row r="123" spans="1:18" ht="78.75" x14ac:dyDescent="0.2">
      <c r="A123" s="358">
        <v>120</v>
      </c>
      <c r="B123" s="49" t="s">
        <v>9212</v>
      </c>
      <c r="C123" s="29" t="s">
        <v>10023</v>
      </c>
      <c r="D123" s="2" t="s">
        <v>10024</v>
      </c>
      <c r="E123" s="2">
        <v>25644101001</v>
      </c>
      <c r="F123" s="121" t="s">
        <v>10025</v>
      </c>
      <c r="G123" s="81">
        <v>38215</v>
      </c>
      <c r="H123" s="271" t="s">
        <v>9971</v>
      </c>
      <c r="I123" s="271" t="s">
        <v>9964</v>
      </c>
      <c r="J123" s="2" t="s">
        <v>10026</v>
      </c>
      <c r="K123" s="2" t="s">
        <v>9966</v>
      </c>
      <c r="L123" s="2"/>
      <c r="M123" s="2"/>
      <c r="N123" s="2" t="s">
        <v>536</v>
      </c>
      <c r="O123" s="273">
        <v>600</v>
      </c>
      <c r="P123" s="264">
        <v>34470</v>
      </c>
      <c r="Q123" s="274">
        <v>34470</v>
      </c>
      <c r="R123" s="2" t="s">
        <v>9204</v>
      </c>
    </row>
    <row r="124" spans="1:18" ht="78.75" x14ac:dyDescent="0.2">
      <c r="A124" s="358">
        <v>121</v>
      </c>
      <c r="B124" s="49" t="s">
        <v>9212</v>
      </c>
      <c r="C124" s="29" t="s">
        <v>10027</v>
      </c>
      <c r="D124" s="2" t="s">
        <v>10028</v>
      </c>
      <c r="E124" s="2">
        <v>25644101001</v>
      </c>
      <c r="F124" s="121" t="s">
        <v>10029</v>
      </c>
      <c r="G124" s="81">
        <v>34927</v>
      </c>
      <c r="H124" s="271" t="s">
        <v>9971</v>
      </c>
      <c r="I124" s="271" t="s">
        <v>9964</v>
      </c>
      <c r="J124" s="2" t="s">
        <v>10030</v>
      </c>
      <c r="K124" s="2" t="s">
        <v>9966</v>
      </c>
      <c r="L124" s="2"/>
      <c r="M124" s="2"/>
      <c r="N124" s="2" t="s">
        <v>536</v>
      </c>
      <c r="O124" s="273">
        <v>1000</v>
      </c>
      <c r="P124" s="264">
        <v>57450</v>
      </c>
      <c r="Q124" s="274">
        <v>57450</v>
      </c>
      <c r="R124" s="2" t="s">
        <v>9204</v>
      </c>
    </row>
    <row r="125" spans="1:18" ht="78.75" x14ac:dyDescent="0.2">
      <c r="A125" s="358">
        <v>122</v>
      </c>
      <c r="B125" s="49" t="s">
        <v>9212</v>
      </c>
      <c r="C125" s="276" t="s">
        <v>10031</v>
      </c>
      <c r="D125" s="2" t="s">
        <v>10032</v>
      </c>
      <c r="E125" s="2">
        <v>25644101001</v>
      </c>
      <c r="F125" s="121" t="s">
        <v>10033</v>
      </c>
      <c r="G125" s="81">
        <v>34927</v>
      </c>
      <c r="H125" s="271" t="s">
        <v>9971</v>
      </c>
      <c r="I125" s="271" t="s">
        <v>9964</v>
      </c>
      <c r="J125" s="2" t="s">
        <v>10034</v>
      </c>
      <c r="K125" s="2" t="s">
        <v>9966</v>
      </c>
      <c r="L125" s="2"/>
      <c r="M125" s="2"/>
      <c r="N125" s="2" t="s">
        <v>536</v>
      </c>
      <c r="O125" s="273">
        <v>600</v>
      </c>
      <c r="P125" s="264">
        <v>34470</v>
      </c>
      <c r="Q125" s="274">
        <v>34470</v>
      </c>
      <c r="R125" s="2" t="s">
        <v>9204</v>
      </c>
    </row>
    <row r="126" spans="1:18" ht="78.75" x14ac:dyDescent="0.2">
      <c r="A126" s="358">
        <v>123</v>
      </c>
      <c r="B126" s="49" t="s">
        <v>9212</v>
      </c>
      <c r="C126" s="276" t="s">
        <v>10035</v>
      </c>
      <c r="D126" s="2" t="s">
        <v>10036</v>
      </c>
      <c r="E126" s="2">
        <v>25644101001</v>
      </c>
      <c r="F126" s="121" t="s">
        <v>10037</v>
      </c>
      <c r="G126" s="81">
        <v>38120</v>
      </c>
      <c r="H126" s="271" t="s">
        <v>9971</v>
      </c>
      <c r="I126" s="271" t="s">
        <v>9964</v>
      </c>
      <c r="J126" s="2" t="s">
        <v>10038</v>
      </c>
      <c r="K126" s="2" t="s">
        <v>9966</v>
      </c>
      <c r="L126" s="2"/>
      <c r="M126" s="2"/>
      <c r="N126" s="2" t="s">
        <v>536</v>
      </c>
      <c r="O126" s="273">
        <v>812</v>
      </c>
      <c r="P126" s="264">
        <v>46771.199999999997</v>
      </c>
      <c r="Q126" s="274">
        <v>30409.4</v>
      </c>
      <c r="R126" s="2" t="s">
        <v>9204</v>
      </c>
    </row>
    <row r="127" spans="1:18" ht="78.75" x14ac:dyDescent="0.2">
      <c r="A127" s="358">
        <v>124</v>
      </c>
      <c r="B127" s="49" t="s">
        <v>9212</v>
      </c>
      <c r="C127" s="276" t="s">
        <v>10039</v>
      </c>
      <c r="D127" s="2" t="s">
        <v>10040</v>
      </c>
      <c r="E127" s="2">
        <v>25644101001</v>
      </c>
      <c r="F127" s="121" t="s">
        <v>10041</v>
      </c>
      <c r="G127" s="81">
        <v>38126</v>
      </c>
      <c r="H127" s="271" t="s">
        <v>9971</v>
      </c>
      <c r="I127" s="271" t="s">
        <v>9964</v>
      </c>
      <c r="J127" s="2" t="s">
        <v>10042</v>
      </c>
      <c r="K127" s="2" t="s">
        <v>10043</v>
      </c>
      <c r="L127" s="2"/>
      <c r="M127" s="2"/>
      <c r="N127" s="2" t="s">
        <v>536</v>
      </c>
      <c r="O127" s="273">
        <v>608</v>
      </c>
      <c r="P127" s="264">
        <v>35020.800000000003</v>
      </c>
      <c r="Q127" s="274">
        <v>35020.800000000003</v>
      </c>
      <c r="R127" s="2" t="s">
        <v>9204</v>
      </c>
    </row>
    <row r="128" spans="1:18" ht="78.75" x14ac:dyDescent="0.2">
      <c r="A128" s="358">
        <v>125</v>
      </c>
      <c r="B128" s="49" t="s">
        <v>9212</v>
      </c>
      <c r="C128" s="276" t="s">
        <v>10044</v>
      </c>
      <c r="D128" s="2" t="s">
        <v>10045</v>
      </c>
      <c r="E128" s="2" t="s">
        <v>10046</v>
      </c>
      <c r="F128" s="121" t="s">
        <v>10047</v>
      </c>
      <c r="G128" s="81">
        <v>38127</v>
      </c>
      <c r="H128" s="271" t="s">
        <v>9971</v>
      </c>
      <c r="I128" s="271" t="s">
        <v>9964</v>
      </c>
      <c r="J128" s="2" t="s">
        <v>10048</v>
      </c>
      <c r="K128" s="2" t="s">
        <v>9966</v>
      </c>
      <c r="L128" s="2"/>
      <c r="M128" s="2"/>
      <c r="N128" s="2" t="s">
        <v>536</v>
      </c>
      <c r="O128" s="273">
        <v>584</v>
      </c>
      <c r="P128" s="264">
        <v>33638.400000000001</v>
      </c>
      <c r="Q128" s="274">
        <v>33638.400000000001</v>
      </c>
      <c r="R128" s="2" t="s">
        <v>9204</v>
      </c>
    </row>
    <row r="129" spans="1:18" ht="78.75" x14ac:dyDescent="0.2">
      <c r="A129" s="358">
        <v>126</v>
      </c>
      <c r="B129" s="49" t="s">
        <v>9212</v>
      </c>
      <c r="C129" s="276" t="s">
        <v>10049</v>
      </c>
      <c r="D129" s="2" t="s">
        <v>10050</v>
      </c>
      <c r="E129" s="2">
        <v>25644101001</v>
      </c>
      <c r="F129" s="121" t="s">
        <v>10051</v>
      </c>
      <c r="G129" s="81">
        <v>38138</v>
      </c>
      <c r="H129" s="271" t="s">
        <v>9971</v>
      </c>
      <c r="I129" s="271" t="s">
        <v>9964</v>
      </c>
      <c r="J129" s="2" t="s">
        <v>10052</v>
      </c>
      <c r="K129" s="2" t="s">
        <v>9966</v>
      </c>
      <c r="L129" s="2"/>
      <c r="M129" s="2"/>
      <c r="N129" s="2" t="s">
        <v>536</v>
      </c>
      <c r="O129" s="273">
        <v>478</v>
      </c>
      <c r="P129" s="264">
        <v>27532.799999999999</v>
      </c>
      <c r="Q129" s="274">
        <v>27532.799999999999</v>
      </c>
      <c r="R129" s="2" t="s">
        <v>9204</v>
      </c>
    </row>
    <row r="130" spans="1:18" ht="135" x14ac:dyDescent="0.2">
      <c r="A130" s="358">
        <v>127</v>
      </c>
      <c r="B130" s="49" t="s">
        <v>9212</v>
      </c>
      <c r="C130" s="276" t="s">
        <v>10053</v>
      </c>
      <c r="D130" s="2" t="s">
        <v>10054</v>
      </c>
      <c r="E130" s="2">
        <v>25644101101</v>
      </c>
      <c r="F130" s="121" t="s">
        <v>10055</v>
      </c>
      <c r="G130" s="81">
        <v>38140</v>
      </c>
      <c r="H130" s="271" t="s">
        <v>9971</v>
      </c>
      <c r="I130" s="271" t="s">
        <v>9964</v>
      </c>
      <c r="J130" s="2" t="s">
        <v>10056</v>
      </c>
      <c r="K130" s="2" t="s">
        <v>9966</v>
      </c>
      <c r="L130" s="2"/>
      <c r="M130" s="2"/>
      <c r="N130" s="2" t="s">
        <v>536</v>
      </c>
      <c r="O130" s="273">
        <v>598</v>
      </c>
      <c r="P130" s="264">
        <v>34444.800000000003</v>
      </c>
      <c r="Q130" s="274">
        <v>34444.800000000003</v>
      </c>
      <c r="R130" s="2" t="s">
        <v>9204</v>
      </c>
    </row>
    <row r="131" spans="1:18" ht="78.75" x14ac:dyDescent="0.2">
      <c r="A131" s="358">
        <v>128</v>
      </c>
      <c r="B131" s="49" t="s">
        <v>9212</v>
      </c>
      <c r="C131" s="276" t="s">
        <v>10057</v>
      </c>
      <c r="D131" s="2" t="s">
        <v>10058</v>
      </c>
      <c r="E131" s="2" t="s">
        <v>10046</v>
      </c>
      <c r="F131" s="121" t="s">
        <v>10059</v>
      </c>
      <c r="G131" s="81">
        <v>38142</v>
      </c>
      <c r="H131" s="271" t="s">
        <v>9971</v>
      </c>
      <c r="I131" s="271" t="s">
        <v>9964</v>
      </c>
      <c r="J131" s="2" t="s">
        <v>10060</v>
      </c>
      <c r="K131" s="2" t="s">
        <v>9966</v>
      </c>
      <c r="L131" s="2"/>
      <c r="M131" s="2"/>
      <c r="N131" s="2" t="s">
        <v>536</v>
      </c>
      <c r="O131" s="273">
        <v>585</v>
      </c>
      <c r="P131" s="264">
        <v>33696</v>
      </c>
      <c r="Q131" s="274">
        <v>33696</v>
      </c>
      <c r="R131" s="2" t="s">
        <v>9204</v>
      </c>
    </row>
    <row r="132" spans="1:18" ht="78.75" x14ac:dyDescent="0.2">
      <c r="A132" s="358">
        <v>129</v>
      </c>
      <c r="B132" s="49" t="s">
        <v>9212</v>
      </c>
      <c r="C132" s="276" t="s">
        <v>10061</v>
      </c>
      <c r="D132" s="2" t="s">
        <v>10062</v>
      </c>
      <c r="E132" s="2">
        <v>25644101001</v>
      </c>
      <c r="F132" s="121" t="s">
        <v>10063</v>
      </c>
      <c r="G132" s="81">
        <v>38142</v>
      </c>
      <c r="H132" s="271" t="s">
        <v>9971</v>
      </c>
      <c r="I132" s="271" t="s">
        <v>9964</v>
      </c>
      <c r="J132" s="2" t="s">
        <v>10064</v>
      </c>
      <c r="K132" s="2" t="s">
        <v>9966</v>
      </c>
      <c r="L132" s="2"/>
      <c r="M132" s="2"/>
      <c r="N132" s="2" t="s">
        <v>536</v>
      </c>
      <c r="O132" s="273">
        <v>583</v>
      </c>
      <c r="P132" s="264">
        <v>33580.800000000003</v>
      </c>
      <c r="Q132" s="274">
        <v>33580.800000000003</v>
      </c>
      <c r="R132" s="2" t="s">
        <v>9204</v>
      </c>
    </row>
    <row r="133" spans="1:18" ht="78.75" x14ac:dyDescent="0.2">
      <c r="A133" s="358">
        <v>130</v>
      </c>
      <c r="B133" s="49" t="s">
        <v>9212</v>
      </c>
      <c r="C133" s="276" t="s">
        <v>10065</v>
      </c>
      <c r="D133" s="2" t="s">
        <v>10066</v>
      </c>
      <c r="E133" s="2">
        <v>25644101001</v>
      </c>
      <c r="F133" s="121" t="s">
        <v>10067</v>
      </c>
      <c r="G133" s="81">
        <v>38142</v>
      </c>
      <c r="H133" s="271" t="s">
        <v>9971</v>
      </c>
      <c r="I133" s="271" t="s">
        <v>9964</v>
      </c>
      <c r="J133" s="2" t="s">
        <v>10068</v>
      </c>
      <c r="K133" s="2" t="s">
        <v>9966</v>
      </c>
      <c r="L133" s="2"/>
      <c r="M133" s="2"/>
      <c r="N133" s="2" t="s">
        <v>536</v>
      </c>
      <c r="O133" s="273">
        <v>568</v>
      </c>
      <c r="P133" s="264">
        <v>32716.799999999999</v>
      </c>
      <c r="Q133" s="274">
        <v>32716.799999999999</v>
      </c>
      <c r="R133" s="2" t="s">
        <v>9204</v>
      </c>
    </row>
    <row r="134" spans="1:18" ht="135" x14ac:dyDescent="0.2">
      <c r="A134" s="358">
        <v>131</v>
      </c>
      <c r="B134" s="49" t="s">
        <v>9212</v>
      </c>
      <c r="C134" s="276" t="s">
        <v>10069</v>
      </c>
      <c r="D134" s="2" t="s">
        <v>10070</v>
      </c>
      <c r="E134" s="2">
        <v>25644101001</v>
      </c>
      <c r="F134" s="121" t="s">
        <v>10071</v>
      </c>
      <c r="G134" s="81">
        <v>38147</v>
      </c>
      <c r="H134" s="271" t="s">
        <v>9971</v>
      </c>
      <c r="I134" s="271" t="s">
        <v>9964</v>
      </c>
      <c r="J134" s="2" t="s">
        <v>10072</v>
      </c>
      <c r="K134" s="2" t="s">
        <v>9966</v>
      </c>
      <c r="L134" s="2"/>
      <c r="M134" s="2"/>
      <c r="N134" s="2" t="s">
        <v>536</v>
      </c>
      <c r="O134" s="273">
        <v>571</v>
      </c>
      <c r="P134" s="264">
        <v>32889.599999999999</v>
      </c>
      <c r="Q134" s="274">
        <v>32889.599999999999</v>
      </c>
      <c r="R134" s="2" t="s">
        <v>9204</v>
      </c>
    </row>
    <row r="135" spans="1:18" ht="78.75" x14ac:dyDescent="0.2">
      <c r="A135" s="358">
        <v>132</v>
      </c>
      <c r="B135" s="49" t="s">
        <v>9212</v>
      </c>
      <c r="C135" s="276" t="s">
        <v>10073</v>
      </c>
      <c r="D135" s="2" t="s">
        <v>10074</v>
      </c>
      <c r="E135" s="2" t="s">
        <v>10075</v>
      </c>
      <c r="F135" s="121" t="s">
        <v>10076</v>
      </c>
      <c r="G135" s="81">
        <v>38148</v>
      </c>
      <c r="H135" s="271" t="s">
        <v>9971</v>
      </c>
      <c r="I135" s="271" t="s">
        <v>9964</v>
      </c>
      <c r="J135" s="2" t="s">
        <v>10077</v>
      </c>
      <c r="K135" s="2" t="s">
        <v>9966</v>
      </c>
      <c r="L135" s="2"/>
      <c r="M135" s="2"/>
      <c r="N135" s="2" t="s">
        <v>536</v>
      </c>
      <c r="O135" s="273">
        <v>1043</v>
      </c>
      <c r="P135" s="264">
        <v>60076.800000000003</v>
      </c>
      <c r="Q135" s="274">
        <v>60076.800000000003</v>
      </c>
      <c r="R135" s="2" t="s">
        <v>9204</v>
      </c>
    </row>
    <row r="136" spans="1:18" ht="78.75" x14ac:dyDescent="0.2">
      <c r="A136" s="358">
        <v>133</v>
      </c>
      <c r="B136" s="49" t="s">
        <v>9212</v>
      </c>
      <c r="C136" s="276" t="s">
        <v>10078</v>
      </c>
      <c r="D136" s="2" t="s">
        <v>10079</v>
      </c>
      <c r="E136" s="2">
        <v>25644101101</v>
      </c>
      <c r="F136" s="121" t="s">
        <v>10080</v>
      </c>
      <c r="G136" s="81">
        <v>34817</v>
      </c>
      <c r="H136" s="271" t="s">
        <v>9971</v>
      </c>
      <c r="I136" s="271" t="s">
        <v>9964</v>
      </c>
      <c r="J136" s="2" t="s">
        <v>10081</v>
      </c>
      <c r="K136" s="2" t="s">
        <v>9966</v>
      </c>
      <c r="L136" s="2"/>
      <c r="M136" s="2"/>
      <c r="N136" s="2" t="s">
        <v>536</v>
      </c>
      <c r="O136" s="273">
        <v>254</v>
      </c>
      <c r="P136" s="264">
        <v>14630.4</v>
      </c>
      <c r="Q136" s="274">
        <v>14630.4</v>
      </c>
      <c r="R136" s="2" t="s">
        <v>9204</v>
      </c>
    </row>
    <row r="137" spans="1:18" ht="78.75" x14ac:dyDescent="0.2">
      <c r="A137" s="358">
        <v>134</v>
      </c>
      <c r="B137" s="49" t="s">
        <v>9212</v>
      </c>
      <c r="C137" s="276" t="s">
        <v>10082</v>
      </c>
      <c r="D137" s="2" t="s">
        <v>10083</v>
      </c>
      <c r="E137" s="2">
        <v>25644101101</v>
      </c>
      <c r="F137" s="121" t="s">
        <v>10084</v>
      </c>
      <c r="G137" s="81">
        <v>34817</v>
      </c>
      <c r="H137" s="271" t="s">
        <v>9971</v>
      </c>
      <c r="I137" s="271" t="s">
        <v>9964</v>
      </c>
      <c r="J137" s="2" t="s">
        <v>10085</v>
      </c>
      <c r="K137" s="2" t="s">
        <v>9966</v>
      </c>
      <c r="L137" s="2"/>
      <c r="M137" s="2"/>
      <c r="N137" s="2" t="s">
        <v>536</v>
      </c>
      <c r="O137" s="273">
        <v>561</v>
      </c>
      <c r="P137" s="264">
        <v>32313.599999999999</v>
      </c>
      <c r="Q137" s="274">
        <v>32313.599999999999</v>
      </c>
      <c r="R137" s="2" t="s">
        <v>9204</v>
      </c>
    </row>
    <row r="138" spans="1:18" ht="78.75" x14ac:dyDescent="0.2">
      <c r="A138" s="358">
        <v>135</v>
      </c>
      <c r="B138" s="49" t="s">
        <v>9212</v>
      </c>
      <c r="C138" s="276" t="s">
        <v>10086</v>
      </c>
      <c r="D138" s="2" t="s">
        <v>10087</v>
      </c>
      <c r="E138" s="2" t="s">
        <v>10088</v>
      </c>
      <c r="F138" s="121" t="s">
        <v>10089</v>
      </c>
      <c r="G138" s="81">
        <v>34796</v>
      </c>
      <c r="H138" s="271" t="s">
        <v>9971</v>
      </c>
      <c r="I138" s="271" t="s">
        <v>9964</v>
      </c>
      <c r="J138" s="2" t="s">
        <v>10090</v>
      </c>
      <c r="K138" s="2" t="s">
        <v>9966</v>
      </c>
      <c r="L138" s="2"/>
      <c r="M138" s="2"/>
      <c r="N138" s="2" t="s">
        <v>536</v>
      </c>
      <c r="O138" s="273">
        <v>450</v>
      </c>
      <c r="P138" s="264">
        <v>25186.5</v>
      </c>
      <c r="Q138" s="274">
        <v>25186.5</v>
      </c>
      <c r="R138" s="2" t="s">
        <v>9204</v>
      </c>
    </row>
    <row r="139" spans="1:18" ht="168.75" x14ac:dyDescent="0.2">
      <c r="A139" s="358">
        <v>136</v>
      </c>
      <c r="B139" s="49" t="s">
        <v>9212</v>
      </c>
      <c r="C139" s="276" t="s">
        <v>10091</v>
      </c>
      <c r="D139" s="2" t="s">
        <v>10092</v>
      </c>
      <c r="E139" s="2">
        <v>25644101101</v>
      </c>
      <c r="F139" s="121" t="s">
        <v>10093</v>
      </c>
      <c r="G139" s="81">
        <v>38266</v>
      </c>
      <c r="H139" s="271" t="s">
        <v>9971</v>
      </c>
      <c r="I139" s="271" t="s">
        <v>9964</v>
      </c>
      <c r="J139" s="2" t="s">
        <v>10094</v>
      </c>
      <c r="K139" s="2" t="s">
        <v>9966</v>
      </c>
      <c r="L139" s="2"/>
      <c r="M139" s="2"/>
      <c r="N139" s="2" t="s">
        <v>536</v>
      </c>
      <c r="O139" s="273">
        <v>719</v>
      </c>
      <c r="P139" s="264">
        <v>40242.43</v>
      </c>
      <c r="Q139" s="274">
        <v>40242.43</v>
      </c>
      <c r="R139" s="2" t="s">
        <v>9204</v>
      </c>
    </row>
    <row r="140" spans="1:18" ht="135" x14ac:dyDescent="0.2">
      <c r="A140" s="358">
        <v>137</v>
      </c>
      <c r="B140" s="49" t="s">
        <v>9212</v>
      </c>
      <c r="C140" s="276" t="s">
        <v>10095</v>
      </c>
      <c r="D140" s="2" t="s">
        <v>10096</v>
      </c>
      <c r="E140" s="2">
        <v>25644101101</v>
      </c>
      <c r="F140" s="121" t="s">
        <v>10097</v>
      </c>
      <c r="G140" s="81">
        <v>34667</v>
      </c>
      <c r="H140" s="271" t="s">
        <v>9971</v>
      </c>
      <c r="I140" s="271" t="s">
        <v>9964</v>
      </c>
      <c r="J140" s="2" t="s">
        <v>10098</v>
      </c>
      <c r="K140" s="2" t="s">
        <v>9966</v>
      </c>
      <c r="L140" s="2"/>
      <c r="M140" s="2"/>
      <c r="N140" s="2" t="s">
        <v>536</v>
      </c>
      <c r="O140" s="273">
        <v>476</v>
      </c>
      <c r="P140" s="264">
        <v>26641.72</v>
      </c>
      <c r="Q140" s="274">
        <v>26641.72</v>
      </c>
      <c r="R140" s="2" t="s">
        <v>9204</v>
      </c>
    </row>
    <row r="141" spans="1:18" ht="135" x14ac:dyDescent="0.2">
      <c r="A141" s="358">
        <v>138</v>
      </c>
      <c r="B141" s="49" t="s">
        <v>9212</v>
      </c>
      <c r="C141" s="276" t="s">
        <v>10099</v>
      </c>
      <c r="D141" s="2" t="s">
        <v>10100</v>
      </c>
      <c r="E141" s="2" t="s">
        <v>10088</v>
      </c>
      <c r="F141" s="121" t="s">
        <v>10101</v>
      </c>
      <c r="G141" s="81">
        <v>35167</v>
      </c>
      <c r="H141" s="271" t="s">
        <v>9971</v>
      </c>
      <c r="I141" s="271" t="s">
        <v>9964</v>
      </c>
      <c r="J141" s="2" t="s">
        <v>10102</v>
      </c>
      <c r="K141" s="2" t="s">
        <v>10103</v>
      </c>
      <c r="L141" s="2"/>
      <c r="M141" s="2"/>
      <c r="N141" s="2" t="s">
        <v>536</v>
      </c>
      <c r="O141" s="273">
        <v>688</v>
      </c>
      <c r="P141" s="264">
        <v>39986.559999999998</v>
      </c>
      <c r="Q141" s="274">
        <v>39986.559999999998</v>
      </c>
      <c r="R141" s="2" t="s">
        <v>9204</v>
      </c>
    </row>
    <row r="142" spans="1:18" ht="123.75" x14ac:dyDescent="0.2">
      <c r="A142" s="358">
        <v>139</v>
      </c>
      <c r="B142" s="49" t="s">
        <v>9212</v>
      </c>
      <c r="C142" s="276" t="s">
        <v>10104</v>
      </c>
      <c r="D142" s="2" t="s">
        <v>10105</v>
      </c>
      <c r="E142" s="2">
        <v>25644101101</v>
      </c>
      <c r="F142" s="121" t="s">
        <v>10106</v>
      </c>
      <c r="G142" s="81">
        <v>34125</v>
      </c>
      <c r="H142" s="271" t="s">
        <v>9971</v>
      </c>
      <c r="I142" s="271" t="s">
        <v>9964</v>
      </c>
      <c r="J142" s="2" t="s">
        <v>10107</v>
      </c>
      <c r="K142" s="2" t="s">
        <v>10108</v>
      </c>
      <c r="L142" s="2"/>
      <c r="M142" s="2"/>
      <c r="N142" s="2" t="s">
        <v>536</v>
      </c>
      <c r="O142" s="273">
        <v>1000</v>
      </c>
      <c r="P142" s="264">
        <v>58630</v>
      </c>
      <c r="Q142" s="274">
        <v>58630</v>
      </c>
      <c r="R142" s="2" t="s">
        <v>9204</v>
      </c>
    </row>
    <row r="143" spans="1:18" ht="168.75" x14ac:dyDescent="0.2">
      <c r="A143" s="358">
        <v>140</v>
      </c>
      <c r="B143" s="49" t="s">
        <v>9212</v>
      </c>
      <c r="C143" s="276" t="s">
        <v>10109</v>
      </c>
      <c r="D143" s="2" t="s">
        <v>10110</v>
      </c>
      <c r="E143" s="2">
        <v>25644101101</v>
      </c>
      <c r="F143" s="121" t="s">
        <v>10111</v>
      </c>
      <c r="G143" s="81">
        <v>34125</v>
      </c>
      <c r="H143" s="271" t="s">
        <v>9971</v>
      </c>
      <c r="I143" s="271" t="s">
        <v>9964</v>
      </c>
      <c r="J143" s="2" t="s">
        <v>10112</v>
      </c>
      <c r="K143" s="2" t="s">
        <v>10113</v>
      </c>
      <c r="L143" s="2"/>
      <c r="M143" s="2"/>
      <c r="N143" s="2" t="s">
        <v>536</v>
      </c>
      <c r="O143" s="273">
        <v>1000</v>
      </c>
      <c r="P143" s="264">
        <v>58630</v>
      </c>
      <c r="Q143" s="274">
        <v>58630</v>
      </c>
      <c r="R143" s="2" t="s">
        <v>9204</v>
      </c>
    </row>
    <row r="144" spans="1:18" ht="67.5" x14ac:dyDescent="0.2">
      <c r="A144" s="358">
        <v>141</v>
      </c>
      <c r="B144" s="49" t="s">
        <v>9212</v>
      </c>
      <c r="C144" s="276" t="s">
        <v>10114</v>
      </c>
      <c r="D144" s="2" t="s">
        <v>10115</v>
      </c>
      <c r="E144" s="2">
        <v>25644419</v>
      </c>
      <c r="F144" s="121" t="s">
        <v>10116</v>
      </c>
      <c r="G144" s="81">
        <v>38614</v>
      </c>
      <c r="H144" s="271" t="s">
        <v>9197</v>
      </c>
      <c r="I144" s="2" t="s">
        <v>10117</v>
      </c>
      <c r="J144" s="2" t="s">
        <v>10118</v>
      </c>
      <c r="K144" s="2" t="s">
        <v>10119</v>
      </c>
      <c r="L144" s="2"/>
      <c r="M144" s="2"/>
      <c r="N144" s="2" t="s">
        <v>536</v>
      </c>
      <c r="O144" s="273">
        <v>3360</v>
      </c>
      <c r="P144" s="264">
        <v>117364.8</v>
      </c>
      <c r="Q144" s="274">
        <v>117364.8</v>
      </c>
      <c r="R144" s="2" t="s">
        <v>9204</v>
      </c>
    </row>
    <row r="145" spans="1:18" ht="146.25" x14ac:dyDescent="0.2">
      <c r="A145" s="358">
        <v>142</v>
      </c>
      <c r="B145" s="49" t="s">
        <v>9212</v>
      </c>
      <c r="C145" s="276" t="s">
        <v>10120</v>
      </c>
      <c r="D145" s="2" t="s">
        <v>10121</v>
      </c>
      <c r="E145" s="2">
        <v>25644101001</v>
      </c>
      <c r="F145" s="121" t="s">
        <v>10122</v>
      </c>
      <c r="G145" s="81">
        <v>35088</v>
      </c>
      <c r="H145" s="271" t="s">
        <v>9971</v>
      </c>
      <c r="I145" s="271" t="s">
        <v>9964</v>
      </c>
      <c r="J145" s="2" t="s">
        <v>10123</v>
      </c>
      <c r="K145" s="2" t="s">
        <v>10124</v>
      </c>
      <c r="L145" s="2"/>
      <c r="M145" s="2"/>
      <c r="N145" s="2" t="s">
        <v>536</v>
      </c>
      <c r="O145" s="273">
        <v>737</v>
      </c>
      <c r="P145" s="264">
        <v>43099.76</v>
      </c>
      <c r="Q145" s="274">
        <v>43099.76</v>
      </c>
      <c r="R145" s="2" t="s">
        <v>9204</v>
      </c>
    </row>
    <row r="146" spans="1:18" ht="146.25" x14ac:dyDescent="0.2">
      <c r="A146" s="358">
        <v>143</v>
      </c>
      <c r="B146" s="49" t="s">
        <v>9212</v>
      </c>
      <c r="C146" s="276" t="s">
        <v>10125</v>
      </c>
      <c r="D146" s="2" t="s">
        <v>10126</v>
      </c>
      <c r="E146" s="2">
        <v>25644101001</v>
      </c>
      <c r="F146" s="121" t="s">
        <v>10127</v>
      </c>
      <c r="G146" s="81">
        <v>35089</v>
      </c>
      <c r="H146" s="271" t="s">
        <v>9971</v>
      </c>
      <c r="I146" s="271" t="s">
        <v>9964</v>
      </c>
      <c r="J146" s="2" t="s">
        <v>10128</v>
      </c>
      <c r="K146" s="2" t="s">
        <v>9966</v>
      </c>
      <c r="L146" s="2"/>
      <c r="M146" s="2"/>
      <c r="N146" s="2" t="s">
        <v>536</v>
      </c>
      <c r="O146" s="273">
        <v>1017</v>
      </c>
      <c r="P146" s="264">
        <v>59474.16</v>
      </c>
      <c r="Q146" s="274">
        <v>59474.16</v>
      </c>
      <c r="R146" s="2" t="s">
        <v>9204</v>
      </c>
    </row>
    <row r="147" spans="1:18" ht="146.25" x14ac:dyDescent="0.2">
      <c r="A147" s="358">
        <v>144</v>
      </c>
      <c r="B147" s="49" t="s">
        <v>9212</v>
      </c>
      <c r="C147" s="276" t="s">
        <v>10129</v>
      </c>
      <c r="D147" s="2" t="s">
        <v>10130</v>
      </c>
      <c r="E147" s="2">
        <v>25644101001</v>
      </c>
      <c r="F147" s="121" t="s">
        <v>10131</v>
      </c>
      <c r="G147" s="81">
        <v>35089</v>
      </c>
      <c r="H147" s="271" t="s">
        <v>9971</v>
      </c>
      <c r="I147" s="271" t="s">
        <v>9964</v>
      </c>
      <c r="J147" s="2" t="s">
        <v>10132</v>
      </c>
      <c r="K147" s="2" t="s">
        <v>9966</v>
      </c>
      <c r="L147" s="2"/>
      <c r="M147" s="2"/>
      <c r="N147" s="2" t="s">
        <v>536</v>
      </c>
      <c r="O147" s="273">
        <v>1500</v>
      </c>
      <c r="P147" s="264">
        <v>87720</v>
      </c>
      <c r="Q147" s="274">
        <v>87720</v>
      </c>
      <c r="R147" s="2" t="s">
        <v>9204</v>
      </c>
    </row>
    <row r="148" spans="1:18" ht="135" x14ac:dyDescent="0.2">
      <c r="A148" s="358">
        <v>145</v>
      </c>
      <c r="B148" s="49" t="s">
        <v>9212</v>
      </c>
      <c r="C148" s="276" t="s">
        <v>10133</v>
      </c>
      <c r="D148" s="2" t="s">
        <v>10134</v>
      </c>
      <c r="E148" s="2">
        <v>25644101001</v>
      </c>
      <c r="F148" s="121" t="s">
        <v>10135</v>
      </c>
      <c r="G148" s="81">
        <v>38201</v>
      </c>
      <c r="H148" s="271" t="s">
        <v>9971</v>
      </c>
      <c r="I148" s="271" t="s">
        <v>9964</v>
      </c>
      <c r="J148" s="2" t="s">
        <v>10136</v>
      </c>
      <c r="K148" s="2" t="s">
        <v>9966</v>
      </c>
      <c r="L148" s="2"/>
      <c r="M148" s="2"/>
      <c r="N148" s="2" t="s">
        <v>536</v>
      </c>
      <c r="O148" s="273">
        <v>992</v>
      </c>
      <c r="P148" s="264">
        <v>58012.160000000003</v>
      </c>
      <c r="Q148" s="274">
        <v>58012.160000000003</v>
      </c>
      <c r="R148" s="2" t="s">
        <v>9204</v>
      </c>
    </row>
    <row r="149" spans="1:18" ht="135" x14ac:dyDescent="0.2">
      <c r="A149" s="358">
        <v>146</v>
      </c>
      <c r="B149" s="49" t="s">
        <v>9212</v>
      </c>
      <c r="C149" s="276" t="s">
        <v>10137</v>
      </c>
      <c r="D149" s="2" t="s">
        <v>10138</v>
      </c>
      <c r="E149" s="2">
        <v>25644101001</v>
      </c>
      <c r="F149" s="121" t="s">
        <v>10139</v>
      </c>
      <c r="G149" s="81">
        <v>35088</v>
      </c>
      <c r="H149" s="271" t="s">
        <v>9971</v>
      </c>
      <c r="I149" s="271" t="s">
        <v>9964</v>
      </c>
      <c r="J149" s="2" t="s">
        <v>10140</v>
      </c>
      <c r="K149" s="2" t="s">
        <v>9966</v>
      </c>
      <c r="L149" s="2"/>
      <c r="M149" s="2"/>
      <c r="N149" s="2" t="s">
        <v>536</v>
      </c>
      <c r="O149" s="273" t="s">
        <v>10141</v>
      </c>
      <c r="P149" s="264">
        <v>38245.919999999998</v>
      </c>
      <c r="Q149" s="274">
        <v>38245.919999999998</v>
      </c>
      <c r="R149" s="2" t="s">
        <v>9204</v>
      </c>
    </row>
    <row r="150" spans="1:18" ht="135" x14ac:dyDescent="0.2">
      <c r="A150" s="358">
        <v>147</v>
      </c>
      <c r="B150" s="49" t="s">
        <v>9212</v>
      </c>
      <c r="C150" s="276" t="s">
        <v>10142</v>
      </c>
      <c r="D150" s="2" t="s">
        <v>10143</v>
      </c>
      <c r="E150" s="2">
        <v>25644101001</v>
      </c>
      <c r="F150" s="121" t="s">
        <v>10144</v>
      </c>
      <c r="G150" s="81">
        <v>35088</v>
      </c>
      <c r="H150" s="271" t="s">
        <v>9971</v>
      </c>
      <c r="I150" s="271" t="s">
        <v>9964</v>
      </c>
      <c r="J150" s="2" t="s">
        <v>10145</v>
      </c>
      <c r="K150" s="2" t="s">
        <v>9966</v>
      </c>
      <c r="L150" s="2"/>
      <c r="M150" s="2"/>
      <c r="N150" s="2" t="s">
        <v>536</v>
      </c>
      <c r="O150" s="273">
        <v>1104</v>
      </c>
      <c r="P150" s="264">
        <v>64561.919999999998</v>
      </c>
      <c r="Q150" s="274">
        <v>64561.919999999998</v>
      </c>
      <c r="R150" s="2" t="s">
        <v>9204</v>
      </c>
    </row>
    <row r="151" spans="1:18" ht="180" x14ac:dyDescent="0.2">
      <c r="A151" s="358">
        <v>148</v>
      </c>
      <c r="B151" s="49" t="s">
        <v>9212</v>
      </c>
      <c r="C151" s="276" t="s">
        <v>10146</v>
      </c>
      <c r="D151" s="2" t="s">
        <v>10147</v>
      </c>
      <c r="E151" s="2">
        <v>25644101001</v>
      </c>
      <c r="F151" s="121" t="s">
        <v>10148</v>
      </c>
      <c r="G151" s="81">
        <v>38345</v>
      </c>
      <c r="H151" s="271" t="s">
        <v>9971</v>
      </c>
      <c r="I151" s="271" t="s">
        <v>9964</v>
      </c>
      <c r="J151" s="2" t="s">
        <v>10149</v>
      </c>
      <c r="K151" s="2" t="s">
        <v>10150</v>
      </c>
      <c r="L151" s="2"/>
      <c r="M151" s="2"/>
      <c r="N151" s="2" t="s">
        <v>536</v>
      </c>
      <c r="O151" s="273">
        <v>586</v>
      </c>
      <c r="P151" s="264">
        <v>34193.1</v>
      </c>
      <c r="Q151" s="274">
        <v>34193.1</v>
      </c>
      <c r="R151" s="2" t="s">
        <v>9204</v>
      </c>
    </row>
    <row r="152" spans="1:18" ht="78.75" x14ac:dyDescent="0.2">
      <c r="A152" s="358">
        <v>149</v>
      </c>
      <c r="B152" s="49" t="s">
        <v>9212</v>
      </c>
      <c r="C152" s="276" t="s">
        <v>10151</v>
      </c>
      <c r="D152" s="2" t="s">
        <v>10152</v>
      </c>
      <c r="E152" s="2">
        <v>25644101001</v>
      </c>
      <c r="F152" s="121" t="s">
        <v>10153</v>
      </c>
      <c r="G152" s="81">
        <v>38191</v>
      </c>
      <c r="H152" s="271" t="s">
        <v>9971</v>
      </c>
      <c r="I152" s="271" t="s">
        <v>9964</v>
      </c>
      <c r="J152" s="2" t="s">
        <v>10154</v>
      </c>
      <c r="K152" s="2" t="s">
        <v>9966</v>
      </c>
      <c r="L152" s="2"/>
      <c r="M152" s="2"/>
      <c r="N152" s="2" t="s">
        <v>536</v>
      </c>
      <c r="O152" s="273">
        <v>855</v>
      </c>
      <c r="P152" s="264">
        <v>50034.6</v>
      </c>
      <c r="Q152" s="274">
        <v>50034.6</v>
      </c>
      <c r="R152" s="2" t="s">
        <v>9204</v>
      </c>
    </row>
    <row r="153" spans="1:18" ht="78.75" x14ac:dyDescent="0.2">
      <c r="A153" s="358">
        <v>150</v>
      </c>
      <c r="B153" s="49" t="s">
        <v>9212</v>
      </c>
      <c r="C153" s="276" t="s">
        <v>10155</v>
      </c>
      <c r="D153" s="2" t="s">
        <v>10156</v>
      </c>
      <c r="E153" s="2">
        <v>25644101001</v>
      </c>
      <c r="F153" s="121" t="s">
        <v>10157</v>
      </c>
      <c r="G153" s="81">
        <v>38346</v>
      </c>
      <c r="H153" s="271" t="s">
        <v>9971</v>
      </c>
      <c r="I153" s="271" t="s">
        <v>9964</v>
      </c>
      <c r="J153" s="2" t="s">
        <v>10158</v>
      </c>
      <c r="K153" s="2" t="s">
        <v>9966</v>
      </c>
      <c r="L153" s="2"/>
      <c r="M153" s="2"/>
      <c r="N153" s="2" t="s">
        <v>536</v>
      </c>
      <c r="O153" s="273">
        <v>735</v>
      </c>
      <c r="P153" s="264">
        <v>43048.95</v>
      </c>
      <c r="Q153" s="274">
        <v>43048.95</v>
      </c>
      <c r="R153" s="2" t="s">
        <v>9204</v>
      </c>
    </row>
    <row r="154" spans="1:18" ht="78.75" x14ac:dyDescent="0.2">
      <c r="A154" s="358">
        <v>151</v>
      </c>
      <c r="B154" s="49" t="s">
        <v>9212</v>
      </c>
      <c r="C154" s="276" t="s">
        <v>10159</v>
      </c>
      <c r="D154" s="2" t="s">
        <v>10160</v>
      </c>
      <c r="E154" s="2">
        <v>25644101001</v>
      </c>
      <c r="F154" s="121" t="s">
        <v>10161</v>
      </c>
      <c r="G154" s="81">
        <v>38230</v>
      </c>
      <c r="H154" s="271" t="s">
        <v>9971</v>
      </c>
      <c r="I154" s="271" t="s">
        <v>9964</v>
      </c>
      <c r="J154" s="2" t="s">
        <v>10162</v>
      </c>
      <c r="K154" s="2" t="s">
        <v>9966</v>
      </c>
      <c r="L154" s="2"/>
      <c r="M154" s="2"/>
      <c r="N154" s="2" t="s">
        <v>536</v>
      </c>
      <c r="O154" s="273">
        <v>1000</v>
      </c>
      <c r="P154" s="264">
        <v>58390</v>
      </c>
      <c r="Q154" s="274">
        <v>58390</v>
      </c>
      <c r="R154" s="2" t="s">
        <v>9204</v>
      </c>
    </row>
    <row r="155" spans="1:18" ht="78.75" x14ac:dyDescent="0.2">
      <c r="A155" s="358">
        <v>152</v>
      </c>
      <c r="B155" s="49" t="s">
        <v>9212</v>
      </c>
      <c r="C155" s="276" t="s">
        <v>10163</v>
      </c>
      <c r="D155" s="2" t="s">
        <v>10164</v>
      </c>
      <c r="E155" s="2">
        <v>25644101001</v>
      </c>
      <c r="F155" s="121" t="s">
        <v>10165</v>
      </c>
      <c r="G155" s="2" t="s">
        <v>10166</v>
      </c>
      <c r="H155" s="271" t="s">
        <v>9971</v>
      </c>
      <c r="I155" s="271" t="s">
        <v>9964</v>
      </c>
      <c r="J155" s="2" t="s">
        <v>10167</v>
      </c>
      <c r="K155" s="2" t="s">
        <v>9966</v>
      </c>
      <c r="L155" s="2"/>
      <c r="M155" s="2"/>
      <c r="N155" s="2" t="s">
        <v>536</v>
      </c>
      <c r="O155" s="273">
        <v>1000</v>
      </c>
      <c r="P155" s="264">
        <v>58390</v>
      </c>
      <c r="Q155" s="274">
        <v>58390</v>
      </c>
      <c r="R155" s="2" t="s">
        <v>9204</v>
      </c>
    </row>
    <row r="156" spans="1:18" ht="78.75" x14ac:dyDescent="0.2">
      <c r="A156" s="358">
        <v>153</v>
      </c>
      <c r="B156" s="49" t="s">
        <v>9212</v>
      </c>
      <c r="C156" s="276" t="s">
        <v>10168</v>
      </c>
      <c r="D156" s="2" t="s">
        <v>10169</v>
      </c>
      <c r="E156" s="2">
        <v>25644101001</v>
      </c>
      <c r="F156" s="121" t="s">
        <v>10170</v>
      </c>
      <c r="G156" s="81">
        <v>38230</v>
      </c>
      <c r="H156" s="271" t="s">
        <v>9971</v>
      </c>
      <c r="I156" s="271" t="s">
        <v>9964</v>
      </c>
      <c r="J156" s="2" t="s">
        <v>10171</v>
      </c>
      <c r="K156" s="2" t="s">
        <v>9966</v>
      </c>
      <c r="L156" s="2"/>
      <c r="M156" s="2"/>
      <c r="N156" s="2" t="s">
        <v>536</v>
      </c>
      <c r="O156" s="273">
        <v>1012</v>
      </c>
      <c r="P156" s="264">
        <v>59090.68</v>
      </c>
      <c r="Q156" s="274">
        <v>59090.68</v>
      </c>
      <c r="R156" s="2" t="s">
        <v>9204</v>
      </c>
    </row>
    <row r="157" spans="1:18" ht="168.75" x14ac:dyDescent="0.2">
      <c r="A157" s="358">
        <v>154</v>
      </c>
      <c r="B157" s="49" t="s">
        <v>9212</v>
      </c>
      <c r="C157" s="276" t="s">
        <v>10172</v>
      </c>
      <c r="D157" s="2" t="s">
        <v>10173</v>
      </c>
      <c r="E157" s="2">
        <v>25644101001</v>
      </c>
      <c r="F157" s="121" t="s">
        <v>10174</v>
      </c>
      <c r="G157" s="81">
        <v>38230</v>
      </c>
      <c r="H157" s="271" t="s">
        <v>9971</v>
      </c>
      <c r="I157" s="271" t="s">
        <v>9964</v>
      </c>
      <c r="J157" s="2" t="s">
        <v>10175</v>
      </c>
      <c r="K157" s="2" t="s">
        <v>10176</v>
      </c>
      <c r="L157" s="2"/>
      <c r="M157" s="2"/>
      <c r="N157" s="2" t="s">
        <v>536</v>
      </c>
      <c r="O157" s="273">
        <v>1012</v>
      </c>
      <c r="P157" s="264">
        <v>59090.68</v>
      </c>
      <c r="Q157" s="274">
        <v>59090.68</v>
      </c>
      <c r="R157" s="2" t="s">
        <v>9204</v>
      </c>
    </row>
    <row r="158" spans="1:18" ht="78.75" x14ac:dyDescent="0.2">
      <c r="A158" s="358">
        <v>155</v>
      </c>
      <c r="B158" s="49" t="s">
        <v>9212</v>
      </c>
      <c r="C158" s="276" t="s">
        <v>10177</v>
      </c>
      <c r="D158" s="2" t="s">
        <v>10178</v>
      </c>
      <c r="E158" s="2">
        <v>25644101001</v>
      </c>
      <c r="F158" s="121" t="s">
        <v>10179</v>
      </c>
      <c r="G158" s="81">
        <v>38230</v>
      </c>
      <c r="H158" s="271" t="s">
        <v>9971</v>
      </c>
      <c r="I158" s="271" t="s">
        <v>9964</v>
      </c>
      <c r="J158" s="2" t="s">
        <v>10180</v>
      </c>
      <c r="K158" s="2" t="s">
        <v>9966</v>
      </c>
      <c r="L158" s="2"/>
      <c r="M158" s="2"/>
      <c r="N158" s="2" t="s">
        <v>536</v>
      </c>
      <c r="O158" s="273">
        <v>1012</v>
      </c>
      <c r="P158" s="264">
        <v>59090.68</v>
      </c>
      <c r="Q158" s="274">
        <v>59090.68</v>
      </c>
      <c r="R158" s="2" t="s">
        <v>9204</v>
      </c>
    </row>
    <row r="159" spans="1:18" ht="78.75" x14ac:dyDescent="0.2">
      <c r="A159" s="358">
        <v>156</v>
      </c>
      <c r="B159" s="49" t="s">
        <v>9212</v>
      </c>
      <c r="C159" s="276" t="s">
        <v>10181</v>
      </c>
      <c r="D159" s="2" t="s">
        <v>10182</v>
      </c>
      <c r="E159" s="2">
        <v>25644101001</v>
      </c>
      <c r="F159" s="121" t="s">
        <v>10183</v>
      </c>
      <c r="G159" s="81">
        <v>38230</v>
      </c>
      <c r="H159" s="271" t="s">
        <v>9971</v>
      </c>
      <c r="I159" s="271" t="s">
        <v>9964</v>
      </c>
      <c r="J159" s="2" t="s">
        <v>10184</v>
      </c>
      <c r="K159" s="2" t="s">
        <v>9966</v>
      </c>
      <c r="L159" s="2"/>
      <c r="M159" s="2"/>
      <c r="N159" s="2" t="s">
        <v>536</v>
      </c>
      <c r="O159" s="273">
        <v>1012</v>
      </c>
      <c r="P159" s="264">
        <v>59090.68</v>
      </c>
      <c r="Q159" s="274">
        <v>59090.68</v>
      </c>
      <c r="R159" s="2" t="s">
        <v>9204</v>
      </c>
    </row>
    <row r="160" spans="1:18" ht="78.75" x14ac:dyDescent="0.2">
      <c r="A160" s="358">
        <v>157</v>
      </c>
      <c r="B160" s="49" t="s">
        <v>9212</v>
      </c>
      <c r="C160" s="276" t="s">
        <v>10185</v>
      </c>
      <c r="D160" s="2" t="s">
        <v>10186</v>
      </c>
      <c r="E160" s="2">
        <v>25644101001</v>
      </c>
      <c r="F160" s="121" t="s">
        <v>10187</v>
      </c>
      <c r="G160" s="81">
        <v>34851</v>
      </c>
      <c r="H160" s="271" t="s">
        <v>9971</v>
      </c>
      <c r="I160" s="271" t="s">
        <v>9964</v>
      </c>
      <c r="J160" s="2" t="s">
        <v>10188</v>
      </c>
      <c r="K160" s="2" t="s">
        <v>9966</v>
      </c>
      <c r="L160" s="2"/>
      <c r="M160" s="2"/>
      <c r="N160" s="2" t="s">
        <v>536</v>
      </c>
      <c r="O160" s="273">
        <v>1012</v>
      </c>
      <c r="P160" s="264">
        <v>59090.68</v>
      </c>
      <c r="Q160" s="274">
        <v>59090.68</v>
      </c>
      <c r="R160" s="2" t="s">
        <v>9204</v>
      </c>
    </row>
    <row r="161" spans="1:18" ht="78.75" x14ac:dyDescent="0.2">
      <c r="A161" s="358">
        <v>158</v>
      </c>
      <c r="B161" s="49" t="s">
        <v>9212</v>
      </c>
      <c r="C161" s="276" t="s">
        <v>10189</v>
      </c>
      <c r="D161" s="2" t="s">
        <v>10190</v>
      </c>
      <c r="E161" s="2">
        <v>25644101001</v>
      </c>
      <c r="F161" s="121" t="s">
        <v>10191</v>
      </c>
      <c r="G161" s="81">
        <v>34887</v>
      </c>
      <c r="H161" s="271" t="s">
        <v>9971</v>
      </c>
      <c r="I161" s="271" t="s">
        <v>9964</v>
      </c>
      <c r="J161" s="2" t="s">
        <v>10192</v>
      </c>
      <c r="K161" s="2" t="s">
        <v>9966</v>
      </c>
      <c r="L161" s="2"/>
      <c r="M161" s="2"/>
      <c r="N161" s="2" t="s">
        <v>536</v>
      </c>
      <c r="O161" s="273">
        <v>800</v>
      </c>
      <c r="P161" s="264">
        <v>46616</v>
      </c>
      <c r="Q161" s="274">
        <v>46616</v>
      </c>
      <c r="R161" s="2" t="s">
        <v>9204</v>
      </c>
    </row>
    <row r="162" spans="1:18" ht="78.75" x14ac:dyDescent="0.2">
      <c r="A162" s="358">
        <v>159</v>
      </c>
      <c r="B162" s="49" t="s">
        <v>9212</v>
      </c>
      <c r="C162" s="276" t="s">
        <v>10193</v>
      </c>
      <c r="D162" s="2" t="s">
        <v>10194</v>
      </c>
      <c r="E162" s="2">
        <v>25644101001</v>
      </c>
      <c r="F162" s="121" t="s">
        <v>10195</v>
      </c>
      <c r="G162" s="81">
        <v>34637</v>
      </c>
      <c r="H162" s="271" t="s">
        <v>9971</v>
      </c>
      <c r="I162" s="271" t="s">
        <v>9964</v>
      </c>
      <c r="J162" s="2" t="s">
        <v>10196</v>
      </c>
      <c r="K162" s="2" t="s">
        <v>9966</v>
      </c>
      <c r="L162" s="2"/>
      <c r="M162" s="2"/>
      <c r="N162" s="2" t="s">
        <v>536</v>
      </c>
      <c r="O162" s="273">
        <v>800</v>
      </c>
      <c r="P162" s="264">
        <v>46616</v>
      </c>
      <c r="Q162" s="274">
        <v>46616</v>
      </c>
      <c r="R162" s="2" t="s">
        <v>9204</v>
      </c>
    </row>
    <row r="163" spans="1:18" ht="78.75" x14ac:dyDescent="0.2">
      <c r="A163" s="358">
        <v>160</v>
      </c>
      <c r="B163" s="49" t="s">
        <v>9212</v>
      </c>
      <c r="C163" s="276" t="s">
        <v>10197</v>
      </c>
      <c r="D163" s="2" t="s">
        <v>10198</v>
      </c>
      <c r="E163" s="2">
        <v>25644101001</v>
      </c>
      <c r="F163" s="121" t="s">
        <v>10199</v>
      </c>
      <c r="G163" s="81">
        <v>34637</v>
      </c>
      <c r="H163" s="271" t="s">
        <v>9971</v>
      </c>
      <c r="I163" s="271" t="s">
        <v>9964</v>
      </c>
      <c r="J163" s="2" t="s">
        <v>10200</v>
      </c>
      <c r="K163" s="2" t="s">
        <v>9966</v>
      </c>
      <c r="L163" s="2"/>
      <c r="M163" s="2"/>
      <c r="N163" s="2" t="s">
        <v>536</v>
      </c>
      <c r="O163" s="273">
        <v>800</v>
      </c>
      <c r="P163" s="264">
        <v>46616</v>
      </c>
      <c r="Q163" s="274">
        <v>46616</v>
      </c>
      <c r="R163" s="2" t="s">
        <v>9204</v>
      </c>
    </row>
    <row r="164" spans="1:18" ht="78.75" x14ac:dyDescent="0.2">
      <c r="A164" s="358">
        <v>161</v>
      </c>
      <c r="B164" s="49" t="s">
        <v>9212</v>
      </c>
      <c r="C164" s="276" t="s">
        <v>10201</v>
      </c>
      <c r="D164" s="2" t="s">
        <v>10202</v>
      </c>
      <c r="E164" s="2">
        <v>25644101001</v>
      </c>
      <c r="F164" s="121" t="s">
        <v>10203</v>
      </c>
      <c r="G164" s="81">
        <v>34637</v>
      </c>
      <c r="H164" s="271" t="s">
        <v>9971</v>
      </c>
      <c r="I164" s="271" t="s">
        <v>9964</v>
      </c>
      <c r="J164" s="2" t="s">
        <v>10204</v>
      </c>
      <c r="K164" s="2" t="s">
        <v>9966</v>
      </c>
      <c r="L164" s="2"/>
      <c r="M164" s="2"/>
      <c r="N164" s="2" t="s">
        <v>536</v>
      </c>
      <c r="O164" s="273">
        <v>1000</v>
      </c>
      <c r="P164" s="264">
        <v>58270</v>
      </c>
      <c r="Q164" s="274">
        <v>58270</v>
      </c>
      <c r="R164" s="2" t="s">
        <v>9204</v>
      </c>
    </row>
    <row r="165" spans="1:18" ht="78.75" x14ac:dyDescent="0.2">
      <c r="A165" s="358">
        <v>162</v>
      </c>
      <c r="B165" s="49" t="s">
        <v>9212</v>
      </c>
      <c r="C165" s="276" t="s">
        <v>10205</v>
      </c>
      <c r="D165" s="2" t="s">
        <v>10206</v>
      </c>
      <c r="E165" s="2">
        <v>25644101001</v>
      </c>
      <c r="F165" s="121" t="s">
        <v>10207</v>
      </c>
      <c r="G165" s="81">
        <v>38350</v>
      </c>
      <c r="H165" s="271" t="s">
        <v>9971</v>
      </c>
      <c r="I165" s="271" t="s">
        <v>9964</v>
      </c>
      <c r="J165" s="2" t="s">
        <v>10208</v>
      </c>
      <c r="K165" s="2" t="s">
        <v>9966</v>
      </c>
      <c r="L165" s="2"/>
      <c r="M165" s="2"/>
      <c r="N165" s="2" t="s">
        <v>536</v>
      </c>
      <c r="O165" s="273">
        <v>600</v>
      </c>
      <c r="P165" s="264">
        <v>34962</v>
      </c>
      <c r="Q165" s="274">
        <v>34962</v>
      </c>
      <c r="R165" s="2" t="s">
        <v>9204</v>
      </c>
    </row>
    <row r="166" spans="1:18" ht="78.75" x14ac:dyDescent="0.2">
      <c r="A166" s="358">
        <v>163</v>
      </c>
      <c r="B166" s="49" t="s">
        <v>9212</v>
      </c>
      <c r="C166" s="276" t="s">
        <v>10209</v>
      </c>
      <c r="D166" s="2" t="s">
        <v>10210</v>
      </c>
      <c r="E166" s="2">
        <v>25644101001</v>
      </c>
      <c r="F166" s="121" t="s">
        <v>10211</v>
      </c>
      <c r="G166" s="81">
        <v>34637</v>
      </c>
      <c r="H166" s="271" t="s">
        <v>9971</v>
      </c>
      <c r="I166" s="271" t="s">
        <v>9964</v>
      </c>
      <c r="J166" s="2" t="s">
        <v>10212</v>
      </c>
      <c r="K166" s="2" t="s">
        <v>9966</v>
      </c>
      <c r="L166" s="2"/>
      <c r="M166" s="2"/>
      <c r="N166" s="2" t="s">
        <v>536</v>
      </c>
      <c r="O166" s="273">
        <v>600</v>
      </c>
      <c r="P166" s="264">
        <v>34962</v>
      </c>
      <c r="Q166" s="274">
        <v>34962</v>
      </c>
      <c r="R166" s="2" t="s">
        <v>9204</v>
      </c>
    </row>
    <row r="167" spans="1:18" ht="78.75" x14ac:dyDescent="0.2">
      <c r="A167" s="358">
        <v>164</v>
      </c>
      <c r="B167" s="49" t="s">
        <v>9212</v>
      </c>
      <c r="C167" s="276" t="s">
        <v>10213</v>
      </c>
      <c r="D167" s="2" t="s">
        <v>10214</v>
      </c>
      <c r="E167" s="2">
        <v>25644101001</v>
      </c>
      <c r="F167" s="121" t="s">
        <v>10215</v>
      </c>
      <c r="G167" s="81">
        <v>38065</v>
      </c>
      <c r="H167" s="271" t="s">
        <v>9971</v>
      </c>
      <c r="I167" s="271" t="s">
        <v>9964</v>
      </c>
      <c r="J167" s="2" t="s">
        <v>10216</v>
      </c>
      <c r="K167" s="2" t="s">
        <v>9966</v>
      </c>
      <c r="L167" s="2"/>
      <c r="M167" s="2"/>
      <c r="N167" s="2" t="s">
        <v>536</v>
      </c>
      <c r="O167" s="273">
        <v>600</v>
      </c>
      <c r="P167" s="264">
        <v>34962</v>
      </c>
      <c r="Q167" s="274">
        <v>34962</v>
      </c>
      <c r="R167" s="2" t="s">
        <v>9204</v>
      </c>
    </row>
    <row r="168" spans="1:18" ht="78.75" x14ac:dyDescent="0.2">
      <c r="A168" s="358">
        <v>165</v>
      </c>
      <c r="B168" s="49" t="s">
        <v>9212</v>
      </c>
      <c r="C168" s="276" t="s">
        <v>10217</v>
      </c>
      <c r="D168" s="2" t="s">
        <v>10218</v>
      </c>
      <c r="E168" s="2">
        <v>25644101001</v>
      </c>
      <c r="F168" s="121" t="s">
        <v>10219</v>
      </c>
      <c r="G168" s="81">
        <v>34910</v>
      </c>
      <c r="H168" s="271" t="s">
        <v>9971</v>
      </c>
      <c r="I168" s="271" t="s">
        <v>9964</v>
      </c>
      <c r="J168" s="2" t="s">
        <v>10220</v>
      </c>
      <c r="K168" s="2" t="s">
        <v>9966</v>
      </c>
      <c r="L168" s="2"/>
      <c r="M168" s="2"/>
      <c r="N168" s="2" t="s">
        <v>536</v>
      </c>
      <c r="O168" s="273">
        <v>631</v>
      </c>
      <c r="P168" s="264">
        <v>36787.300000000003</v>
      </c>
      <c r="Q168" s="274">
        <v>36787.300000000003</v>
      </c>
      <c r="R168" s="2" t="s">
        <v>9204</v>
      </c>
    </row>
    <row r="169" spans="1:18" ht="78.75" x14ac:dyDescent="0.2">
      <c r="A169" s="358">
        <v>166</v>
      </c>
      <c r="B169" s="49" t="s">
        <v>9212</v>
      </c>
      <c r="C169" s="276" t="s">
        <v>10221</v>
      </c>
      <c r="D169" s="2" t="s">
        <v>10222</v>
      </c>
      <c r="E169" s="2">
        <v>25644101001</v>
      </c>
      <c r="F169" s="121" t="s">
        <v>10223</v>
      </c>
      <c r="G169" s="81">
        <v>39710</v>
      </c>
      <c r="H169" s="271" t="s">
        <v>9971</v>
      </c>
      <c r="I169" s="271" t="s">
        <v>10224</v>
      </c>
      <c r="J169" s="2" t="s">
        <v>10225</v>
      </c>
      <c r="K169" s="2" t="s">
        <v>10226</v>
      </c>
      <c r="L169" s="2"/>
      <c r="M169" s="2"/>
      <c r="N169" s="2" t="s">
        <v>536</v>
      </c>
      <c r="O169" s="273">
        <v>600</v>
      </c>
      <c r="P169" s="264">
        <v>34962</v>
      </c>
      <c r="Q169" s="274">
        <v>34962</v>
      </c>
      <c r="R169" s="2" t="s">
        <v>9204</v>
      </c>
    </row>
    <row r="170" spans="1:18" ht="78.75" x14ac:dyDescent="0.2">
      <c r="A170" s="358">
        <v>167</v>
      </c>
      <c r="B170" s="49" t="s">
        <v>9212</v>
      </c>
      <c r="C170" s="276" t="s">
        <v>10227</v>
      </c>
      <c r="D170" s="2" t="s">
        <v>10228</v>
      </c>
      <c r="E170" s="2">
        <v>25644101001</v>
      </c>
      <c r="F170" s="121" t="s">
        <v>10229</v>
      </c>
      <c r="G170" s="81">
        <v>34181</v>
      </c>
      <c r="H170" s="271" t="s">
        <v>9971</v>
      </c>
      <c r="I170" s="271" t="s">
        <v>9964</v>
      </c>
      <c r="J170" s="2" t="s">
        <v>10230</v>
      </c>
      <c r="K170" s="2" t="s">
        <v>9966</v>
      </c>
      <c r="L170" s="2"/>
      <c r="M170" s="2"/>
      <c r="N170" s="2" t="s">
        <v>536</v>
      </c>
      <c r="O170" s="273">
        <v>600</v>
      </c>
      <c r="P170" s="264">
        <v>34962</v>
      </c>
      <c r="Q170" s="274">
        <v>34962</v>
      </c>
      <c r="R170" s="2" t="s">
        <v>9204</v>
      </c>
    </row>
    <row r="171" spans="1:18" ht="123.75" x14ac:dyDescent="0.2">
      <c r="A171" s="358">
        <v>168</v>
      </c>
      <c r="B171" s="49" t="s">
        <v>9212</v>
      </c>
      <c r="C171" s="276" t="s">
        <v>10231</v>
      </c>
      <c r="D171" s="2" t="s">
        <v>10232</v>
      </c>
      <c r="E171" s="2">
        <v>25644101001</v>
      </c>
      <c r="F171" s="121" t="s">
        <v>10233</v>
      </c>
      <c r="G171" s="81">
        <v>42979</v>
      </c>
      <c r="H171" s="271" t="s">
        <v>9971</v>
      </c>
      <c r="I171" s="2" t="s">
        <v>10234</v>
      </c>
      <c r="J171" s="2" t="s">
        <v>10235</v>
      </c>
      <c r="K171" s="2" t="s">
        <v>10236</v>
      </c>
      <c r="L171" s="2"/>
      <c r="M171" s="2"/>
      <c r="N171" s="2" t="s">
        <v>536</v>
      </c>
      <c r="O171" s="273">
        <v>700</v>
      </c>
      <c r="P171" s="264">
        <v>40712</v>
      </c>
      <c r="Q171" s="274">
        <v>40712</v>
      </c>
      <c r="R171" s="2" t="s">
        <v>9204</v>
      </c>
    </row>
    <row r="172" spans="1:18" ht="78.75" x14ac:dyDescent="0.2">
      <c r="A172" s="358">
        <v>169</v>
      </c>
      <c r="B172" s="49" t="s">
        <v>9212</v>
      </c>
      <c r="C172" s="276" t="s">
        <v>10237</v>
      </c>
      <c r="D172" s="2" t="s">
        <v>10238</v>
      </c>
      <c r="E172" s="2">
        <v>25644101001</v>
      </c>
      <c r="F172" s="121" t="s">
        <v>10239</v>
      </c>
      <c r="G172" s="81">
        <v>38259</v>
      </c>
      <c r="H172" s="271" t="s">
        <v>9971</v>
      </c>
      <c r="I172" s="271" t="s">
        <v>9964</v>
      </c>
      <c r="J172" s="2" t="s">
        <v>10240</v>
      </c>
      <c r="K172" s="2" t="s">
        <v>9966</v>
      </c>
      <c r="L172" s="2"/>
      <c r="M172" s="2"/>
      <c r="N172" s="2" t="s">
        <v>536</v>
      </c>
      <c r="O172" s="273">
        <v>700</v>
      </c>
      <c r="P172" s="264">
        <v>40712</v>
      </c>
      <c r="Q172" s="274">
        <v>40712</v>
      </c>
      <c r="R172" s="2" t="s">
        <v>9204</v>
      </c>
    </row>
    <row r="173" spans="1:18" ht="67.5" x14ac:dyDescent="0.2">
      <c r="A173" s="358">
        <v>170</v>
      </c>
      <c r="B173" s="49" t="s">
        <v>9212</v>
      </c>
      <c r="C173" s="276" t="s">
        <v>10241</v>
      </c>
      <c r="D173" s="2" t="s">
        <v>10242</v>
      </c>
      <c r="E173" s="2">
        <v>25644101001</v>
      </c>
      <c r="F173" s="121" t="s">
        <v>10243</v>
      </c>
      <c r="G173" s="81">
        <v>34171</v>
      </c>
      <c r="H173" s="271" t="s">
        <v>9971</v>
      </c>
      <c r="I173" s="271" t="s">
        <v>9964</v>
      </c>
      <c r="J173" s="2" t="s">
        <v>10244</v>
      </c>
      <c r="K173" s="2" t="s">
        <v>10119</v>
      </c>
      <c r="L173" s="2"/>
      <c r="M173" s="2"/>
      <c r="N173" s="2" t="s">
        <v>536</v>
      </c>
      <c r="O173" s="273">
        <v>700</v>
      </c>
      <c r="P173" s="264">
        <v>40712</v>
      </c>
      <c r="Q173" s="274">
        <v>40712</v>
      </c>
      <c r="R173" s="2" t="s">
        <v>9204</v>
      </c>
    </row>
    <row r="174" spans="1:18" ht="67.5" x14ac:dyDescent="0.2">
      <c r="A174" s="358">
        <v>171</v>
      </c>
      <c r="B174" s="49" t="s">
        <v>9212</v>
      </c>
      <c r="C174" s="276" t="s">
        <v>10245</v>
      </c>
      <c r="D174" s="2" t="s">
        <v>10246</v>
      </c>
      <c r="E174" s="2">
        <v>25644101001</v>
      </c>
      <c r="F174" s="121" t="s">
        <v>10247</v>
      </c>
      <c r="G174" s="81">
        <v>38259</v>
      </c>
      <c r="H174" s="271" t="s">
        <v>9971</v>
      </c>
      <c r="I174" s="271" t="s">
        <v>9964</v>
      </c>
      <c r="J174" s="2" t="s">
        <v>10248</v>
      </c>
      <c r="K174" s="2" t="s">
        <v>10119</v>
      </c>
      <c r="L174" s="2"/>
      <c r="M174" s="2"/>
      <c r="N174" s="2" t="s">
        <v>536</v>
      </c>
      <c r="O174" s="273">
        <v>700</v>
      </c>
      <c r="P174" s="264">
        <v>40712</v>
      </c>
      <c r="Q174" s="274">
        <v>40712</v>
      </c>
      <c r="R174" s="2" t="s">
        <v>9204</v>
      </c>
    </row>
    <row r="175" spans="1:18" ht="67.5" x14ac:dyDescent="0.2">
      <c r="A175" s="358">
        <v>172</v>
      </c>
      <c r="B175" s="49" t="s">
        <v>9212</v>
      </c>
      <c r="C175" s="276" t="s">
        <v>10249</v>
      </c>
      <c r="D175" s="2" t="s">
        <v>10250</v>
      </c>
      <c r="E175" s="2">
        <v>25644101001</v>
      </c>
      <c r="F175" s="121" t="s">
        <v>10251</v>
      </c>
      <c r="G175" s="81">
        <v>38259</v>
      </c>
      <c r="H175" s="271" t="s">
        <v>9971</v>
      </c>
      <c r="I175" s="271" t="s">
        <v>9964</v>
      </c>
      <c r="J175" s="2" t="s">
        <v>10252</v>
      </c>
      <c r="K175" s="2" t="s">
        <v>10119</v>
      </c>
      <c r="L175" s="2"/>
      <c r="M175" s="2"/>
      <c r="N175" s="2" t="s">
        <v>536</v>
      </c>
      <c r="O175" s="273">
        <v>700</v>
      </c>
      <c r="P175" s="264">
        <v>40712</v>
      </c>
      <c r="Q175" s="274">
        <v>40712</v>
      </c>
      <c r="R175" s="2" t="s">
        <v>9204</v>
      </c>
    </row>
    <row r="176" spans="1:18" ht="67.5" x14ac:dyDescent="0.2">
      <c r="A176" s="358">
        <v>173</v>
      </c>
      <c r="B176" s="49" t="s">
        <v>9212</v>
      </c>
      <c r="C176" s="276" t="s">
        <v>10253</v>
      </c>
      <c r="D176" s="2" t="s">
        <v>10254</v>
      </c>
      <c r="E176" s="2">
        <v>25644101001</v>
      </c>
      <c r="F176" s="121" t="s">
        <v>10255</v>
      </c>
      <c r="G176" s="81">
        <v>38259</v>
      </c>
      <c r="H176" s="271" t="s">
        <v>9971</v>
      </c>
      <c r="I176" s="271" t="s">
        <v>9964</v>
      </c>
      <c r="J176" s="2" t="s">
        <v>10256</v>
      </c>
      <c r="K176" s="2" t="s">
        <v>10119</v>
      </c>
      <c r="L176" s="2"/>
      <c r="M176" s="2"/>
      <c r="N176" s="2" t="s">
        <v>536</v>
      </c>
      <c r="O176" s="273">
        <v>700</v>
      </c>
      <c r="P176" s="264">
        <v>40712</v>
      </c>
      <c r="Q176" s="274">
        <v>40712</v>
      </c>
      <c r="R176" s="2" t="s">
        <v>9204</v>
      </c>
    </row>
    <row r="177" spans="1:18" ht="123.75" x14ac:dyDescent="0.2">
      <c r="A177" s="358">
        <v>174</v>
      </c>
      <c r="B177" s="49" t="s">
        <v>9212</v>
      </c>
      <c r="C177" s="276" t="s">
        <v>10257</v>
      </c>
      <c r="D177" s="2" t="s">
        <v>10258</v>
      </c>
      <c r="E177" s="2">
        <v>25644101001</v>
      </c>
      <c r="F177" s="121" t="s">
        <v>10259</v>
      </c>
      <c r="G177" s="81">
        <v>38259</v>
      </c>
      <c r="H177" s="271" t="s">
        <v>9971</v>
      </c>
      <c r="I177" s="271" t="s">
        <v>9964</v>
      </c>
      <c r="J177" s="2" t="s">
        <v>10260</v>
      </c>
      <c r="K177" s="2" t="s">
        <v>10119</v>
      </c>
      <c r="L177" s="2"/>
      <c r="M177" s="2"/>
      <c r="N177" s="2" t="s">
        <v>536</v>
      </c>
      <c r="O177" s="273">
        <v>700</v>
      </c>
      <c r="P177" s="264">
        <v>40712</v>
      </c>
      <c r="Q177" s="274">
        <v>40712</v>
      </c>
      <c r="R177" s="2" t="s">
        <v>9204</v>
      </c>
    </row>
    <row r="178" spans="1:18" ht="67.5" x14ac:dyDescent="0.2">
      <c r="A178" s="358">
        <v>175</v>
      </c>
      <c r="B178" s="49" t="s">
        <v>9212</v>
      </c>
      <c r="C178" s="276" t="s">
        <v>10261</v>
      </c>
      <c r="D178" s="2" t="s">
        <v>10262</v>
      </c>
      <c r="E178" s="2">
        <v>25644101001</v>
      </c>
      <c r="F178" s="121" t="s">
        <v>10263</v>
      </c>
      <c r="G178" s="81">
        <v>38259</v>
      </c>
      <c r="H178" s="271" t="s">
        <v>9971</v>
      </c>
      <c r="I178" s="271" t="s">
        <v>9964</v>
      </c>
      <c r="J178" s="2" t="s">
        <v>10264</v>
      </c>
      <c r="K178" s="2" t="s">
        <v>10119</v>
      </c>
      <c r="L178" s="2"/>
      <c r="M178" s="2"/>
      <c r="N178" s="2" t="s">
        <v>536</v>
      </c>
      <c r="O178" s="273">
        <v>700</v>
      </c>
      <c r="P178" s="264">
        <v>40712</v>
      </c>
      <c r="Q178" s="274">
        <v>40712</v>
      </c>
      <c r="R178" s="2" t="s">
        <v>9204</v>
      </c>
    </row>
    <row r="179" spans="1:18" ht="78.75" x14ac:dyDescent="0.2">
      <c r="A179" s="358">
        <v>176</v>
      </c>
      <c r="B179" s="49" t="s">
        <v>9212</v>
      </c>
      <c r="C179" s="276" t="s">
        <v>10265</v>
      </c>
      <c r="D179" s="2" t="s">
        <v>10266</v>
      </c>
      <c r="E179" s="2">
        <v>25644101001</v>
      </c>
      <c r="F179" s="121" t="s">
        <v>10267</v>
      </c>
      <c r="G179" s="81">
        <v>38225</v>
      </c>
      <c r="H179" s="271" t="s">
        <v>9971</v>
      </c>
      <c r="I179" s="271" t="s">
        <v>9964</v>
      </c>
      <c r="J179" s="2" t="s">
        <v>10268</v>
      </c>
      <c r="K179" s="2" t="s">
        <v>9966</v>
      </c>
      <c r="L179" s="2"/>
      <c r="M179" s="2"/>
      <c r="N179" s="2" t="s">
        <v>536</v>
      </c>
      <c r="O179" s="273">
        <v>600</v>
      </c>
      <c r="P179" s="264">
        <v>34860</v>
      </c>
      <c r="Q179" s="274">
        <v>34860</v>
      </c>
      <c r="R179" s="2" t="s">
        <v>9204</v>
      </c>
    </row>
    <row r="180" spans="1:18" ht="78.75" x14ac:dyDescent="0.2">
      <c r="A180" s="358">
        <v>177</v>
      </c>
      <c r="B180" s="49" t="s">
        <v>9212</v>
      </c>
      <c r="C180" s="276" t="s">
        <v>10269</v>
      </c>
      <c r="D180" s="2" t="s">
        <v>10270</v>
      </c>
      <c r="E180" s="2">
        <v>25644101001</v>
      </c>
      <c r="F180" s="121" t="s">
        <v>10271</v>
      </c>
      <c r="G180" s="81">
        <v>38225</v>
      </c>
      <c r="H180" s="271" t="s">
        <v>9971</v>
      </c>
      <c r="I180" s="271" t="s">
        <v>9964</v>
      </c>
      <c r="J180" s="2" t="s">
        <v>10272</v>
      </c>
      <c r="K180" s="2" t="s">
        <v>9966</v>
      </c>
      <c r="L180" s="2"/>
      <c r="M180" s="2"/>
      <c r="N180" s="2" t="s">
        <v>536</v>
      </c>
      <c r="O180" s="273">
        <v>600</v>
      </c>
      <c r="P180" s="264">
        <v>34860</v>
      </c>
      <c r="Q180" s="274">
        <v>34860</v>
      </c>
      <c r="R180" s="2" t="s">
        <v>9204</v>
      </c>
    </row>
    <row r="181" spans="1:18" ht="78.75" x14ac:dyDescent="0.2">
      <c r="A181" s="358">
        <v>178</v>
      </c>
      <c r="B181" s="49" t="s">
        <v>9212</v>
      </c>
      <c r="C181" s="276" t="s">
        <v>10273</v>
      </c>
      <c r="D181" s="2" t="s">
        <v>10274</v>
      </c>
      <c r="E181" s="2">
        <v>25644101001</v>
      </c>
      <c r="F181" s="121" t="s">
        <v>10275</v>
      </c>
      <c r="G181" s="81">
        <v>38225</v>
      </c>
      <c r="H181" s="271" t="s">
        <v>9971</v>
      </c>
      <c r="I181" s="271" t="s">
        <v>9964</v>
      </c>
      <c r="J181" s="2" t="s">
        <v>10276</v>
      </c>
      <c r="K181" s="2" t="s">
        <v>9966</v>
      </c>
      <c r="L181" s="2"/>
      <c r="M181" s="2"/>
      <c r="N181" s="2" t="s">
        <v>536</v>
      </c>
      <c r="O181" s="273">
        <v>600</v>
      </c>
      <c r="P181" s="264">
        <v>34860</v>
      </c>
      <c r="Q181" s="274">
        <v>34860</v>
      </c>
      <c r="R181" s="2" t="s">
        <v>9204</v>
      </c>
    </row>
    <row r="182" spans="1:18" ht="78.75" x14ac:dyDescent="0.2">
      <c r="A182" s="358">
        <v>179</v>
      </c>
      <c r="B182" s="49" t="s">
        <v>9212</v>
      </c>
      <c r="C182" s="276" t="s">
        <v>10277</v>
      </c>
      <c r="D182" s="2" t="s">
        <v>10278</v>
      </c>
      <c r="E182" s="2" t="s">
        <v>10279</v>
      </c>
      <c r="F182" s="121" t="s">
        <v>10280</v>
      </c>
      <c r="G182" s="81">
        <v>38225</v>
      </c>
      <c r="H182" s="271" t="s">
        <v>9971</v>
      </c>
      <c r="I182" s="271" t="s">
        <v>9964</v>
      </c>
      <c r="J182" s="2" t="s">
        <v>10281</v>
      </c>
      <c r="K182" s="2" t="s">
        <v>9966</v>
      </c>
      <c r="L182" s="2"/>
      <c r="M182" s="2"/>
      <c r="N182" s="2" t="s">
        <v>536</v>
      </c>
      <c r="O182" s="273">
        <v>1000</v>
      </c>
      <c r="P182" s="264">
        <v>58100</v>
      </c>
      <c r="Q182" s="274">
        <v>58100</v>
      </c>
      <c r="R182" s="2" t="s">
        <v>9204</v>
      </c>
    </row>
    <row r="183" spans="1:18" ht="67.5" x14ac:dyDescent="0.2">
      <c r="A183" s="358">
        <v>180</v>
      </c>
      <c r="B183" s="49" t="s">
        <v>9212</v>
      </c>
      <c r="C183" s="276" t="s">
        <v>10282</v>
      </c>
      <c r="D183" s="271" t="s">
        <v>10283</v>
      </c>
      <c r="E183" s="271">
        <v>25644101001</v>
      </c>
      <c r="F183" s="121" t="s">
        <v>10284</v>
      </c>
      <c r="G183" s="81">
        <v>38225</v>
      </c>
      <c r="H183" s="271" t="s">
        <v>9971</v>
      </c>
      <c r="I183" s="271" t="s">
        <v>9964</v>
      </c>
      <c r="J183" s="2" t="s">
        <v>10285</v>
      </c>
      <c r="K183" s="2" t="s">
        <v>10119</v>
      </c>
      <c r="L183" s="2"/>
      <c r="M183" s="2"/>
      <c r="N183" s="2" t="s">
        <v>536</v>
      </c>
      <c r="O183" s="273">
        <v>1000</v>
      </c>
      <c r="P183" s="264">
        <v>58100</v>
      </c>
      <c r="Q183" s="274">
        <v>58100</v>
      </c>
      <c r="R183" s="2" t="s">
        <v>9204</v>
      </c>
    </row>
    <row r="184" spans="1:18" ht="67.5" x14ac:dyDescent="0.2">
      <c r="A184" s="358">
        <v>181</v>
      </c>
      <c r="B184" s="49" t="s">
        <v>9212</v>
      </c>
      <c r="C184" s="276" t="s">
        <v>10286</v>
      </c>
      <c r="D184" s="271" t="s">
        <v>10287</v>
      </c>
      <c r="E184" s="271">
        <v>25644101001</v>
      </c>
      <c r="F184" s="121" t="s">
        <v>10288</v>
      </c>
      <c r="G184" s="81">
        <v>38225</v>
      </c>
      <c r="H184" s="271" t="s">
        <v>9971</v>
      </c>
      <c r="I184" s="271" t="s">
        <v>9964</v>
      </c>
      <c r="J184" s="2" t="s">
        <v>10289</v>
      </c>
      <c r="K184" s="2" t="s">
        <v>10119</v>
      </c>
      <c r="L184" s="2"/>
      <c r="M184" s="2"/>
      <c r="N184" s="2" t="s">
        <v>536</v>
      </c>
      <c r="O184" s="273">
        <v>1000</v>
      </c>
      <c r="P184" s="264">
        <v>58100</v>
      </c>
      <c r="Q184" s="274">
        <v>58100</v>
      </c>
      <c r="R184" s="2" t="s">
        <v>9204</v>
      </c>
    </row>
    <row r="185" spans="1:18" ht="67.5" x14ac:dyDescent="0.2">
      <c r="A185" s="358">
        <v>182</v>
      </c>
      <c r="B185" s="49" t="s">
        <v>9212</v>
      </c>
      <c r="C185" s="276" t="s">
        <v>10290</v>
      </c>
      <c r="D185" s="271" t="s">
        <v>10291</v>
      </c>
      <c r="E185" s="271">
        <v>25644101001</v>
      </c>
      <c r="F185" s="121" t="s">
        <v>10292</v>
      </c>
      <c r="G185" s="81">
        <v>38225</v>
      </c>
      <c r="H185" s="271" t="s">
        <v>9971</v>
      </c>
      <c r="I185" s="271" t="s">
        <v>9964</v>
      </c>
      <c r="J185" s="2" t="s">
        <v>10293</v>
      </c>
      <c r="K185" s="2" t="s">
        <v>10119</v>
      </c>
      <c r="L185" s="2"/>
      <c r="M185" s="2"/>
      <c r="N185" s="2" t="s">
        <v>536</v>
      </c>
      <c r="O185" s="273">
        <v>600</v>
      </c>
      <c r="P185" s="264">
        <v>34860</v>
      </c>
      <c r="Q185" s="274">
        <v>34860</v>
      </c>
      <c r="R185" s="2" t="s">
        <v>9204</v>
      </c>
    </row>
    <row r="186" spans="1:18" ht="146.25" x14ac:dyDescent="0.2">
      <c r="A186" s="358">
        <v>183</v>
      </c>
      <c r="B186" s="49" t="s">
        <v>9212</v>
      </c>
      <c r="C186" s="276" t="s">
        <v>10294</v>
      </c>
      <c r="D186" s="271" t="s">
        <v>10295</v>
      </c>
      <c r="E186" s="271">
        <v>25644101001</v>
      </c>
      <c r="F186" s="121" t="s">
        <v>10296</v>
      </c>
      <c r="G186" s="81">
        <v>35095</v>
      </c>
      <c r="H186" s="271" t="s">
        <v>9971</v>
      </c>
      <c r="I186" s="271" t="s">
        <v>9964</v>
      </c>
      <c r="J186" s="2" t="s">
        <v>10297</v>
      </c>
      <c r="K186" s="2" t="s">
        <v>9609</v>
      </c>
      <c r="L186" s="2"/>
      <c r="M186" s="2"/>
      <c r="N186" s="2" t="s">
        <v>536</v>
      </c>
      <c r="O186" s="273">
        <v>600</v>
      </c>
      <c r="P186" s="264">
        <v>34860</v>
      </c>
      <c r="Q186" s="274">
        <v>34860</v>
      </c>
      <c r="R186" s="2" t="s">
        <v>9204</v>
      </c>
    </row>
    <row r="187" spans="1:18" ht="146.25" x14ac:dyDescent="0.2">
      <c r="A187" s="358">
        <v>184</v>
      </c>
      <c r="B187" s="49" t="s">
        <v>9212</v>
      </c>
      <c r="C187" s="276" t="s">
        <v>10298</v>
      </c>
      <c r="D187" s="271" t="s">
        <v>10299</v>
      </c>
      <c r="E187" s="271">
        <v>25644101001</v>
      </c>
      <c r="F187" s="121" t="s">
        <v>10300</v>
      </c>
      <c r="G187" s="81">
        <v>38259</v>
      </c>
      <c r="H187" s="271" t="s">
        <v>9971</v>
      </c>
      <c r="I187" s="271" t="s">
        <v>9964</v>
      </c>
      <c r="J187" s="2" t="s">
        <v>10301</v>
      </c>
      <c r="K187" s="2" t="s">
        <v>9609</v>
      </c>
      <c r="L187" s="2"/>
      <c r="M187" s="2"/>
      <c r="N187" s="2" t="s">
        <v>536</v>
      </c>
      <c r="O187" s="273">
        <v>810</v>
      </c>
      <c r="P187" s="264">
        <v>47166.3</v>
      </c>
      <c r="Q187" s="274">
        <v>47166.3</v>
      </c>
      <c r="R187" s="2" t="s">
        <v>9204</v>
      </c>
    </row>
    <row r="188" spans="1:18" ht="146.25" x14ac:dyDescent="0.2">
      <c r="A188" s="358">
        <v>185</v>
      </c>
      <c r="B188" s="49" t="s">
        <v>9212</v>
      </c>
      <c r="C188" s="276" t="s">
        <v>10302</v>
      </c>
      <c r="D188" s="271" t="s">
        <v>10303</v>
      </c>
      <c r="E188" s="271">
        <v>25644101001</v>
      </c>
      <c r="F188" s="121" t="s">
        <v>10304</v>
      </c>
      <c r="G188" s="81">
        <v>38225</v>
      </c>
      <c r="H188" s="271" t="s">
        <v>9971</v>
      </c>
      <c r="I188" s="271" t="s">
        <v>9964</v>
      </c>
      <c r="J188" s="2" t="s">
        <v>10305</v>
      </c>
      <c r="K188" s="2" t="s">
        <v>9609</v>
      </c>
      <c r="L188" s="2"/>
      <c r="M188" s="2"/>
      <c r="N188" s="2" t="s">
        <v>536</v>
      </c>
      <c r="O188" s="273">
        <v>600</v>
      </c>
      <c r="P188" s="264">
        <v>35130</v>
      </c>
      <c r="Q188" s="274">
        <v>35130</v>
      </c>
      <c r="R188" s="2" t="s">
        <v>9204</v>
      </c>
    </row>
    <row r="189" spans="1:18" ht="146.25" x14ac:dyDescent="0.2">
      <c r="A189" s="358">
        <v>186</v>
      </c>
      <c r="B189" s="49" t="s">
        <v>9212</v>
      </c>
      <c r="C189" s="276" t="s">
        <v>10306</v>
      </c>
      <c r="D189" s="2" t="s">
        <v>10307</v>
      </c>
      <c r="E189" s="2">
        <v>25644101001</v>
      </c>
      <c r="F189" s="121" t="s">
        <v>10308</v>
      </c>
      <c r="G189" s="81">
        <v>38225</v>
      </c>
      <c r="H189" s="271" t="s">
        <v>9971</v>
      </c>
      <c r="I189" s="271" t="s">
        <v>9964</v>
      </c>
      <c r="J189" s="2" t="s">
        <v>10309</v>
      </c>
      <c r="K189" s="2" t="s">
        <v>9609</v>
      </c>
      <c r="L189" s="2"/>
      <c r="M189" s="2"/>
      <c r="N189" s="2" t="s">
        <v>536</v>
      </c>
      <c r="O189" s="273">
        <v>600</v>
      </c>
      <c r="P189" s="264">
        <v>35130</v>
      </c>
      <c r="Q189" s="274">
        <v>35130</v>
      </c>
      <c r="R189" s="2" t="s">
        <v>9204</v>
      </c>
    </row>
    <row r="190" spans="1:18" ht="146.25" x14ac:dyDescent="0.2">
      <c r="A190" s="358">
        <v>187</v>
      </c>
      <c r="B190" s="49" t="s">
        <v>9212</v>
      </c>
      <c r="C190" s="276" t="s">
        <v>10310</v>
      </c>
      <c r="D190" s="2" t="s">
        <v>10311</v>
      </c>
      <c r="E190" s="2">
        <v>25644101001</v>
      </c>
      <c r="F190" s="121" t="s">
        <v>10312</v>
      </c>
      <c r="G190" s="81">
        <v>36892</v>
      </c>
      <c r="H190" s="271" t="s">
        <v>9971</v>
      </c>
      <c r="I190" s="271" t="s">
        <v>9964</v>
      </c>
      <c r="J190" s="2" t="s">
        <v>10313</v>
      </c>
      <c r="K190" s="2" t="s">
        <v>9609</v>
      </c>
      <c r="L190" s="2"/>
      <c r="M190" s="2"/>
      <c r="N190" s="2" t="s">
        <v>536</v>
      </c>
      <c r="O190" s="273">
        <v>600</v>
      </c>
      <c r="P190" s="264">
        <v>34452</v>
      </c>
      <c r="Q190" s="274">
        <v>34452</v>
      </c>
      <c r="R190" s="2" t="s">
        <v>9204</v>
      </c>
    </row>
    <row r="191" spans="1:18" ht="146.25" x14ac:dyDescent="0.2">
      <c r="A191" s="358">
        <v>188</v>
      </c>
      <c r="B191" s="49" t="s">
        <v>9212</v>
      </c>
      <c r="C191" s="276" t="s">
        <v>10314</v>
      </c>
      <c r="D191" s="271" t="s">
        <v>10315</v>
      </c>
      <c r="E191" s="271">
        <v>25644101001</v>
      </c>
      <c r="F191" s="121" t="s">
        <v>10316</v>
      </c>
      <c r="G191" s="81">
        <v>38361</v>
      </c>
      <c r="H191" s="271" t="s">
        <v>9971</v>
      </c>
      <c r="I191" s="271" t="s">
        <v>9964</v>
      </c>
      <c r="J191" s="2" t="s">
        <v>10317</v>
      </c>
      <c r="K191" s="2" t="s">
        <v>9609</v>
      </c>
      <c r="L191" s="2"/>
      <c r="M191" s="2"/>
      <c r="N191" s="2" t="s">
        <v>536</v>
      </c>
      <c r="O191" s="273">
        <v>540</v>
      </c>
      <c r="P191" s="264">
        <v>31460.400000000001</v>
      </c>
      <c r="Q191" s="274">
        <v>31460.400000000001</v>
      </c>
      <c r="R191" s="2" t="s">
        <v>9204</v>
      </c>
    </row>
    <row r="192" spans="1:18" ht="146.25" x14ac:dyDescent="0.2">
      <c r="A192" s="358">
        <v>189</v>
      </c>
      <c r="B192" s="49" t="s">
        <v>9212</v>
      </c>
      <c r="C192" s="276" t="s">
        <v>10318</v>
      </c>
      <c r="D192" s="271" t="s">
        <v>10319</v>
      </c>
      <c r="E192" s="271">
        <v>25644101001</v>
      </c>
      <c r="F192" s="121" t="s">
        <v>10320</v>
      </c>
      <c r="G192" s="81">
        <v>38195</v>
      </c>
      <c r="H192" s="271" t="s">
        <v>9971</v>
      </c>
      <c r="I192" s="271" t="s">
        <v>9964</v>
      </c>
      <c r="J192" s="2" t="s">
        <v>10321</v>
      </c>
      <c r="K192" s="2" t="s">
        <v>9609</v>
      </c>
      <c r="L192" s="2"/>
      <c r="M192" s="2"/>
      <c r="N192" s="2" t="s">
        <v>536</v>
      </c>
      <c r="O192" s="273">
        <v>600</v>
      </c>
      <c r="P192" s="264">
        <v>34956</v>
      </c>
      <c r="Q192" s="274">
        <v>34956</v>
      </c>
      <c r="R192" s="2" t="s">
        <v>9204</v>
      </c>
    </row>
    <row r="193" spans="1:18" ht="146.25" x14ac:dyDescent="0.2">
      <c r="A193" s="358">
        <v>190</v>
      </c>
      <c r="B193" s="49" t="s">
        <v>9212</v>
      </c>
      <c r="C193" s="276" t="s">
        <v>10322</v>
      </c>
      <c r="D193" s="271" t="s">
        <v>10323</v>
      </c>
      <c r="E193" s="271">
        <v>25644101001</v>
      </c>
      <c r="F193" s="121" t="s">
        <v>10324</v>
      </c>
      <c r="G193" s="81">
        <v>38195</v>
      </c>
      <c r="H193" s="271" t="s">
        <v>9971</v>
      </c>
      <c r="I193" s="271" t="s">
        <v>9964</v>
      </c>
      <c r="J193" s="2" t="s">
        <v>10325</v>
      </c>
      <c r="K193" s="2" t="s">
        <v>9609</v>
      </c>
      <c r="L193" s="2"/>
      <c r="M193" s="2"/>
      <c r="N193" s="2" t="s">
        <v>536</v>
      </c>
      <c r="O193" s="273">
        <v>600</v>
      </c>
      <c r="P193" s="264">
        <v>34956</v>
      </c>
      <c r="Q193" s="274">
        <v>34956</v>
      </c>
      <c r="R193" s="2" t="s">
        <v>9204</v>
      </c>
    </row>
    <row r="194" spans="1:18" ht="146.25" x14ac:dyDescent="0.2">
      <c r="A194" s="358">
        <v>191</v>
      </c>
      <c r="B194" s="49" t="s">
        <v>9212</v>
      </c>
      <c r="C194" s="276" t="s">
        <v>10326</v>
      </c>
      <c r="D194" s="271" t="s">
        <v>10327</v>
      </c>
      <c r="E194" s="271">
        <v>25644101001</v>
      </c>
      <c r="F194" s="121" t="s">
        <v>10328</v>
      </c>
      <c r="G194" s="81">
        <v>38195</v>
      </c>
      <c r="H194" s="271" t="s">
        <v>9971</v>
      </c>
      <c r="I194" s="271" t="s">
        <v>9964</v>
      </c>
      <c r="J194" s="2" t="s">
        <v>10329</v>
      </c>
      <c r="K194" s="2" t="s">
        <v>9609</v>
      </c>
      <c r="L194" s="2"/>
      <c r="M194" s="2"/>
      <c r="N194" s="2" t="s">
        <v>536</v>
      </c>
      <c r="O194" s="273">
        <v>600</v>
      </c>
      <c r="P194" s="264">
        <v>34956</v>
      </c>
      <c r="Q194" s="274">
        <v>34956</v>
      </c>
      <c r="R194" s="2" t="s">
        <v>9204</v>
      </c>
    </row>
    <row r="195" spans="1:18" ht="146.25" x14ac:dyDescent="0.2">
      <c r="A195" s="358">
        <v>192</v>
      </c>
      <c r="B195" s="49" t="s">
        <v>9212</v>
      </c>
      <c r="C195" s="276" t="s">
        <v>10330</v>
      </c>
      <c r="D195" s="271" t="s">
        <v>10331</v>
      </c>
      <c r="E195" s="271">
        <v>25644101001</v>
      </c>
      <c r="F195" s="121" t="s">
        <v>10332</v>
      </c>
      <c r="G195" s="81">
        <v>38195</v>
      </c>
      <c r="H195" s="271" t="s">
        <v>9971</v>
      </c>
      <c r="I195" s="271" t="s">
        <v>9964</v>
      </c>
      <c r="J195" s="2" t="s">
        <v>10333</v>
      </c>
      <c r="K195" s="2" t="s">
        <v>9609</v>
      </c>
      <c r="L195" s="2"/>
      <c r="M195" s="2"/>
      <c r="N195" s="2" t="s">
        <v>536</v>
      </c>
      <c r="O195" s="273">
        <v>600</v>
      </c>
      <c r="P195" s="264">
        <v>34956</v>
      </c>
      <c r="Q195" s="274">
        <v>34956</v>
      </c>
      <c r="R195" s="2" t="s">
        <v>9204</v>
      </c>
    </row>
    <row r="196" spans="1:18" ht="146.25" x14ac:dyDescent="0.2">
      <c r="A196" s="358">
        <v>193</v>
      </c>
      <c r="B196" s="49" t="s">
        <v>9212</v>
      </c>
      <c r="C196" s="276" t="s">
        <v>10334</v>
      </c>
      <c r="D196" s="271" t="s">
        <v>10335</v>
      </c>
      <c r="E196" s="271">
        <v>25644101001</v>
      </c>
      <c r="F196" s="121" t="s">
        <v>10336</v>
      </c>
      <c r="G196" s="81">
        <v>34130</v>
      </c>
      <c r="H196" s="271" t="s">
        <v>9971</v>
      </c>
      <c r="I196" s="271" t="s">
        <v>9964</v>
      </c>
      <c r="J196" s="2" t="s">
        <v>10337</v>
      </c>
      <c r="K196" s="2" t="s">
        <v>9609</v>
      </c>
      <c r="L196" s="2"/>
      <c r="M196" s="2"/>
      <c r="N196" s="2" t="s">
        <v>536</v>
      </c>
      <c r="O196" s="273">
        <v>1000</v>
      </c>
      <c r="P196" s="264">
        <v>59000</v>
      </c>
      <c r="Q196" s="274">
        <v>59000</v>
      </c>
      <c r="R196" s="2" t="s">
        <v>9204</v>
      </c>
    </row>
    <row r="197" spans="1:18" ht="146.25" x14ac:dyDescent="0.2">
      <c r="A197" s="358">
        <v>194</v>
      </c>
      <c r="B197" s="49" t="s">
        <v>9212</v>
      </c>
      <c r="C197" s="276" t="s">
        <v>10338</v>
      </c>
      <c r="D197" s="271" t="s">
        <v>10339</v>
      </c>
      <c r="E197" s="271">
        <v>25644101001</v>
      </c>
      <c r="F197" s="121" t="s">
        <v>10340</v>
      </c>
      <c r="G197" s="81">
        <v>39734</v>
      </c>
      <c r="H197" s="271" t="s">
        <v>9971</v>
      </c>
      <c r="I197" s="271" t="s">
        <v>9964</v>
      </c>
      <c r="J197" s="2" t="s">
        <v>10341</v>
      </c>
      <c r="K197" s="2" t="s">
        <v>9609</v>
      </c>
      <c r="L197" s="2"/>
      <c r="M197" s="2"/>
      <c r="N197" s="2" t="s">
        <v>536</v>
      </c>
      <c r="O197" s="273">
        <v>1000</v>
      </c>
      <c r="P197" s="264">
        <v>59000</v>
      </c>
      <c r="Q197" s="274">
        <v>59000</v>
      </c>
      <c r="R197" s="2" t="s">
        <v>9204</v>
      </c>
    </row>
    <row r="198" spans="1:18" ht="146.25" x14ac:dyDescent="0.2">
      <c r="A198" s="358">
        <v>195</v>
      </c>
      <c r="B198" s="49" t="s">
        <v>9212</v>
      </c>
      <c r="C198" s="276" t="s">
        <v>10342</v>
      </c>
      <c r="D198" s="271" t="s">
        <v>10343</v>
      </c>
      <c r="E198" s="271">
        <v>25644101001</v>
      </c>
      <c r="F198" s="121" t="s">
        <v>10344</v>
      </c>
      <c r="G198" s="81">
        <v>38210</v>
      </c>
      <c r="H198" s="271" t="s">
        <v>9971</v>
      </c>
      <c r="I198" s="271" t="s">
        <v>9964</v>
      </c>
      <c r="J198" s="2" t="s">
        <v>10345</v>
      </c>
      <c r="K198" s="2" t="s">
        <v>9609</v>
      </c>
      <c r="L198" s="2"/>
      <c r="M198" s="2"/>
      <c r="N198" s="2" t="s">
        <v>536</v>
      </c>
      <c r="O198" s="273">
        <v>1000</v>
      </c>
      <c r="P198" s="264">
        <v>59000</v>
      </c>
      <c r="Q198" s="274">
        <v>59000</v>
      </c>
      <c r="R198" s="2" t="s">
        <v>9204</v>
      </c>
    </row>
    <row r="199" spans="1:18" ht="146.25" x14ac:dyDescent="0.2">
      <c r="A199" s="358">
        <v>196</v>
      </c>
      <c r="B199" s="49" t="s">
        <v>9212</v>
      </c>
      <c r="C199" s="276" t="s">
        <v>10346</v>
      </c>
      <c r="D199" s="271" t="s">
        <v>10347</v>
      </c>
      <c r="E199" s="271">
        <v>25644101001</v>
      </c>
      <c r="F199" s="121" t="s">
        <v>10348</v>
      </c>
      <c r="G199" s="81">
        <v>38210</v>
      </c>
      <c r="H199" s="271" t="s">
        <v>9971</v>
      </c>
      <c r="I199" s="271" t="s">
        <v>9964</v>
      </c>
      <c r="J199" s="2" t="s">
        <v>10349</v>
      </c>
      <c r="K199" s="2" t="s">
        <v>9609</v>
      </c>
      <c r="L199" s="2"/>
      <c r="M199" s="2"/>
      <c r="N199" s="2" t="s">
        <v>536</v>
      </c>
      <c r="O199" s="273">
        <v>1000</v>
      </c>
      <c r="P199" s="264">
        <v>59000</v>
      </c>
      <c r="Q199" s="274">
        <v>59000</v>
      </c>
      <c r="R199" s="2" t="s">
        <v>9204</v>
      </c>
    </row>
    <row r="200" spans="1:18" ht="146.25" x14ac:dyDescent="0.2">
      <c r="A200" s="358">
        <v>197</v>
      </c>
      <c r="B200" s="49" t="s">
        <v>9212</v>
      </c>
      <c r="C200" s="276" t="s">
        <v>10350</v>
      </c>
      <c r="D200" s="271" t="s">
        <v>10351</v>
      </c>
      <c r="E200" s="271">
        <v>25644101001</v>
      </c>
      <c r="F200" s="121" t="s">
        <v>10352</v>
      </c>
      <c r="G200" s="2" t="s">
        <v>10353</v>
      </c>
      <c r="H200" s="271" t="s">
        <v>9971</v>
      </c>
      <c r="I200" s="271" t="s">
        <v>9964</v>
      </c>
      <c r="J200" s="2" t="s">
        <v>10354</v>
      </c>
      <c r="K200" s="2" t="s">
        <v>9609</v>
      </c>
      <c r="L200" s="2"/>
      <c r="M200" s="2"/>
      <c r="N200" s="2" t="s">
        <v>536</v>
      </c>
      <c r="O200" s="273">
        <v>1000</v>
      </c>
      <c r="P200" s="264">
        <v>59000</v>
      </c>
      <c r="Q200" s="274">
        <v>59000</v>
      </c>
      <c r="R200" s="2" t="s">
        <v>9204</v>
      </c>
    </row>
    <row r="201" spans="1:18" ht="146.25" x14ac:dyDescent="0.2">
      <c r="A201" s="358">
        <v>198</v>
      </c>
      <c r="B201" s="49" t="s">
        <v>9212</v>
      </c>
      <c r="C201" s="276" t="s">
        <v>10355</v>
      </c>
      <c r="D201" s="2" t="s">
        <v>10356</v>
      </c>
      <c r="E201" s="2">
        <v>25644101001</v>
      </c>
      <c r="F201" s="121" t="s">
        <v>10357</v>
      </c>
      <c r="G201" s="81">
        <v>38210</v>
      </c>
      <c r="H201" s="271" t="s">
        <v>9971</v>
      </c>
      <c r="I201" s="271" t="s">
        <v>9964</v>
      </c>
      <c r="J201" s="2" t="s">
        <v>10358</v>
      </c>
      <c r="K201" s="2" t="s">
        <v>9609</v>
      </c>
      <c r="L201" s="2"/>
      <c r="M201" s="2"/>
      <c r="N201" s="2" t="s">
        <v>536</v>
      </c>
      <c r="O201" s="273">
        <v>1000</v>
      </c>
      <c r="P201" s="264">
        <v>59000</v>
      </c>
      <c r="Q201" s="274">
        <v>59000</v>
      </c>
      <c r="R201" s="2" t="s">
        <v>9204</v>
      </c>
    </row>
    <row r="202" spans="1:18" ht="146.25" x14ac:dyDescent="0.2">
      <c r="A202" s="358">
        <v>199</v>
      </c>
      <c r="B202" s="49" t="s">
        <v>9212</v>
      </c>
      <c r="C202" s="276" t="s">
        <v>10359</v>
      </c>
      <c r="D202" s="2" t="s">
        <v>10360</v>
      </c>
      <c r="E202" s="2">
        <v>25644101001</v>
      </c>
      <c r="F202" s="121" t="s">
        <v>10361</v>
      </c>
      <c r="G202" s="81">
        <v>34130</v>
      </c>
      <c r="H202" s="271" t="s">
        <v>9971</v>
      </c>
      <c r="I202" s="271" t="s">
        <v>9964</v>
      </c>
      <c r="J202" s="2" t="s">
        <v>10362</v>
      </c>
      <c r="K202" s="2" t="s">
        <v>9609</v>
      </c>
      <c r="L202" s="2"/>
      <c r="M202" s="2"/>
      <c r="N202" s="2" t="s">
        <v>536</v>
      </c>
      <c r="O202" s="273">
        <v>1000</v>
      </c>
      <c r="P202" s="264">
        <v>59000</v>
      </c>
      <c r="Q202" s="277">
        <v>59000</v>
      </c>
      <c r="R202" s="2" t="s">
        <v>9204</v>
      </c>
    </row>
    <row r="203" spans="1:18" ht="146.25" x14ac:dyDescent="0.2">
      <c r="A203" s="358">
        <v>200</v>
      </c>
      <c r="B203" s="49" t="s">
        <v>9212</v>
      </c>
      <c r="C203" s="276" t="s">
        <v>10363</v>
      </c>
      <c r="D203" s="2" t="s">
        <v>10364</v>
      </c>
      <c r="E203" s="2">
        <v>25644101001</v>
      </c>
      <c r="F203" s="121" t="s">
        <v>10365</v>
      </c>
      <c r="G203" s="81">
        <v>38349</v>
      </c>
      <c r="H203" s="271" t="s">
        <v>9971</v>
      </c>
      <c r="I203" s="271" t="s">
        <v>9964</v>
      </c>
      <c r="J203" s="2" t="s">
        <v>10366</v>
      </c>
      <c r="K203" s="2" t="s">
        <v>9609</v>
      </c>
      <c r="L203" s="2"/>
      <c r="M203" s="2"/>
      <c r="N203" s="2" t="s">
        <v>536</v>
      </c>
      <c r="O203" s="273">
        <v>701</v>
      </c>
      <c r="P203" s="264">
        <v>41380.03</v>
      </c>
      <c r="Q203" s="274">
        <v>41380.03</v>
      </c>
      <c r="R203" s="2" t="s">
        <v>9204</v>
      </c>
    </row>
    <row r="204" spans="1:18" ht="146.25" x14ac:dyDescent="0.2">
      <c r="A204" s="358">
        <v>201</v>
      </c>
      <c r="B204" s="49" t="s">
        <v>9212</v>
      </c>
      <c r="C204" s="276" t="s">
        <v>10367</v>
      </c>
      <c r="D204" s="2" t="s">
        <v>10368</v>
      </c>
      <c r="E204" s="2">
        <v>25644101001</v>
      </c>
      <c r="F204" s="121" t="s">
        <v>10369</v>
      </c>
      <c r="G204" s="2" t="s">
        <v>10370</v>
      </c>
      <c r="H204" s="271" t="s">
        <v>9971</v>
      </c>
      <c r="I204" s="271" t="s">
        <v>9964</v>
      </c>
      <c r="J204" s="2" t="s">
        <v>10371</v>
      </c>
      <c r="K204" s="2" t="s">
        <v>9609</v>
      </c>
      <c r="L204" s="2"/>
      <c r="M204" s="2"/>
      <c r="N204" s="2" t="s">
        <v>536</v>
      </c>
      <c r="O204" s="273">
        <v>600</v>
      </c>
      <c r="P204" s="264">
        <v>35400</v>
      </c>
      <c r="Q204" s="274">
        <v>35400</v>
      </c>
      <c r="R204" s="2" t="s">
        <v>9204</v>
      </c>
    </row>
    <row r="205" spans="1:18" ht="146.25" x14ac:dyDescent="0.2">
      <c r="A205" s="358">
        <v>202</v>
      </c>
      <c r="B205" s="49" t="s">
        <v>9212</v>
      </c>
      <c r="C205" s="276" t="s">
        <v>10372</v>
      </c>
      <c r="D205" s="2" t="s">
        <v>10373</v>
      </c>
      <c r="E205" s="2">
        <v>25644101001</v>
      </c>
      <c r="F205" s="121" t="s">
        <v>10374</v>
      </c>
      <c r="G205" s="81">
        <v>34653</v>
      </c>
      <c r="H205" s="271" t="s">
        <v>9971</v>
      </c>
      <c r="I205" s="271" t="s">
        <v>9964</v>
      </c>
      <c r="J205" s="2" t="s">
        <v>11861</v>
      </c>
      <c r="K205" s="2" t="s">
        <v>9609</v>
      </c>
      <c r="L205" s="2"/>
      <c r="M205" s="2"/>
      <c r="N205" s="2" t="s">
        <v>536</v>
      </c>
      <c r="O205" s="273">
        <v>600</v>
      </c>
      <c r="P205" s="264">
        <v>35400</v>
      </c>
      <c r="Q205" s="274">
        <v>35400</v>
      </c>
      <c r="R205" s="2" t="s">
        <v>9204</v>
      </c>
    </row>
    <row r="206" spans="1:18" ht="146.25" x14ac:dyDescent="0.2">
      <c r="A206" s="358">
        <v>203</v>
      </c>
      <c r="B206" s="49" t="s">
        <v>9212</v>
      </c>
      <c r="C206" s="276" t="s">
        <v>10376</v>
      </c>
      <c r="D206" s="2" t="s">
        <v>10377</v>
      </c>
      <c r="E206" s="2">
        <v>25644101001</v>
      </c>
      <c r="F206" s="121" t="s">
        <v>10378</v>
      </c>
      <c r="G206" s="81">
        <v>36203</v>
      </c>
      <c r="H206" s="271" t="s">
        <v>9971</v>
      </c>
      <c r="I206" s="271" t="s">
        <v>9964</v>
      </c>
      <c r="J206" s="2" t="s">
        <v>10375</v>
      </c>
      <c r="K206" s="2" t="s">
        <v>9609</v>
      </c>
      <c r="L206" s="2"/>
      <c r="M206" s="2"/>
      <c r="N206" s="2" t="s">
        <v>536</v>
      </c>
      <c r="O206" s="273">
        <v>600</v>
      </c>
      <c r="P206" s="264">
        <v>35400</v>
      </c>
      <c r="Q206" s="274">
        <v>35400</v>
      </c>
      <c r="R206" s="2" t="s">
        <v>9204</v>
      </c>
    </row>
    <row r="207" spans="1:18" ht="146.25" x14ac:dyDescent="0.2">
      <c r="A207" s="358">
        <v>204</v>
      </c>
      <c r="B207" s="49" t="s">
        <v>9212</v>
      </c>
      <c r="C207" s="276" t="s">
        <v>10379</v>
      </c>
      <c r="D207" s="2" t="s">
        <v>10380</v>
      </c>
      <c r="E207" s="2">
        <v>25644101001</v>
      </c>
      <c r="F207" s="121" t="s">
        <v>10381</v>
      </c>
      <c r="G207" s="81">
        <v>38250</v>
      </c>
      <c r="H207" s="271" t="s">
        <v>9971</v>
      </c>
      <c r="I207" s="271" t="s">
        <v>9964</v>
      </c>
      <c r="J207" s="2" t="s">
        <v>10382</v>
      </c>
      <c r="K207" s="2" t="s">
        <v>9609</v>
      </c>
      <c r="L207" s="2"/>
      <c r="M207" s="2"/>
      <c r="N207" s="2" t="s">
        <v>536</v>
      </c>
      <c r="O207" s="273">
        <v>1000</v>
      </c>
      <c r="P207" s="264">
        <v>58470</v>
      </c>
      <c r="Q207" s="274">
        <v>58470</v>
      </c>
      <c r="R207" s="2" t="s">
        <v>9204</v>
      </c>
    </row>
    <row r="208" spans="1:18" ht="258.75" x14ac:dyDescent="0.2">
      <c r="A208" s="358">
        <v>205</v>
      </c>
      <c r="B208" s="49" t="s">
        <v>9212</v>
      </c>
      <c r="C208" s="276" t="s">
        <v>10383</v>
      </c>
      <c r="D208" s="2" t="s">
        <v>10384</v>
      </c>
      <c r="E208" s="2">
        <v>25644413</v>
      </c>
      <c r="F208" s="121" t="s">
        <v>10385</v>
      </c>
      <c r="G208" s="81">
        <v>43510</v>
      </c>
      <c r="H208" s="271" t="s">
        <v>10386</v>
      </c>
      <c r="I208" s="271" t="s">
        <v>9225</v>
      </c>
      <c r="J208" s="2" t="s">
        <v>10387</v>
      </c>
      <c r="K208" s="2" t="s">
        <v>10388</v>
      </c>
      <c r="L208" s="2"/>
      <c r="M208" s="2"/>
      <c r="N208" s="2" t="s">
        <v>536</v>
      </c>
      <c r="O208" s="273">
        <v>3094</v>
      </c>
      <c r="P208" s="264">
        <v>728575.12</v>
      </c>
      <c r="Q208" s="274">
        <v>728575.12</v>
      </c>
      <c r="R208" s="2" t="s">
        <v>9204</v>
      </c>
    </row>
    <row r="209" spans="1:18" ht="146.25" x14ac:dyDescent="0.2">
      <c r="A209" s="358">
        <v>206</v>
      </c>
      <c r="B209" s="49" t="s">
        <v>9212</v>
      </c>
      <c r="C209" s="276" t="s">
        <v>10389</v>
      </c>
      <c r="D209" s="2" t="s">
        <v>10390</v>
      </c>
      <c r="E209" s="2">
        <v>25644413</v>
      </c>
      <c r="F209" s="121" t="s">
        <v>10391</v>
      </c>
      <c r="G209" s="81">
        <v>41386</v>
      </c>
      <c r="H209" s="2" t="s">
        <v>9197</v>
      </c>
      <c r="I209" s="2" t="s">
        <v>9770</v>
      </c>
      <c r="J209" s="2" t="s">
        <v>10392</v>
      </c>
      <c r="K209" s="2" t="s">
        <v>9628</v>
      </c>
      <c r="L209" s="2"/>
      <c r="M209" s="2" t="s">
        <v>10393</v>
      </c>
      <c r="N209" s="2" t="s">
        <v>10394</v>
      </c>
      <c r="O209" s="273">
        <v>1306</v>
      </c>
      <c r="P209" s="264">
        <v>620741.80000000005</v>
      </c>
      <c r="Q209" s="274">
        <v>620741.80000000005</v>
      </c>
      <c r="R209" s="2" t="s">
        <v>9204</v>
      </c>
    </row>
    <row r="210" spans="1:18" ht="146.25" x14ac:dyDescent="0.2">
      <c r="A210" s="358">
        <v>207</v>
      </c>
      <c r="B210" s="49" t="s">
        <v>9212</v>
      </c>
      <c r="C210" s="276" t="s">
        <v>10395</v>
      </c>
      <c r="D210" s="2" t="s">
        <v>10396</v>
      </c>
      <c r="E210" s="2">
        <v>25644410</v>
      </c>
      <c r="F210" s="121" t="s">
        <v>10397</v>
      </c>
      <c r="G210" s="81">
        <v>43249</v>
      </c>
      <c r="H210" s="2" t="s">
        <v>9197</v>
      </c>
      <c r="I210" s="2" t="s">
        <v>9660</v>
      </c>
      <c r="J210" s="2" t="s">
        <v>10398</v>
      </c>
      <c r="K210" s="2" t="s">
        <v>9628</v>
      </c>
      <c r="L210" s="2"/>
      <c r="M210" s="2"/>
      <c r="N210" s="2" t="s">
        <v>536</v>
      </c>
      <c r="O210" s="273">
        <v>17</v>
      </c>
      <c r="P210" s="264">
        <v>2910.23</v>
      </c>
      <c r="Q210" s="274">
        <v>2910.23</v>
      </c>
      <c r="R210" s="2" t="s">
        <v>9204</v>
      </c>
    </row>
    <row r="211" spans="1:18" ht="101.25" x14ac:dyDescent="0.2">
      <c r="A211" s="358">
        <v>208</v>
      </c>
      <c r="B211" s="49" t="s">
        <v>9212</v>
      </c>
      <c r="C211" s="276" t="s">
        <v>10399</v>
      </c>
      <c r="D211" s="2" t="s">
        <v>10400</v>
      </c>
      <c r="E211" s="2">
        <v>25644422</v>
      </c>
      <c r="F211" s="121" t="s">
        <v>10401</v>
      </c>
      <c r="G211" s="81">
        <v>41682</v>
      </c>
      <c r="H211" s="2" t="s">
        <v>9197</v>
      </c>
      <c r="I211" s="2" t="s">
        <v>10402</v>
      </c>
      <c r="J211" s="2" t="s">
        <v>10403</v>
      </c>
      <c r="K211" s="2" t="s">
        <v>9649</v>
      </c>
      <c r="L211" s="2"/>
      <c r="M211" s="2"/>
      <c r="N211" s="2" t="s">
        <v>536</v>
      </c>
      <c r="O211" s="273">
        <v>700</v>
      </c>
      <c r="P211" s="264">
        <v>32298</v>
      </c>
      <c r="Q211" s="274">
        <v>32298</v>
      </c>
      <c r="R211" s="2" t="s">
        <v>9204</v>
      </c>
    </row>
    <row r="212" spans="1:18" ht="146.25" x14ac:dyDescent="0.2">
      <c r="A212" s="358">
        <v>209</v>
      </c>
      <c r="B212" s="49" t="s">
        <v>9212</v>
      </c>
      <c r="C212" s="276" t="s">
        <v>10404</v>
      </c>
      <c r="D212" s="2" t="s">
        <v>10405</v>
      </c>
      <c r="E212" s="2">
        <v>25644422</v>
      </c>
      <c r="F212" s="121" t="s">
        <v>10406</v>
      </c>
      <c r="G212" s="81">
        <v>42180</v>
      </c>
      <c r="H212" s="2" t="s">
        <v>9197</v>
      </c>
      <c r="I212" s="2" t="s">
        <v>10407</v>
      </c>
      <c r="J212" s="2" t="s">
        <v>10408</v>
      </c>
      <c r="K212" s="2" t="s">
        <v>9609</v>
      </c>
      <c r="L212" s="2"/>
      <c r="M212" s="2"/>
      <c r="N212" s="2" t="s">
        <v>536</v>
      </c>
      <c r="O212" s="273">
        <v>67</v>
      </c>
      <c r="P212" s="264">
        <v>12635.53</v>
      </c>
      <c r="Q212" s="274">
        <v>12635.53</v>
      </c>
      <c r="R212" s="2" t="s">
        <v>9204</v>
      </c>
    </row>
    <row r="213" spans="1:18" ht="360" x14ac:dyDescent="0.2">
      <c r="A213" s="358">
        <v>210</v>
      </c>
      <c r="B213" s="49" t="s">
        <v>9212</v>
      </c>
      <c r="C213" s="276" t="s">
        <v>10409</v>
      </c>
      <c r="D213" s="2" t="s">
        <v>10410</v>
      </c>
      <c r="E213" s="2">
        <v>25644101</v>
      </c>
      <c r="F213" s="121" t="s">
        <v>10411</v>
      </c>
      <c r="G213" s="81">
        <v>40933</v>
      </c>
      <c r="H213" s="2" t="s">
        <v>9581</v>
      </c>
      <c r="I213" s="2" t="s">
        <v>10412</v>
      </c>
      <c r="J213" s="2" t="s">
        <v>10413</v>
      </c>
      <c r="K213" s="2" t="s">
        <v>10414</v>
      </c>
      <c r="L213" s="2"/>
      <c r="M213" s="2"/>
      <c r="N213" s="2" t="s">
        <v>536</v>
      </c>
      <c r="O213" s="273">
        <v>15344</v>
      </c>
      <c r="P213" s="264">
        <v>5003064.6399999997</v>
      </c>
      <c r="Q213" s="274">
        <v>5003064.6399999997</v>
      </c>
      <c r="R213" s="2" t="s">
        <v>9204</v>
      </c>
    </row>
    <row r="214" spans="1:18" ht="371.25" x14ac:dyDescent="0.2">
      <c r="A214" s="358">
        <v>211</v>
      </c>
      <c r="B214" s="49" t="s">
        <v>9212</v>
      </c>
      <c r="C214" s="276" t="s">
        <v>10415</v>
      </c>
      <c r="D214" s="2" t="s">
        <v>10416</v>
      </c>
      <c r="E214" s="2">
        <v>25644101</v>
      </c>
      <c r="F214" s="121" t="s">
        <v>10417</v>
      </c>
      <c r="G214" s="81">
        <v>43776</v>
      </c>
      <c r="H214" s="2" t="s">
        <v>10418</v>
      </c>
      <c r="I214" s="2" t="s">
        <v>10419</v>
      </c>
      <c r="J214" s="2" t="s">
        <v>10420</v>
      </c>
      <c r="K214" s="2" t="s">
        <v>10421</v>
      </c>
      <c r="L214" s="2" t="s">
        <v>10422</v>
      </c>
      <c r="M214" s="134"/>
      <c r="N214" s="2" t="s">
        <v>10423</v>
      </c>
      <c r="O214" s="273" t="s">
        <v>10424</v>
      </c>
      <c r="P214" s="264">
        <v>1933152.68</v>
      </c>
      <c r="Q214" s="274">
        <v>1933152.68</v>
      </c>
      <c r="R214" s="2" t="s">
        <v>9204</v>
      </c>
    </row>
    <row r="215" spans="1:18" ht="78.75" x14ac:dyDescent="0.2">
      <c r="A215" s="358">
        <v>212</v>
      </c>
      <c r="B215" s="49" t="s">
        <v>9212</v>
      </c>
      <c r="C215" s="276" t="s">
        <v>10425</v>
      </c>
      <c r="D215" s="2" t="s">
        <v>10426</v>
      </c>
      <c r="E215" s="2">
        <v>25644101101</v>
      </c>
      <c r="F215" s="121" t="s">
        <v>10427</v>
      </c>
      <c r="G215" s="81">
        <v>38219</v>
      </c>
      <c r="H215" s="271" t="s">
        <v>9971</v>
      </c>
      <c r="I215" s="2" t="s">
        <v>10428</v>
      </c>
      <c r="J215" s="2" t="s">
        <v>10429</v>
      </c>
      <c r="K215" s="2" t="s">
        <v>9966</v>
      </c>
      <c r="L215" s="2"/>
      <c r="M215" s="2"/>
      <c r="N215" s="2" t="s">
        <v>536</v>
      </c>
      <c r="O215" s="273">
        <v>900</v>
      </c>
      <c r="P215" s="264">
        <v>53190</v>
      </c>
      <c r="Q215" s="274">
        <v>53190</v>
      </c>
      <c r="R215" s="2" t="s">
        <v>9204</v>
      </c>
    </row>
    <row r="216" spans="1:18" ht="78.75" x14ac:dyDescent="0.2">
      <c r="A216" s="358">
        <v>213</v>
      </c>
      <c r="B216" s="49" t="s">
        <v>9212</v>
      </c>
      <c r="C216" s="276" t="s">
        <v>10430</v>
      </c>
      <c r="D216" s="2" t="s">
        <v>10431</v>
      </c>
      <c r="E216" s="2">
        <v>25644101101</v>
      </c>
      <c r="F216" s="121" t="s">
        <v>10432</v>
      </c>
      <c r="G216" s="81">
        <v>38366</v>
      </c>
      <c r="H216" s="271" t="s">
        <v>9971</v>
      </c>
      <c r="I216" s="2" t="s">
        <v>10428</v>
      </c>
      <c r="J216" s="2" t="s">
        <v>10433</v>
      </c>
      <c r="K216" s="2" t="s">
        <v>9966</v>
      </c>
      <c r="L216" s="2"/>
      <c r="M216" s="2"/>
      <c r="N216" s="2" t="s">
        <v>536</v>
      </c>
      <c r="O216" s="273">
        <v>1000</v>
      </c>
      <c r="P216" s="264">
        <v>57420</v>
      </c>
      <c r="Q216" s="274">
        <v>57420</v>
      </c>
      <c r="R216" s="2" t="s">
        <v>9204</v>
      </c>
    </row>
    <row r="217" spans="1:18" ht="78.75" x14ac:dyDescent="0.2">
      <c r="A217" s="358">
        <v>214</v>
      </c>
      <c r="B217" s="49" t="s">
        <v>9212</v>
      </c>
      <c r="C217" s="276" t="s">
        <v>10434</v>
      </c>
      <c r="D217" s="2" t="s">
        <v>10435</v>
      </c>
      <c r="E217" s="2">
        <v>25644101101</v>
      </c>
      <c r="F217" s="121" t="s">
        <v>10436</v>
      </c>
      <c r="G217" s="81">
        <v>38366</v>
      </c>
      <c r="H217" s="271" t="s">
        <v>9971</v>
      </c>
      <c r="I217" s="2" t="s">
        <v>10428</v>
      </c>
      <c r="J217" s="2" t="s">
        <v>10437</v>
      </c>
      <c r="K217" s="2" t="s">
        <v>9966</v>
      </c>
      <c r="L217" s="2"/>
      <c r="M217" s="2"/>
      <c r="N217" s="2" t="s">
        <v>536</v>
      </c>
      <c r="O217" s="273">
        <v>1000</v>
      </c>
      <c r="P217" s="264">
        <v>57420</v>
      </c>
      <c r="Q217" s="274">
        <v>57420</v>
      </c>
      <c r="R217" s="2" t="s">
        <v>9204</v>
      </c>
    </row>
    <row r="218" spans="1:18" ht="135" x14ac:dyDescent="0.2">
      <c r="A218" s="358">
        <v>215</v>
      </c>
      <c r="B218" s="49" t="s">
        <v>9212</v>
      </c>
      <c r="C218" s="276" t="s">
        <v>10438</v>
      </c>
      <c r="D218" s="2" t="s">
        <v>10439</v>
      </c>
      <c r="E218" s="2">
        <v>25644101101</v>
      </c>
      <c r="F218" s="121" t="s">
        <v>10440</v>
      </c>
      <c r="G218" s="2">
        <v>35289</v>
      </c>
      <c r="H218" s="271" t="s">
        <v>9971</v>
      </c>
      <c r="I218" s="2" t="s">
        <v>10428</v>
      </c>
      <c r="J218" s="2" t="s">
        <v>10441</v>
      </c>
      <c r="K218" s="2" t="s">
        <v>9966</v>
      </c>
      <c r="L218" s="2"/>
      <c r="M218" s="2"/>
      <c r="N218" s="2" t="s">
        <v>536</v>
      </c>
      <c r="O218" s="273">
        <v>1000</v>
      </c>
      <c r="P218" s="264">
        <v>57420</v>
      </c>
      <c r="Q218" s="274">
        <v>57420</v>
      </c>
      <c r="R218" s="2" t="s">
        <v>9204</v>
      </c>
    </row>
    <row r="219" spans="1:18" ht="360" x14ac:dyDescent="0.2">
      <c r="A219" s="358">
        <v>216</v>
      </c>
      <c r="B219" s="49" t="s">
        <v>9212</v>
      </c>
      <c r="C219" s="276" t="s">
        <v>10442</v>
      </c>
      <c r="D219" s="2" t="s">
        <v>10443</v>
      </c>
      <c r="E219" s="2">
        <v>25644407</v>
      </c>
      <c r="F219" s="121" t="s">
        <v>10444</v>
      </c>
      <c r="G219" s="81">
        <v>43696</v>
      </c>
      <c r="H219" s="2" t="s">
        <v>9197</v>
      </c>
      <c r="I219" s="2" t="s">
        <v>10445</v>
      </c>
      <c r="J219" s="2" t="s">
        <v>10446</v>
      </c>
      <c r="K219" s="2" t="s">
        <v>10447</v>
      </c>
      <c r="L219" s="2"/>
      <c r="M219" s="2"/>
      <c r="N219" s="2" t="s">
        <v>536</v>
      </c>
      <c r="O219" s="273">
        <v>444</v>
      </c>
      <c r="P219" s="264">
        <v>70054.320000000007</v>
      </c>
      <c r="Q219" s="274">
        <v>70054.320000000007</v>
      </c>
      <c r="R219" s="2" t="s">
        <v>9204</v>
      </c>
    </row>
    <row r="220" spans="1:18" ht="78.75" x14ac:dyDescent="0.2">
      <c r="A220" s="358">
        <v>217</v>
      </c>
      <c r="B220" s="49" t="s">
        <v>9212</v>
      </c>
      <c r="C220" s="276" t="s">
        <v>10448</v>
      </c>
      <c r="D220" s="2" t="s">
        <v>10449</v>
      </c>
      <c r="E220" s="2">
        <v>25644407</v>
      </c>
      <c r="F220" s="121" t="s">
        <v>10450</v>
      </c>
      <c r="G220" s="81">
        <v>44496</v>
      </c>
      <c r="H220" s="2" t="s">
        <v>9197</v>
      </c>
      <c r="I220" s="2" t="s">
        <v>10451</v>
      </c>
      <c r="J220" s="2" t="s">
        <v>10452</v>
      </c>
      <c r="K220" s="2" t="s">
        <v>9593</v>
      </c>
      <c r="L220" s="2"/>
      <c r="M220" s="2"/>
      <c r="N220" s="2" t="s">
        <v>536</v>
      </c>
      <c r="O220" s="273">
        <v>403</v>
      </c>
      <c r="P220" s="264">
        <v>195644.41</v>
      </c>
      <c r="Q220" s="274">
        <v>195644.41</v>
      </c>
      <c r="R220" s="2" t="s">
        <v>9204</v>
      </c>
    </row>
    <row r="221" spans="1:18" ht="191.25" x14ac:dyDescent="0.2">
      <c r="A221" s="358">
        <v>218</v>
      </c>
      <c r="B221" s="49" t="s">
        <v>9212</v>
      </c>
      <c r="C221" s="276" t="s">
        <v>10453</v>
      </c>
      <c r="D221" s="2" t="s">
        <v>10454</v>
      </c>
      <c r="E221" s="2">
        <v>25644407</v>
      </c>
      <c r="F221" s="121" t="s">
        <v>10455</v>
      </c>
      <c r="G221" s="81">
        <v>41975</v>
      </c>
      <c r="H221" s="2" t="s">
        <v>9197</v>
      </c>
      <c r="I221" s="2" t="s">
        <v>10456</v>
      </c>
      <c r="J221" s="2" t="s">
        <v>10457</v>
      </c>
      <c r="K221" s="2" t="s">
        <v>9593</v>
      </c>
      <c r="L221" s="2"/>
      <c r="M221" s="2" t="s">
        <v>9594</v>
      </c>
      <c r="N221" s="2" t="s">
        <v>9611</v>
      </c>
      <c r="O221" s="273">
        <v>13</v>
      </c>
      <c r="P221" s="264">
        <v>2698.93</v>
      </c>
      <c r="Q221" s="274">
        <v>2698.93</v>
      </c>
      <c r="R221" s="2" t="s">
        <v>9204</v>
      </c>
    </row>
    <row r="222" spans="1:18" ht="202.5" x14ac:dyDescent="0.2">
      <c r="A222" s="358">
        <v>219</v>
      </c>
      <c r="B222" s="49" t="s">
        <v>9212</v>
      </c>
      <c r="C222" s="276" t="s">
        <v>10458</v>
      </c>
      <c r="D222" s="2" t="s">
        <v>10459</v>
      </c>
      <c r="E222" s="2">
        <v>25644407</v>
      </c>
      <c r="F222" s="121" t="s">
        <v>10460</v>
      </c>
      <c r="G222" s="81">
        <v>41975</v>
      </c>
      <c r="H222" s="2" t="s">
        <v>9197</v>
      </c>
      <c r="I222" s="2" t="s">
        <v>10461</v>
      </c>
      <c r="J222" s="2" t="s">
        <v>10462</v>
      </c>
      <c r="K222" s="2" t="s">
        <v>9593</v>
      </c>
      <c r="L222" s="2"/>
      <c r="M222" s="2" t="s">
        <v>9594</v>
      </c>
      <c r="N222" s="2" t="s">
        <v>9611</v>
      </c>
      <c r="O222" s="273">
        <v>13</v>
      </c>
      <c r="P222" s="264">
        <v>2698.93</v>
      </c>
      <c r="Q222" s="274">
        <v>2698.93</v>
      </c>
      <c r="R222" s="2" t="s">
        <v>9204</v>
      </c>
    </row>
    <row r="223" spans="1:18" ht="191.25" x14ac:dyDescent="0.2">
      <c r="A223" s="358">
        <v>220</v>
      </c>
      <c r="B223" s="49" t="s">
        <v>9212</v>
      </c>
      <c r="C223" s="276" t="s">
        <v>10463</v>
      </c>
      <c r="D223" s="2" t="s">
        <v>10464</v>
      </c>
      <c r="E223" s="2">
        <v>25644407</v>
      </c>
      <c r="F223" s="121" t="s">
        <v>10465</v>
      </c>
      <c r="G223" s="81">
        <v>41975</v>
      </c>
      <c r="H223" s="2" t="s">
        <v>9197</v>
      </c>
      <c r="I223" s="2" t="s">
        <v>10456</v>
      </c>
      <c r="J223" s="2" t="s">
        <v>10466</v>
      </c>
      <c r="K223" s="2" t="s">
        <v>9593</v>
      </c>
      <c r="L223" s="2"/>
      <c r="M223" s="2" t="s">
        <v>9594</v>
      </c>
      <c r="N223" s="2" t="s">
        <v>9611</v>
      </c>
      <c r="O223" s="273">
        <v>13</v>
      </c>
      <c r="P223" s="264">
        <v>2698.93</v>
      </c>
      <c r="Q223" s="274">
        <v>2698.93</v>
      </c>
      <c r="R223" s="2" t="s">
        <v>9204</v>
      </c>
    </row>
    <row r="224" spans="1:18" ht="191.25" x14ac:dyDescent="0.2">
      <c r="A224" s="358">
        <v>221</v>
      </c>
      <c r="B224" s="49" t="s">
        <v>9212</v>
      </c>
      <c r="C224" s="276" t="s">
        <v>10467</v>
      </c>
      <c r="D224" s="2" t="s">
        <v>10468</v>
      </c>
      <c r="E224" s="2">
        <v>25644407</v>
      </c>
      <c r="F224" s="121" t="s">
        <v>10469</v>
      </c>
      <c r="G224" s="81">
        <v>41975</v>
      </c>
      <c r="H224" s="2" t="s">
        <v>9197</v>
      </c>
      <c r="I224" s="2" t="s">
        <v>10470</v>
      </c>
      <c r="J224" s="2" t="s">
        <v>10471</v>
      </c>
      <c r="K224" s="2" t="s">
        <v>9593</v>
      </c>
      <c r="L224" s="2"/>
      <c r="M224" s="2" t="s">
        <v>9594</v>
      </c>
      <c r="N224" s="2" t="s">
        <v>9611</v>
      </c>
      <c r="O224" s="273">
        <v>13</v>
      </c>
      <c r="P224" s="264">
        <v>2698.93</v>
      </c>
      <c r="Q224" s="274">
        <v>2698.93</v>
      </c>
      <c r="R224" s="2" t="s">
        <v>9204</v>
      </c>
    </row>
    <row r="225" spans="1:18" ht="135" x14ac:dyDescent="0.2">
      <c r="A225" s="358">
        <v>222</v>
      </c>
      <c r="B225" s="49" t="s">
        <v>9212</v>
      </c>
      <c r="C225" s="276" t="s">
        <v>10472</v>
      </c>
      <c r="D225" s="2" t="s">
        <v>10473</v>
      </c>
      <c r="E225" s="2">
        <v>25644407</v>
      </c>
      <c r="F225" s="121" t="s">
        <v>10474</v>
      </c>
      <c r="G225" s="81">
        <v>41975</v>
      </c>
      <c r="H225" s="2" t="s">
        <v>9197</v>
      </c>
      <c r="I225" s="2" t="s">
        <v>10475</v>
      </c>
      <c r="J225" s="2" t="s">
        <v>10476</v>
      </c>
      <c r="K225" s="2" t="s">
        <v>9593</v>
      </c>
      <c r="L225" s="2"/>
      <c r="M225" s="2" t="s">
        <v>9594</v>
      </c>
      <c r="N225" s="2" t="s">
        <v>9611</v>
      </c>
      <c r="O225" s="273">
        <v>129</v>
      </c>
      <c r="P225" s="264">
        <v>20504.55</v>
      </c>
      <c r="Q225" s="274">
        <v>20504.55</v>
      </c>
      <c r="R225" s="2" t="s">
        <v>9204</v>
      </c>
    </row>
    <row r="226" spans="1:18" ht="180" x14ac:dyDescent="0.2">
      <c r="A226" s="358">
        <v>223</v>
      </c>
      <c r="B226" s="49" t="s">
        <v>9212</v>
      </c>
      <c r="C226" s="276" t="s">
        <v>10477</v>
      </c>
      <c r="D226" s="2" t="s">
        <v>10478</v>
      </c>
      <c r="E226" s="2">
        <v>25644407</v>
      </c>
      <c r="F226" s="121" t="s">
        <v>10479</v>
      </c>
      <c r="G226" s="81">
        <v>41977</v>
      </c>
      <c r="H226" s="2" t="s">
        <v>9197</v>
      </c>
      <c r="I226" s="2" t="s">
        <v>10456</v>
      </c>
      <c r="J226" s="2" t="s">
        <v>10480</v>
      </c>
      <c r="K226" s="2" t="s">
        <v>9593</v>
      </c>
      <c r="L226" s="2"/>
      <c r="M226" s="2" t="s">
        <v>9594</v>
      </c>
      <c r="N226" s="2" t="s">
        <v>9611</v>
      </c>
      <c r="O226" s="273">
        <v>13</v>
      </c>
      <c r="P226" s="264">
        <v>2698.93</v>
      </c>
      <c r="Q226" s="274">
        <v>2698.93</v>
      </c>
      <c r="R226" s="2" t="s">
        <v>9204</v>
      </c>
    </row>
    <row r="227" spans="1:18" ht="225" x14ac:dyDescent="0.2">
      <c r="A227" s="358">
        <v>224</v>
      </c>
      <c r="B227" s="49" t="s">
        <v>9212</v>
      </c>
      <c r="C227" s="90" t="s">
        <v>10481</v>
      </c>
      <c r="D227" s="2" t="s">
        <v>10482</v>
      </c>
      <c r="E227" s="2">
        <v>25644407</v>
      </c>
      <c r="F227" s="121" t="s">
        <v>10483</v>
      </c>
      <c r="G227" s="81">
        <v>44536</v>
      </c>
      <c r="H227" s="2" t="s">
        <v>9197</v>
      </c>
      <c r="I227" s="2" t="s">
        <v>10484</v>
      </c>
      <c r="J227" s="2" t="s">
        <v>10485</v>
      </c>
      <c r="K227" s="2" t="s">
        <v>10486</v>
      </c>
      <c r="L227" s="2"/>
      <c r="M227" s="2"/>
      <c r="N227" s="2" t="s">
        <v>536</v>
      </c>
      <c r="O227" s="273">
        <v>1791</v>
      </c>
      <c r="P227" s="264">
        <v>374551.83</v>
      </c>
      <c r="Q227" s="274">
        <v>374551.83</v>
      </c>
      <c r="R227" s="2" t="s">
        <v>9204</v>
      </c>
    </row>
    <row r="228" spans="1:18" ht="236.25" x14ac:dyDescent="0.2">
      <c r="A228" s="358">
        <v>225</v>
      </c>
      <c r="B228" s="49" t="s">
        <v>9212</v>
      </c>
      <c r="C228" s="276" t="s">
        <v>10487</v>
      </c>
      <c r="D228" s="2" t="s">
        <v>10488</v>
      </c>
      <c r="E228" s="2">
        <v>25644422</v>
      </c>
      <c r="F228" s="278" t="s">
        <v>10489</v>
      </c>
      <c r="G228" s="279">
        <v>45530</v>
      </c>
      <c r="H228" s="2" t="s">
        <v>9197</v>
      </c>
      <c r="I228" s="280" t="s">
        <v>10490</v>
      </c>
      <c r="J228" s="2" t="s">
        <v>10491</v>
      </c>
      <c r="K228" s="2" t="s">
        <v>10492</v>
      </c>
      <c r="L228" s="2"/>
      <c r="M228" s="2"/>
      <c r="N228" s="2" t="s">
        <v>536</v>
      </c>
      <c r="O228" s="273">
        <v>2496</v>
      </c>
      <c r="P228" s="264">
        <v>470720.64</v>
      </c>
      <c r="Q228" s="281">
        <v>470720.64</v>
      </c>
      <c r="R228" s="2" t="s">
        <v>9204</v>
      </c>
    </row>
    <row r="229" spans="1:18" ht="258.75" x14ac:dyDescent="0.2">
      <c r="A229" s="358">
        <v>226</v>
      </c>
      <c r="B229" s="49" t="s">
        <v>9212</v>
      </c>
      <c r="C229" s="276" t="s">
        <v>10493</v>
      </c>
      <c r="D229" s="2" t="s">
        <v>10494</v>
      </c>
      <c r="E229" s="2">
        <v>25644407</v>
      </c>
      <c r="F229" s="121" t="s">
        <v>10495</v>
      </c>
      <c r="G229" s="81">
        <v>45443</v>
      </c>
      <c r="H229" s="2" t="s">
        <v>9197</v>
      </c>
      <c r="I229" s="2" t="s">
        <v>10496</v>
      </c>
      <c r="J229" s="2" t="s">
        <v>10497</v>
      </c>
      <c r="K229" s="2" t="s">
        <v>10498</v>
      </c>
      <c r="L229" s="121"/>
      <c r="M229" s="2"/>
      <c r="N229" s="2" t="s">
        <v>536</v>
      </c>
      <c r="O229" s="273">
        <v>128471</v>
      </c>
      <c r="P229" s="264">
        <v>20420465.449999999</v>
      </c>
      <c r="Q229" s="274">
        <v>20420465.449999999</v>
      </c>
      <c r="R229" s="2" t="s">
        <v>9204</v>
      </c>
    </row>
    <row r="230" spans="1:18" ht="326.25" x14ac:dyDescent="0.2">
      <c r="A230" s="358">
        <v>227</v>
      </c>
      <c r="B230" s="49" t="s">
        <v>9212</v>
      </c>
      <c r="C230" s="121" t="s">
        <v>10499</v>
      </c>
      <c r="D230" s="2" t="s">
        <v>10500</v>
      </c>
      <c r="E230" s="2">
        <v>25644101</v>
      </c>
      <c r="F230" s="121" t="s">
        <v>10501</v>
      </c>
      <c r="G230" s="81">
        <v>45443</v>
      </c>
      <c r="H230" s="2" t="s">
        <v>9197</v>
      </c>
      <c r="I230" s="2" t="s">
        <v>10502</v>
      </c>
      <c r="J230" s="2" t="s">
        <v>10503</v>
      </c>
      <c r="K230" s="2" t="s">
        <v>10504</v>
      </c>
      <c r="L230" s="121"/>
      <c r="M230" s="2"/>
      <c r="N230" s="2" t="s">
        <v>536</v>
      </c>
      <c r="O230" s="273">
        <v>51503</v>
      </c>
      <c r="P230" s="264">
        <v>2675580.85</v>
      </c>
      <c r="Q230" s="274">
        <v>2675580.85</v>
      </c>
      <c r="R230" s="2" t="s">
        <v>9204</v>
      </c>
    </row>
    <row r="231" spans="1:18" ht="146.25" x14ac:dyDescent="0.2">
      <c r="A231" s="358">
        <v>228</v>
      </c>
      <c r="B231" s="49" t="s">
        <v>9212</v>
      </c>
      <c r="C231" s="121" t="s">
        <v>10505</v>
      </c>
      <c r="D231" s="2" t="s">
        <v>10506</v>
      </c>
      <c r="E231" s="2">
        <v>25644101101</v>
      </c>
      <c r="F231" s="121" t="s">
        <v>10507</v>
      </c>
      <c r="G231" s="2" t="s">
        <v>10508</v>
      </c>
      <c r="H231" s="2" t="s">
        <v>9637</v>
      </c>
      <c r="I231" s="2" t="s">
        <v>10509</v>
      </c>
      <c r="J231" s="2" t="s">
        <v>10510</v>
      </c>
      <c r="K231" s="2" t="s">
        <v>9609</v>
      </c>
      <c r="L231" s="121"/>
      <c r="M231" s="2"/>
      <c r="N231" s="2" t="s">
        <v>536</v>
      </c>
      <c r="O231" s="273">
        <v>880</v>
      </c>
      <c r="P231" s="264">
        <v>51242.400000000001</v>
      </c>
      <c r="Q231" s="274">
        <v>51242.400000000001</v>
      </c>
      <c r="R231" s="2" t="s">
        <v>9204</v>
      </c>
    </row>
    <row r="232" spans="1:18" ht="146.25" x14ac:dyDescent="0.2">
      <c r="A232" s="358">
        <v>229</v>
      </c>
      <c r="B232" s="49" t="s">
        <v>9212</v>
      </c>
      <c r="C232" s="121" t="s">
        <v>10511</v>
      </c>
      <c r="D232" s="271" t="s">
        <v>10512</v>
      </c>
      <c r="E232" s="271">
        <v>25644101</v>
      </c>
      <c r="F232" s="121" t="s">
        <v>10513</v>
      </c>
      <c r="G232" s="2" t="s">
        <v>10514</v>
      </c>
      <c r="H232" s="2" t="s">
        <v>9197</v>
      </c>
      <c r="I232" s="2" t="s">
        <v>10515</v>
      </c>
      <c r="J232" s="2" t="s">
        <v>10516</v>
      </c>
      <c r="K232" s="2" t="s">
        <v>9609</v>
      </c>
      <c r="L232" s="121"/>
      <c r="M232" s="2"/>
      <c r="N232" s="2" t="s">
        <v>536</v>
      </c>
      <c r="O232" s="273">
        <v>25194</v>
      </c>
      <c r="P232" s="264">
        <v>10377098.199999999</v>
      </c>
      <c r="Q232" s="274">
        <v>10377098.199999999</v>
      </c>
      <c r="R232" s="2" t="s">
        <v>9204</v>
      </c>
    </row>
    <row r="233" spans="1:18" ht="146.25" x14ac:dyDescent="0.2">
      <c r="A233" s="358">
        <v>230</v>
      </c>
      <c r="B233" s="49" t="s">
        <v>10517</v>
      </c>
      <c r="C233" s="121" t="s">
        <v>10518</v>
      </c>
      <c r="D233" s="2" t="s">
        <v>10519</v>
      </c>
      <c r="E233" s="2">
        <v>25644101</v>
      </c>
      <c r="F233" s="121" t="s">
        <v>10520</v>
      </c>
      <c r="G233" s="81">
        <v>43157</v>
      </c>
      <c r="H233" s="2" t="s">
        <v>9197</v>
      </c>
      <c r="I233" s="2" t="s">
        <v>10521</v>
      </c>
      <c r="J233" s="2" t="s">
        <v>10522</v>
      </c>
      <c r="K233" s="2" t="s">
        <v>10523</v>
      </c>
      <c r="L233" s="121"/>
      <c r="M233" s="2"/>
      <c r="N233" s="2" t="s">
        <v>536</v>
      </c>
      <c r="O233" s="273">
        <v>10931</v>
      </c>
      <c r="P233" s="264">
        <v>1635605.53</v>
      </c>
      <c r="Q233" s="274">
        <v>1635605.53</v>
      </c>
      <c r="R233" s="2" t="s">
        <v>9204</v>
      </c>
    </row>
    <row r="234" spans="1:18" ht="236.25" x14ac:dyDescent="0.2">
      <c r="A234" s="358">
        <v>231</v>
      </c>
      <c r="B234" s="49" t="s">
        <v>10517</v>
      </c>
      <c r="C234" s="121" t="s">
        <v>10524</v>
      </c>
      <c r="D234" s="2" t="s">
        <v>10525</v>
      </c>
      <c r="E234" s="2">
        <v>25644101</v>
      </c>
      <c r="F234" s="121" t="s">
        <v>10526</v>
      </c>
      <c r="G234" s="81">
        <v>45427</v>
      </c>
      <c r="H234" s="2" t="s">
        <v>9197</v>
      </c>
      <c r="I234" s="2" t="s">
        <v>10527</v>
      </c>
      <c r="J234" s="2" t="s">
        <v>10528</v>
      </c>
      <c r="K234" s="2" t="s">
        <v>10529</v>
      </c>
      <c r="L234" s="121"/>
      <c r="M234" s="2"/>
      <c r="N234" s="2" t="s">
        <v>536</v>
      </c>
      <c r="O234" s="273">
        <v>852</v>
      </c>
      <c r="P234" s="264">
        <v>142786.68</v>
      </c>
      <c r="Q234" s="282">
        <v>142786.68</v>
      </c>
      <c r="R234" s="2" t="s">
        <v>9204</v>
      </c>
    </row>
    <row r="235" spans="1:18" ht="191.25" x14ac:dyDescent="0.2">
      <c r="A235" s="358">
        <v>232</v>
      </c>
      <c r="B235" s="49" t="s">
        <v>10517</v>
      </c>
      <c r="C235" s="121" t="s">
        <v>10531</v>
      </c>
      <c r="D235" s="2" t="s">
        <v>10532</v>
      </c>
      <c r="E235" s="2">
        <v>25644407</v>
      </c>
      <c r="F235" s="121" t="s">
        <v>10533</v>
      </c>
      <c r="G235" s="81">
        <v>42657</v>
      </c>
      <c r="H235" s="2" t="s">
        <v>9197</v>
      </c>
      <c r="I235" s="2" t="s">
        <v>10534</v>
      </c>
      <c r="J235" s="2" t="s">
        <v>10535</v>
      </c>
      <c r="K235" s="2" t="s">
        <v>10536</v>
      </c>
      <c r="L235" s="121"/>
      <c r="M235" s="2" t="s">
        <v>10537</v>
      </c>
      <c r="N235" s="2" t="s">
        <v>10538</v>
      </c>
      <c r="O235" s="273">
        <v>373</v>
      </c>
      <c r="P235" s="264">
        <v>79639.23</v>
      </c>
      <c r="Q235" s="274">
        <v>79639.23</v>
      </c>
      <c r="R235" s="2" t="s">
        <v>9204</v>
      </c>
    </row>
    <row r="236" spans="1:18" ht="236.25" x14ac:dyDescent="0.2">
      <c r="A236" s="358">
        <v>233</v>
      </c>
      <c r="B236" s="49" t="s">
        <v>10530</v>
      </c>
      <c r="C236" s="29" t="s">
        <v>10539</v>
      </c>
      <c r="D236" s="2" t="s">
        <v>10540</v>
      </c>
      <c r="E236" s="2">
        <v>25644407</v>
      </c>
      <c r="F236" s="121" t="s">
        <v>10541</v>
      </c>
      <c r="G236" s="81">
        <v>44228</v>
      </c>
      <c r="H236" s="2" t="s">
        <v>9225</v>
      </c>
      <c r="I236" s="2" t="s">
        <v>10542</v>
      </c>
      <c r="J236" s="2" t="s">
        <v>10543</v>
      </c>
      <c r="K236" s="2" t="s">
        <v>10544</v>
      </c>
      <c r="L236" s="121"/>
      <c r="M236" s="2"/>
      <c r="N236" s="2" t="s">
        <v>536</v>
      </c>
      <c r="O236" s="273">
        <v>85</v>
      </c>
      <c r="P236" s="283">
        <v>92.65</v>
      </c>
      <c r="Q236" s="274">
        <v>92.65</v>
      </c>
      <c r="R236" s="2" t="s">
        <v>9204</v>
      </c>
    </row>
    <row r="237" spans="1:18" ht="157.5" x14ac:dyDescent="0.2">
      <c r="A237" s="358">
        <v>234</v>
      </c>
      <c r="B237" s="49" t="s">
        <v>10530</v>
      </c>
      <c r="C237" s="29" t="s">
        <v>10545</v>
      </c>
      <c r="D237" s="2" t="s">
        <v>10546</v>
      </c>
      <c r="E237" s="2">
        <v>25644101</v>
      </c>
      <c r="F237" s="121" t="s">
        <v>10547</v>
      </c>
      <c r="G237" s="81">
        <v>45770</v>
      </c>
      <c r="H237" s="2" t="s">
        <v>9225</v>
      </c>
      <c r="I237" s="2" t="s">
        <v>10548</v>
      </c>
      <c r="J237" s="2" t="s">
        <v>10549</v>
      </c>
      <c r="K237" s="2" t="s">
        <v>10550</v>
      </c>
      <c r="L237" s="12" t="s">
        <v>10551</v>
      </c>
      <c r="M237" s="12"/>
      <c r="N237" s="2" t="s">
        <v>10552</v>
      </c>
      <c r="O237" s="273">
        <v>1803</v>
      </c>
      <c r="P237" s="284">
        <v>307537.71000000002</v>
      </c>
      <c r="Q237" s="285">
        <v>307537.71000000002</v>
      </c>
      <c r="R237" s="2" t="s">
        <v>9204</v>
      </c>
    </row>
    <row r="238" spans="1:18" ht="258.75" x14ac:dyDescent="0.2">
      <c r="A238" s="358">
        <v>235</v>
      </c>
      <c r="B238" s="49" t="s">
        <v>10530</v>
      </c>
      <c r="C238" s="139" t="s">
        <v>10553</v>
      </c>
      <c r="D238" s="2" t="s">
        <v>10554</v>
      </c>
      <c r="E238" s="2">
        <v>25644160</v>
      </c>
      <c r="F238" s="121" t="s">
        <v>10555</v>
      </c>
      <c r="G238" s="81">
        <v>45355</v>
      </c>
      <c r="H238" s="2" t="s">
        <v>9225</v>
      </c>
      <c r="I238" s="2" t="s">
        <v>10556</v>
      </c>
      <c r="J238" s="2" t="s">
        <v>10557</v>
      </c>
      <c r="K238" s="2" t="s">
        <v>10498</v>
      </c>
      <c r="L238" s="26"/>
      <c r="M238" s="12"/>
      <c r="N238" s="2" t="s">
        <v>536</v>
      </c>
      <c r="O238" s="273">
        <v>3312</v>
      </c>
      <c r="P238" s="284">
        <v>311791.68</v>
      </c>
      <c r="Q238" s="268" t="s">
        <v>10558</v>
      </c>
      <c r="R238" s="2" t="s">
        <v>9204</v>
      </c>
    </row>
    <row r="239" spans="1:18" ht="258.75" x14ac:dyDescent="0.2">
      <c r="A239" s="358">
        <v>236</v>
      </c>
      <c r="B239" s="49" t="s">
        <v>10530</v>
      </c>
      <c r="C239" s="139" t="s">
        <v>10559</v>
      </c>
      <c r="D239" s="2" t="s">
        <v>10560</v>
      </c>
      <c r="E239" s="2">
        <v>25644410</v>
      </c>
      <c r="F239" s="121" t="s">
        <v>10561</v>
      </c>
      <c r="G239" s="81">
        <v>34445</v>
      </c>
      <c r="H239" s="2" t="s">
        <v>9637</v>
      </c>
      <c r="I239" s="2" t="s">
        <v>10562</v>
      </c>
      <c r="J239" s="2" t="s">
        <v>10563</v>
      </c>
      <c r="K239" s="2" t="s">
        <v>10498</v>
      </c>
      <c r="L239" s="26"/>
      <c r="M239" s="12"/>
      <c r="N239" s="12" t="s">
        <v>536</v>
      </c>
      <c r="O239" s="273">
        <v>60000</v>
      </c>
      <c r="P239" s="284">
        <v>67800</v>
      </c>
      <c r="Q239" s="268" t="s">
        <v>10564</v>
      </c>
      <c r="R239" s="2" t="s">
        <v>9204</v>
      </c>
    </row>
    <row r="240" spans="1:18" ht="101.25" x14ac:dyDescent="0.2">
      <c r="A240" s="358">
        <v>237</v>
      </c>
      <c r="B240" s="49" t="s">
        <v>10530</v>
      </c>
      <c r="C240" s="139" t="s">
        <v>10565</v>
      </c>
      <c r="D240" s="2" t="s">
        <v>10566</v>
      </c>
      <c r="E240" s="2">
        <v>25644701</v>
      </c>
      <c r="F240" s="121" t="s">
        <v>9076</v>
      </c>
      <c r="G240" s="81">
        <v>45767</v>
      </c>
      <c r="H240" s="2" t="s">
        <v>9225</v>
      </c>
      <c r="I240" s="2" t="s">
        <v>10567</v>
      </c>
      <c r="J240" s="2" t="s">
        <v>10568</v>
      </c>
      <c r="K240" s="2" t="s">
        <v>10569</v>
      </c>
      <c r="L240" s="26"/>
      <c r="M240" s="12"/>
      <c r="N240" s="12" t="s">
        <v>536</v>
      </c>
      <c r="O240" s="273" t="s">
        <v>10570</v>
      </c>
      <c r="P240" s="284" t="s">
        <v>10571</v>
      </c>
      <c r="Q240" s="268" t="s">
        <v>10571</v>
      </c>
      <c r="R240" s="2" t="s">
        <v>9204</v>
      </c>
    </row>
    <row r="241" spans="1:18" ht="247.5" x14ac:dyDescent="0.2">
      <c r="A241" s="358">
        <v>238</v>
      </c>
      <c r="B241" s="49" t="s">
        <v>10530</v>
      </c>
      <c r="C241" s="139" t="s">
        <v>10572</v>
      </c>
      <c r="D241" s="2" t="s">
        <v>10573</v>
      </c>
      <c r="E241" s="2">
        <v>25644101</v>
      </c>
      <c r="F241" s="121" t="s">
        <v>10574</v>
      </c>
      <c r="G241" s="81">
        <v>45104</v>
      </c>
      <c r="H241" s="2" t="s">
        <v>9197</v>
      </c>
      <c r="I241" s="2" t="s">
        <v>10575</v>
      </c>
      <c r="J241" s="2" t="s">
        <v>10576</v>
      </c>
      <c r="K241" s="12" t="s">
        <v>10577</v>
      </c>
      <c r="L241" s="2" t="s">
        <v>10578</v>
      </c>
      <c r="M241" s="2" t="s">
        <v>9202</v>
      </c>
      <c r="N241" s="2" t="s">
        <v>10579</v>
      </c>
      <c r="O241" s="273">
        <v>3000</v>
      </c>
      <c r="P241" s="284">
        <v>110490</v>
      </c>
      <c r="Q241" s="268" t="s">
        <v>10580</v>
      </c>
      <c r="R241" s="2" t="s">
        <v>9204</v>
      </c>
    </row>
    <row r="242" spans="1:18" ht="112.5" x14ac:dyDescent="0.2">
      <c r="A242" s="358">
        <v>239</v>
      </c>
      <c r="B242" s="49" t="s">
        <v>10530</v>
      </c>
      <c r="C242" s="139" t="s">
        <v>10581</v>
      </c>
      <c r="D242" s="2" t="s">
        <v>10582</v>
      </c>
      <c r="E242" s="2">
        <v>25644101</v>
      </c>
      <c r="F242" s="121" t="s">
        <v>10583</v>
      </c>
      <c r="G242" s="81">
        <v>45671</v>
      </c>
      <c r="H242" s="2" t="s">
        <v>9197</v>
      </c>
      <c r="I242" s="2" t="s">
        <v>10584</v>
      </c>
      <c r="J242" s="2" t="s">
        <v>10585</v>
      </c>
      <c r="K242" s="12" t="s">
        <v>10586</v>
      </c>
      <c r="L242" s="26"/>
      <c r="M242" s="12"/>
      <c r="N242" s="12" t="s">
        <v>536</v>
      </c>
      <c r="O242" s="273">
        <v>2026</v>
      </c>
      <c r="P242" s="284">
        <v>916906.82</v>
      </c>
      <c r="Q242" s="268" t="s">
        <v>10587</v>
      </c>
      <c r="R242" s="2" t="s">
        <v>9204</v>
      </c>
    </row>
    <row r="243" spans="1:18" ht="202.5" x14ac:dyDescent="0.2">
      <c r="A243" s="358">
        <v>240</v>
      </c>
      <c r="B243" s="49" t="s">
        <v>10530</v>
      </c>
      <c r="C243" s="139" t="s">
        <v>10588</v>
      </c>
      <c r="D243" s="2" t="s">
        <v>10589</v>
      </c>
      <c r="E243" s="2">
        <v>25644413</v>
      </c>
      <c r="F243" s="121" t="s">
        <v>10590</v>
      </c>
      <c r="G243" s="81">
        <v>44522</v>
      </c>
      <c r="H243" s="2" t="s">
        <v>9197</v>
      </c>
      <c r="I243" s="2" t="s">
        <v>10591</v>
      </c>
      <c r="J243" s="2" t="s">
        <v>10592</v>
      </c>
      <c r="K243" s="12" t="s">
        <v>9479</v>
      </c>
      <c r="L243" s="2" t="s">
        <v>9363</v>
      </c>
      <c r="M243" s="2" t="s">
        <v>9202</v>
      </c>
      <c r="N243" s="2" t="s">
        <v>10593</v>
      </c>
      <c r="O243" s="273" t="s">
        <v>10594</v>
      </c>
      <c r="P243" s="284">
        <v>43035.42</v>
      </c>
      <c r="Q243" s="268" t="s">
        <v>10595</v>
      </c>
      <c r="R243" s="2" t="s">
        <v>9204</v>
      </c>
    </row>
    <row r="244" spans="1:18" ht="258.75" x14ac:dyDescent="0.2">
      <c r="A244" s="358">
        <v>241</v>
      </c>
      <c r="B244" s="49" t="s">
        <v>10530</v>
      </c>
      <c r="C244" s="139" t="s">
        <v>10596</v>
      </c>
      <c r="D244" s="2" t="s">
        <v>10597</v>
      </c>
      <c r="E244" s="2">
        <v>25644101</v>
      </c>
      <c r="F244" s="121" t="s">
        <v>10598</v>
      </c>
      <c r="G244" s="81">
        <v>44050</v>
      </c>
      <c r="H244" s="2" t="s">
        <v>9197</v>
      </c>
      <c r="I244" s="2" t="s">
        <v>10599</v>
      </c>
      <c r="J244" s="2" t="s">
        <v>10600</v>
      </c>
      <c r="K244" s="2" t="s">
        <v>10498</v>
      </c>
      <c r="L244" s="2" t="s">
        <v>10601</v>
      </c>
      <c r="M244" s="2" t="s">
        <v>9202</v>
      </c>
      <c r="N244" s="2" t="s">
        <v>10602</v>
      </c>
      <c r="O244" s="273">
        <v>957</v>
      </c>
      <c r="P244" s="284">
        <v>475533.3</v>
      </c>
      <c r="Q244" s="268" t="s">
        <v>10603</v>
      </c>
      <c r="R244" s="2" t="s">
        <v>9204</v>
      </c>
    </row>
    <row r="245" spans="1:18" ht="123.75" x14ac:dyDescent="0.2">
      <c r="A245" s="358">
        <v>242</v>
      </c>
      <c r="B245" s="49" t="s">
        <v>10530</v>
      </c>
      <c r="C245" s="139" t="s">
        <v>10604</v>
      </c>
      <c r="D245" s="2" t="s">
        <v>10605</v>
      </c>
      <c r="E245" s="2">
        <v>25644101</v>
      </c>
      <c r="F245" s="121" t="s">
        <v>10606</v>
      </c>
      <c r="G245" s="81">
        <v>45782</v>
      </c>
      <c r="H245" s="2" t="s">
        <v>9197</v>
      </c>
      <c r="I245" s="2" t="s">
        <v>10607</v>
      </c>
      <c r="J245" s="2" t="s">
        <v>10608</v>
      </c>
      <c r="K245" s="12" t="s">
        <v>9479</v>
      </c>
      <c r="L245" s="2" t="s">
        <v>10609</v>
      </c>
      <c r="M245" s="12"/>
      <c r="N245" s="2" t="s">
        <v>9821</v>
      </c>
      <c r="O245" s="273" t="s">
        <v>10610</v>
      </c>
      <c r="P245" s="284" t="s">
        <v>10611</v>
      </c>
      <c r="Q245" s="268" t="s">
        <v>10611</v>
      </c>
      <c r="R245" s="2" t="s">
        <v>9204</v>
      </c>
    </row>
    <row r="246" spans="1:18" ht="258.75" x14ac:dyDescent="0.2">
      <c r="A246" s="358">
        <v>243</v>
      </c>
      <c r="B246" s="49" t="s">
        <v>10530</v>
      </c>
      <c r="C246" s="139" t="s">
        <v>10612</v>
      </c>
      <c r="D246" s="2" t="s">
        <v>10613</v>
      </c>
      <c r="E246" s="2">
        <v>25644101</v>
      </c>
      <c r="F246" s="121" t="s">
        <v>10614</v>
      </c>
      <c r="G246" s="81">
        <v>42909</v>
      </c>
      <c r="H246" s="2" t="s">
        <v>9197</v>
      </c>
      <c r="I246" s="2" t="s">
        <v>10615</v>
      </c>
      <c r="J246" s="2" t="s">
        <v>10616</v>
      </c>
      <c r="K246" s="2" t="s">
        <v>10498</v>
      </c>
      <c r="L246" s="2" t="s">
        <v>10617</v>
      </c>
      <c r="M246" s="12"/>
      <c r="N246" s="2" t="s">
        <v>10618</v>
      </c>
      <c r="O246" s="273">
        <v>3561</v>
      </c>
      <c r="P246" s="284">
        <v>609345</v>
      </c>
      <c r="Q246" s="268">
        <v>609345</v>
      </c>
      <c r="R246" s="2" t="s">
        <v>9204</v>
      </c>
    </row>
    <row r="247" spans="1:18" ht="292.5" x14ac:dyDescent="0.2">
      <c r="A247" s="358">
        <v>244</v>
      </c>
      <c r="B247" s="49" t="s">
        <v>10530</v>
      </c>
      <c r="C247" s="139" t="s">
        <v>10619</v>
      </c>
      <c r="D247" s="2" t="s">
        <v>10620</v>
      </c>
      <c r="E247" s="2">
        <v>25644101</v>
      </c>
      <c r="F247" s="121" t="s">
        <v>10621</v>
      </c>
      <c r="G247" s="81">
        <v>45642</v>
      </c>
      <c r="H247" s="2" t="s">
        <v>9197</v>
      </c>
      <c r="I247" s="2" t="s">
        <v>10622</v>
      </c>
      <c r="J247" s="2" t="s">
        <v>10623</v>
      </c>
      <c r="K247" s="2" t="s">
        <v>9649</v>
      </c>
      <c r="L247" s="26"/>
      <c r="M247" s="12"/>
      <c r="N247" s="12" t="s">
        <v>536</v>
      </c>
      <c r="O247" s="273" t="s">
        <v>10624</v>
      </c>
      <c r="P247" s="284" t="s">
        <v>10625</v>
      </c>
      <c r="Q247" s="268" t="s">
        <v>10625</v>
      </c>
      <c r="R247" s="2" t="s">
        <v>9204</v>
      </c>
    </row>
    <row r="248" spans="1:18" ht="258.75" x14ac:dyDescent="0.2">
      <c r="A248" s="358">
        <v>245</v>
      </c>
      <c r="B248" s="49" t="s">
        <v>10530</v>
      </c>
      <c r="C248" s="139" t="s">
        <v>10626</v>
      </c>
      <c r="D248" s="2" t="s">
        <v>10627</v>
      </c>
      <c r="E248" s="2">
        <v>25644101</v>
      </c>
      <c r="F248" s="121" t="s">
        <v>10628</v>
      </c>
      <c r="G248" s="81">
        <v>45086</v>
      </c>
      <c r="H248" s="2" t="s">
        <v>9197</v>
      </c>
      <c r="I248" s="2" t="s">
        <v>10629</v>
      </c>
      <c r="J248" s="2" t="s">
        <v>10630</v>
      </c>
      <c r="K248" s="2" t="s">
        <v>10498</v>
      </c>
      <c r="L248" s="2" t="s">
        <v>10631</v>
      </c>
      <c r="M248" s="2" t="s">
        <v>9202</v>
      </c>
      <c r="N248" s="2" t="s">
        <v>10632</v>
      </c>
      <c r="O248" s="273" t="s">
        <v>10633</v>
      </c>
      <c r="P248" s="284">
        <v>16279.2</v>
      </c>
      <c r="Q248" s="268" t="s">
        <v>10634</v>
      </c>
      <c r="R248" s="2" t="s">
        <v>9204</v>
      </c>
    </row>
    <row r="249" spans="1:18" ht="202.5" x14ac:dyDescent="0.2">
      <c r="A249" s="358">
        <v>246</v>
      </c>
      <c r="B249" s="49" t="s">
        <v>10530</v>
      </c>
      <c r="C249" s="139" t="s">
        <v>10635</v>
      </c>
      <c r="D249" s="2" t="s">
        <v>10636</v>
      </c>
      <c r="E249" s="2">
        <v>25644101</v>
      </c>
      <c r="F249" s="121" t="s">
        <v>10637</v>
      </c>
      <c r="G249" s="81">
        <v>41971</v>
      </c>
      <c r="H249" s="2" t="s">
        <v>9197</v>
      </c>
      <c r="I249" s="2" t="s">
        <v>9832</v>
      </c>
      <c r="J249" s="2" t="s">
        <v>10638</v>
      </c>
      <c r="K249" s="2" t="s">
        <v>9932</v>
      </c>
      <c r="L249" s="2"/>
      <c r="M249" s="12"/>
      <c r="N249" s="2" t="s">
        <v>10639</v>
      </c>
      <c r="O249" s="273">
        <v>7500</v>
      </c>
      <c r="P249" s="284">
        <v>197325</v>
      </c>
      <c r="Q249" s="268" t="s">
        <v>10640</v>
      </c>
      <c r="R249" s="2" t="s">
        <v>9204</v>
      </c>
    </row>
    <row r="250" spans="1:18" ht="247.5" x14ac:dyDescent="0.2">
      <c r="A250" s="358">
        <v>247</v>
      </c>
      <c r="B250" s="49" t="s">
        <v>10530</v>
      </c>
      <c r="C250" s="139" t="s">
        <v>10641</v>
      </c>
      <c r="D250" s="2" t="s">
        <v>10642</v>
      </c>
      <c r="E250" s="2">
        <v>25644101</v>
      </c>
      <c r="F250" s="121" t="s">
        <v>10643</v>
      </c>
      <c r="G250" s="81">
        <v>44062</v>
      </c>
      <c r="H250" s="2" t="s">
        <v>9197</v>
      </c>
      <c r="I250" s="2" t="s">
        <v>10644</v>
      </c>
      <c r="J250" s="2" t="s">
        <v>10645</v>
      </c>
      <c r="K250" s="2" t="s">
        <v>9932</v>
      </c>
      <c r="L250" s="2" t="s">
        <v>10646</v>
      </c>
      <c r="M250" s="12"/>
      <c r="N250" s="2" t="s">
        <v>10647</v>
      </c>
      <c r="O250" s="273" t="s">
        <v>10648</v>
      </c>
      <c r="P250" s="284" t="s">
        <v>10649</v>
      </c>
      <c r="Q250" s="268" t="s">
        <v>10649</v>
      </c>
      <c r="R250" s="2" t="s">
        <v>9204</v>
      </c>
    </row>
    <row r="251" spans="1:18" ht="236.25" x14ac:dyDescent="0.2">
      <c r="A251" s="358">
        <v>248</v>
      </c>
      <c r="B251" s="49" t="s">
        <v>10530</v>
      </c>
      <c r="C251" s="139" t="s">
        <v>10650</v>
      </c>
      <c r="D251" s="2" t="s">
        <v>10651</v>
      </c>
      <c r="E251" s="2">
        <v>25644101</v>
      </c>
      <c r="F251" s="121" t="s">
        <v>10652</v>
      </c>
      <c r="G251" s="81">
        <v>38087</v>
      </c>
      <c r="H251" s="2" t="s">
        <v>9197</v>
      </c>
      <c r="I251" s="2" t="s">
        <v>10653</v>
      </c>
      <c r="J251" s="2" t="s">
        <v>10654</v>
      </c>
      <c r="K251" s="2" t="s">
        <v>9932</v>
      </c>
      <c r="L251" s="26"/>
      <c r="M251" s="12"/>
      <c r="N251" s="2" t="s">
        <v>10655</v>
      </c>
      <c r="O251" s="273">
        <v>35556</v>
      </c>
      <c r="P251" s="284">
        <v>1236993.24</v>
      </c>
      <c r="Q251" s="268" t="s">
        <v>10656</v>
      </c>
      <c r="R251" s="2" t="s">
        <v>9204</v>
      </c>
    </row>
    <row r="252" spans="1:18" ht="236.25" x14ac:dyDescent="0.2">
      <c r="A252" s="358">
        <v>249</v>
      </c>
      <c r="B252" s="49" t="s">
        <v>10530</v>
      </c>
      <c r="C252" s="139" t="s">
        <v>10657</v>
      </c>
      <c r="D252" s="2" t="s">
        <v>10658</v>
      </c>
      <c r="E252" s="2">
        <v>25644160</v>
      </c>
      <c r="F252" s="121" t="s">
        <v>10659</v>
      </c>
      <c r="G252" s="2" t="s">
        <v>10660</v>
      </c>
      <c r="H252" s="2" t="s">
        <v>9197</v>
      </c>
      <c r="I252" s="2" t="s">
        <v>10661</v>
      </c>
      <c r="J252" s="2" t="s">
        <v>10662</v>
      </c>
      <c r="K252" s="2" t="s">
        <v>10550</v>
      </c>
      <c r="L252" s="26"/>
      <c r="M252" s="12"/>
      <c r="N252" s="12" t="s">
        <v>10663</v>
      </c>
      <c r="O252" s="273" t="s">
        <v>10664</v>
      </c>
      <c r="P252" s="284" t="s">
        <v>10665</v>
      </c>
      <c r="Q252" s="268" t="s">
        <v>10665</v>
      </c>
      <c r="R252" s="2" t="s">
        <v>9204</v>
      </c>
    </row>
    <row r="253" spans="1:18" ht="258.75" x14ac:dyDescent="0.2">
      <c r="A253" s="358">
        <v>250</v>
      </c>
      <c r="B253" s="49" t="s">
        <v>10530</v>
      </c>
      <c r="C253" s="139" t="s">
        <v>10666</v>
      </c>
      <c r="D253" s="2" t="s">
        <v>10667</v>
      </c>
      <c r="E253" s="2">
        <v>25644419</v>
      </c>
      <c r="F253" s="121" t="s">
        <v>10668</v>
      </c>
      <c r="G253" s="81">
        <v>45750</v>
      </c>
      <c r="H253" s="2" t="s">
        <v>9225</v>
      </c>
      <c r="I253" s="271" t="s">
        <v>10669</v>
      </c>
      <c r="J253" s="2" t="s">
        <v>10670</v>
      </c>
      <c r="K253" s="2" t="s">
        <v>10498</v>
      </c>
      <c r="L253" s="2" t="s">
        <v>10671</v>
      </c>
      <c r="M253" s="12"/>
      <c r="N253" s="2" t="s">
        <v>10672</v>
      </c>
      <c r="O253" s="273" t="s">
        <v>10673</v>
      </c>
      <c r="P253" s="284" t="s">
        <v>10674</v>
      </c>
      <c r="Q253" s="268" t="s">
        <v>10674</v>
      </c>
      <c r="R253" s="2" t="s">
        <v>9204</v>
      </c>
    </row>
    <row r="254" spans="1:18" ht="258.75" x14ac:dyDescent="0.2">
      <c r="A254" s="358">
        <v>251</v>
      </c>
      <c r="B254" s="49" t="s">
        <v>10530</v>
      </c>
      <c r="C254" s="139" t="s">
        <v>10675</v>
      </c>
      <c r="D254" s="2" t="s">
        <v>10676</v>
      </c>
      <c r="E254" s="2">
        <v>25644419</v>
      </c>
      <c r="F254" s="121" t="s">
        <v>8443</v>
      </c>
      <c r="G254" s="286">
        <v>45790</v>
      </c>
      <c r="H254" s="2" t="s">
        <v>9225</v>
      </c>
      <c r="I254" s="12" t="s">
        <v>10677</v>
      </c>
      <c r="J254" s="2" t="s">
        <v>10678</v>
      </c>
      <c r="K254" s="2" t="s">
        <v>10498</v>
      </c>
      <c r="L254" s="26"/>
      <c r="M254" s="12"/>
      <c r="N254" s="12" t="s">
        <v>536</v>
      </c>
      <c r="O254" s="273">
        <v>946</v>
      </c>
      <c r="P254" s="284">
        <v>33043.78</v>
      </c>
      <c r="Q254" s="268" t="s">
        <v>10679</v>
      </c>
      <c r="R254" s="2" t="s">
        <v>9204</v>
      </c>
    </row>
    <row r="255" spans="1:18" ht="258.75" x14ac:dyDescent="0.2">
      <c r="A255" s="358">
        <v>252</v>
      </c>
      <c r="B255" s="49" t="s">
        <v>10530</v>
      </c>
      <c r="C255" s="139" t="s">
        <v>10680</v>
      </c>
      <c r="D255" s="2" t="s">
        <v>10681</v>
      </c>
      <c r="E255" s="2">
        <v>25644419</v>
      </c>
      <c r="F255" s="121" t="s">
        <v>8432</v>
      </c>
      <c r="G255" s="286">
        <v>45791</v>
      </c>
      <c r="H255" s="2" t="s">
        <v>9225</v>
      </c>
      <c r="I255" s="12" t="s">
        <v>10677</v>
      </c>
      <c r="J255" s="2" t="s">
        <v>10682</v>
      </c>
      <c r="K255" s="2" t="s">
        <v>10498</v>
      </c>
      <c r="L255" s="26"/>
      <c r="M255" s="12"/>
      <c r="N255" s="12" t="s">
        <v>536</v>
      </c>
      <c r="O255" s="273">
        <v>1341</v>
      </c>
      <c r="P255" s="284">
        <v>46841.13</v>
      </c>
      <c r="Q255" s="268" t="s">
        <v>10683</v>
      </c>
      <c r="R255" s="2" t="s">
        <v>9204</v>
      </c>
    </row>
    <row r="256" spans="1:18" ht="258.75" x14ac:dyDescent="0.2">
      <c r="A256" s="358">
        <v>253</v>
      </c>
      <c r="B256" s="49" t="s">
        <v>10530</v>
      </c>
      <c r="C256" s="139" t="s">
        <v>10684</v>
      </c>
      <c r="D256" s="2" t="s">
        <v>10685</v>
      </c>
      <c r="E256" s="2">
        <v>25644419</v>
      </c>
      <c r="F256" s="121" t="s">
        <v>8438</v>
      </c>
      <c r="G256" s="286">
        <v>45791</v>
      </c>
      <c r="H256" s="2" t="s">
        <v>9225</v>
      </c>
      <c r="I256" s="12" t="s">
        <v>10677</v>
      </c>
      <c r="J256" s="2" t="s">
        <v>10686</v>
      </c>
      <c r="K256" s="2" t="s">
        <v>10498</v>
      </c>
      <c r="L256" s="26"/>
      <c r="M256" s="12"/>
      <c r="N256" s="12" t="s">
        <v>536</v>
      </c>
      <c r="O256" s="273">
        <v>1323</v>
      </c>
      <c r="P256" s="284">
        <v>46212.39</v>
      </c>
      <c r="Q256" s="268" t="s">
        <v>10687</v>
      </c>
      <c r="R256" s="2" t="s">
        <v>9204</v>
      </c>
    </row>
    <row r="257" spans="1:18" ht="258.75" x14ac:dyDescent="0.2">
      <c r="A257" s="358">
        <v>254</v>
      </c>
      <c r="B257" s="49" t="s">
        <v>10530</v>
      </c>
      <c r="C257" s="139" t="s">
        <v>10688</v>
      </c>
      <c r="D257" s="2" t="s">
        <v>10689</v>
      </c>
      <c r="E257" s="2">
        <v>25644419</v>
      </c>
      <c r="F257" s="121" t="s">
        <v>8551</v>
      </c>
      <c r="G257" s="286">
        <v>45791</v>
      </c>
      <c r="H257" s="2" t="s">
        <v>9225</v>
      </c>
      <c r="I257" s="12" t="s">
        <v>10677</v>
      </c>
      <c r="J257" s="2" t="s">
        <v>10690</v>
      </c>
      <c r="K257" s="2" t="s">
        <v>10498</v>
      </c>
      <c r="L257" s="26"/>
      <c r="M257" s="12"/>
      <c r="N257" s="12" t="s">
        <v>536</v>
      </c>
      <c r="O257" s="273">
        <v>1448</v>
      </c>
      <c r="P257" s="284">
        <v>50578.64</v>
      </c>
      <c r="Q257" s="268" t="s">
        <v>10691</v>
      </c>
      <c r="R257" s="2" t="s">
        <v>9204</v>
      </c>
    </row>
    <row r="258" spans="1:18" ht="258.75" x14ac:dyDescent="0.2">
      <c r="A258" s="358">
        <v>255</v>
      </c>
      <c r="B258" s="49" t="s">
        <v>10530</v>
      </c>
      <c r="C258" s="139" t="s">
        <v>10692</v>
      </c>
      <c r="D258" s="2" t="s">
        <v>10693</v>
      </c>
      <c r="E258" s="2">
        <v>25644419</v>
      </c>
      <c r="F258" s="121" t="s">
        <v>8454</v>
      </c>
      <c r="G258" s="286">
        <v>45791</v>
      </c>
      <c r="H258" s="2" t="s">
        <v>9225</v>
      </c>
      <c r="I258" s="12" t="s">
        <v>10677</v>
      </c>
      <c r="J258" s="2" t="s">
        <v>10694</v>
      </c>
      <c r="K258" s="2" t="s">
        <v>10498</v>
      </c>
      <c r="L258" s="26"/>
      <c r="M258" s="12"/>
      <c r="N258" s="12" t="s">
        <v>536</v>
      </c>
      <c r="O258" s="273">
        <v>1990</v>
      </c>
      <c r="P258" s="284">
        <v>69510.7</v>
      </c>
      <c r="Q258" s="268" t="s">
        <v>10695</v>
      </c>
      <c r="R258" s="2" t="s">
        <v>9204</v>
      </c>
    </row>
    <row r="259" spans="1:18" ht="258.75" x14ac:dyDescent="0.2">
      <c r="A259" s="358">
        <v>256</v>
      </c>
      <c r="B259" s="49" t="s">
        <v>10530</v>
      </c>
      <c r="C259" s="139" t="s">
        <v>10696</v>
      </c>
      <c r="D259" s="2" t="s">
        <v>10697</v>
      </c>
      <c r="E259" s="2">
        <v>25644419</v>
      </c>
      <c r="F259" s="121" t="s">
        <v>8580</v>
      </c>
      <c r="G259" s="286">
        <v>45791</v>
      </c>
      <c r="H259" s="2" t="s">
        <v>9225</v>
      </c>
      <c r="I259" s="12" t="s">
        <v>10677</v>
      </c>
      <c r="J259" s="2" t="s">
        <v>10698</v>
      </c>
      <c r="K259" s="2" t="s">
        <v>10498</v>
      </c>
      <c r="L259" s="26"/>
      <c r="M259" s="12"/>
      <c r="N259" s="12" t="s">
        <v>536</v>
      </c>
      <c r="O259" s="273">
        <v>910</v>
      </c>
      <c r="P259" s="284">
        <v>31786.3</v>
      </c>
      <c r="Q259" s="268" t="s">
        <v>10699</v>
      </c>
      <c r="R259" s="2" t="s">
        <v>9204</v>
      </c>
    </row>
    <row r="260" spans="1:18" ht="258.75" x14ac:dyDescent="0.2">
      <c r="A260" s="358">
        <v>257</v>
      </c>
      <c r="B260" s="49" t="s">
        <v>10530</v>
      </c>
      <c r="C260" s="139" t="s">
        <v>10700</v>
      </c>
      <c r="D260" s="2" t="s">
        <v>10701</v>
      </c>
      <c r="E260" s="2">
        <v>25644419</v>
      </c>
      <c r="F260" s="121" t="s">
        <v>8459</v>
      </c>
      <c r="G260" s="81">
        <v>45792</v>
      </c>
      <c r="H260" s="2" t="s">
        <v>9225</v>
      </c>
      <c r="I260" s="2" t="s">
        <v>10677</v>
      </c>
      <c r="J260" s="2" t="s">
        <v>10702</v>
      </c>
      <c r="K260" s="2" t="s">
        <v>10498</v>
      </c>
      <c r="L260" s="26"/>
      <c r="M260" s="12"/>
      <c r="N260" s="12" t="s">
        <v>536</v>
      </c>
      <c r="O260" s="273">
        <v>1891</v>
      </c>
      <c r="P260" s="284">
        <v>66052.63</v>
      </c>
      <c r="Q260" s="268" t="s">
        <v>10703</v>
      </c>
      <c r="R260" s="2" t="s">
        <v>9204</v>
      </c>
    </row>
    <row r="261" spans="1:18" ht="258.75" x14ac:dyDescent="0.2">
      <c r="A261" s="358">
        <v>258</v>
      </c>
      <c r="B261" s="49" t="s">
        <v>10530</v>
      </c>
      <c r="C261" s="139" t="s">
        <v>10704</v>
      </c>
      <c r="D261" s="2" t="s">
        <v>10705</v>
      </c>
      <c r="E261" s="2">
        <v>25644419</v>
      </c>
      <c r="F261" s="121" t="s">
        <v>10706</v>
      </c>
      <c r="G261" s="286">
        <v>45792</v>
      </c>
      <c r="H261" s="2" t="s">
        <v>9225</v>
      </c>
      <c r="I261" s="2" t="s">
        <v>10707</v>
      </c>
      <c r="J261" s="2" t="s">
        <v>10708</v>
      </c>
      <c r="K261" s="2" t="s">
        <v>10498</v>
      </c>
      <c r="L261" s="26"/>
      <c r="M261" s="12"/>
      <c r="N261" s="12" t="s">
        <v>536</v>
      </c>
      <c r="O261" s="273">
        <v>1886</v>
      </c>
      <c r="P261" s="284">
        <v>65877.98</v>
      </c>
      <c r="Q261" s="268" t="s">
        <v>10709</v>
      </c>
      <c r="R261" s="2" t="s">
        <v>9204</v>
      </c>
    </row>
    <row r="262" spans="1:18" ht="258.75" x14ac:dyDescent="0.2">
      <c r="A262" s="358">
        <v>259</v>
      </c>
      <c r="B262" s="49" t="s">
        <v>10530</v>
      </c>
      <c r="C262" s="139" t="s">
        <v>10710</v>
      </c>
      <c r="D262" s="2" t="s">
        <v>10711</v>
      </c>
      <c r="E262" s="2">
        <v>25644419</v>
      </c>
      <c r="F262" s="121" t="s">
        <v>8546</v>
      </c>
      <c r="G262" s="81">
        <v>45792</v>
      </c>
      <c r="H262" s="2" t="s">
        <v>9225</v>
      </c>
      <c r="I262" s="2" t="s">
        <v>10707</v>
      </c>
      <c r="J262" s="2" t="s">
        <v>10712</v>
      </c>
      <c r="K262" s="2" t="s">
        <v>10498</v>
      </c>
      <c r="L262" s="26"/>
      <c r="M262" s="12"/>
      <c r="N262" s="12" t="s">
        <v>536</v>
      </c>
      <c r="O262" s="273">
        <v>1663</v>
      </c>
      <c r="P262" s="284">
        <v>58088.59</v>
      </c>
      <c r="Q262" s="268" t="s">
        <v>10713</v>
      </c>
      <c r="R262" s="2" t="s">
        <v>9204</v>
      </c>
    </row>
    <row r="263" spans="1:18" ht="258.75" x14ac:dyDescent="0.2">
      <c r="A263" s="358">
        <v>260</v>
      </c>
      <c r="B263" s="49" t="s">
        <v>10530</v>
      </c>
      <c r="C263" s="139" t="s">
        <v>10714</v>
      </c>
      <c r="D263" s="2" t="s">
        <v>10715</v>
      </c>
      <c r="E263" s="2">
        <v>25644419</v>
      </c>
      <c r="F263" s="121" t="s">
        <v>8564</v>
      </c>
      <c r="G263" s="81">
        <v>45792</v>
      </c>
      <c r="H263" s="2" t="s">
        <v>9197</v>
      </c>
      <c r="I263" s="2" t="s">
        <v>10677</v>
      </c>
      <c r="J263" s="2" t="s">
        <v>10716</v>
      </c>
      <c r="K263" s="2" t="s">
        <v>10498</v>
      </c>
      <c r="L263" s="26"/>
      <c r="M263" s="12"/>
      <c r="N263" s="12" t="s">
        <v>536</v>
      </c>
      <c r="O263" s="273">
        <v>1985</v>
      </c>
      <c r="P263" s="284">
        <v>69336.05</v>
      </c>
      <c r="Q263" s="268" t="s">
        <v>10717</v>
      </c>
      <c r="R263" s="2" t="s">
        <v>9204</v>
      </c>
    </row>
    <row r="264" spans="1:18" ht="258.75" x14ac:dyDescent="0.2">
      <c r="A264" s="358">
        <v>261</v>
      </c>
      <c r="B264" s="49" t="s">
        <v>10530</v>
      </c>
      <c r="C264" s="139" t="s">
        <v>10718</v>
      </c>
      <c r="D264" s="2" t="s">
        <v>10719</v>
      </c>
      <c r="E264" s="2">
        <v>25644419</v>
      </c>
      <c r="F264" s="121" t="s">
        <v>8601</v>
      </c>
      <c r="G264" s="81">
        <v>45792</v>
      </c>
      <c r="H264" s="2" t="s">
        <v>9197</v>
      </c>
      <c r="I264" s="2" t="s">
        <v>10677</v>
      </c>
      <c r="J264" s="2" t="s">
        <v>10720</v>
      </c>
      <c r="K264" s="2" t="s">
        <v>10498</v>
      </c>
      <c r="L264" s="26"/>
      <c r="M264" s="12"/>
      <c r="N264" s="12" t="s">
        <v>536</v>
      </c>
      <c r="O264" s="273">
        <v>1317</v>
      </c>
      <c r="P264" s="284">
        <v>46002.81</v>
      </c>
      <c r="Q264" s="268" t="s">
        <v>10721</v>
      </c>
      <c r="R264" s="2" t="s">
        <v>9204</v>
      </c>
    </row>
    <row r="265" spans="1:18" ht="157.5" x14ac:dyDescent="0.2">
      <c r="A265" s="358">
        <v>262</v>
      </c>
      <c r="B265" s="49" t="s">
        <v>10530</v>
      </c>
      <c r="C265" s="139" t="s">
        <v>10722</v>
      </c>
      <c r="D265" s="2" t="s">
        <v>10723</v>
      </c>
      <c r="E265" s="2">
        <v>25644407</v>
      </c>
      <c r="F265" s="121" t="s">
        <v>10724</v>
      </c>
      <c r="G265" s="81">
        <v>44609</v>
      </c>
      <c r="H265" s="2" t="s">
        <v>9197</v>
      </c>
      <c r="I265" s="2" t="s">
        <v>10725</v>
      </c>
      <c r="J265" s="2" t="s">
        <v>10726</v>
      </c>
      <c r="K265" s="12" t="s">
        <v>10727</v>
      </c>
      <c r="L265" s="26"/>
      <c r="M265" s="12"/>
      <c r="N265" s="2" t="s">
        <v>10728</v>
      </c>
      <c r="O265" s="273" t="s">
        <v>10729</v>
      </c>
      <c r="P265" s="284" t="s">
        <v>10730</v>
      </c>
      <c r="Q265" s="268" t="s">
        <v>10730</v>
      </c>
      <c r="R265" s="2" t="s">
        <v>9204</v>
      </c>
    </row>
    <row r="266" spans="1:18" ht="157.5" x14ac:dyDescent="0.2">
      <c r="A266" s="358">
        <v>263</v>
      </c>
      <c r="B266" s="49" t="s">
        <v>10530</v>
      </c>
      <c r="C266" s="139" t="s">
        <v>10731</v>
      </c>
      <c r="D266" s="2" t="s">
        <v>10732</v>
      </c>
      <c r="E266" s="2">
        <v>25644407</v>
      </c>
      <c r="F266" s="121" t="s">
        <v>10733</v>
      </c>
      <c r="G266" s="81">
        <v>44608</v>
      </c>
      <c r="H266" s="2" t="s">
        <v>9197</v>
      </c>
      <c r="I266" s="2" t="s">
        <v>10725</v>
      </c>
      <c r="J266" s="2" t="s">
        <v>10734</v>
      </c>
      <c r="K266" s="12" t="s">
        <v>10727</v>
      </c>
      <c r="L266" s="26"/>
      <c r="M266" s="12"/>
      <c r="N266" s="2" t="s">
        <v>10728</v>
      </c>
      <c r="O266" s="273" t="s">
        <v>10735</v>
      </c>
      <c r="P266" s="284" t="s">
        <v>10736</v>
      </c>
      <c r="Q266" s="268" t="s">
        <v>10736</v>
      </c>
      <c r="R266" s="2" t="s">
        <v>9204</v>
      </c>
    </row>
    <row r="267" spans="1:18" ht="146.25" x14ac:dyDescent="0.2">
      <c r="A267" s="358">
        <v>264</v>
      </c>
      <c r="B267" s="49" t="s">
        <v>10530</v>
      </c>
      <c r="C267" s="139" t="s">
        <v>10737</v>
      </c>
      <c r="D267" s="2" t="s">
        <v>10738</v>
      </c>
      <c r="E267" s="2">
        <v>25644407</v>
      </c>
      <c r="F267" s="121" t="s">
        <v>10739</v>
      </c>
      <c r="G267" s="81">
        <v>44608</v>
      </c>
      <c r="H267" s="2" t="s">
        <v>9197</v>
      </c>
      <c r="I267" s="2" t="s">
        <v>10725</v>
      </c>
      <c r="J267" s="2" t="s">
        <v>10740</v>
      </c>
      <c r="K267" s="12" t="s">
        <v>10727</v>
      </c>
      <c r="L267" s="26"/>
      <c r="M267" s="12"/>
      <c r="N267" s="2" t="s">
        <v>10728</v>
      </c>
      <c r="O267" s="273" t="s">
        <v>10741</v>
      </c>
      <c r="P267" s="284" t="s">
        <v>10742</v>
      </c>
      <c r="Q267" s="268" t="s">
        <v>10742</v>
      </c>
      <c r="R267" s="2" t="s">
        <v>9204</v>
      </c>
    </row>
    <row r="268" spans="1:18" ht="157.5" x14ac:dyDescent="0.2">
      <c r="A268" s="358">
        <v>265</v>
      </c>
      <c r="B268" s="49" t="s">
        <v>10530</v>
      </c>
      <c r="C268" s="139" t="s">
        <v>10743</v>
      </c>
      <c r="D268" s="2" t="s">
        <v>10744</v>
      </c>
      <c r="E268" s="2">
        <v>25644407</v>
      </c>
      <c r="F268" s="121" t="s">
        <v>10745</v>
      </c>
      <c r="G268" s="81">
        <v>44608</v>
      </c>
      <c r="H268" s="2" t="s">
        <v>9197</v>
      </c>
      <c r="I268" s="2" t="s">
        <v>10725</v>
      </c>
      <c r="J268" s="2" t="s">
        <v>10746</v>
      </c>
      <c r="K268" s="12" t="s">
        <v>10727</v>
      </c>
      <c r="L268" s="26"/>
      <c r="M268" s="12"/>
      <c r="N268" s="2" t="s">
        <v>10728</v>
      </c>
      <c r="O268" s="273" t="s">
        <v>10747</v>
      </c>
      <c r="P268" s="284" t="s">
        <v>10748</v>
      </c>
      <c r="Q268" s="268" t="s">
        <v>10748</v>
      </c>
      <c r="R268" s="2" t="s">
        <v>9204</v>
      </c>
    </row>
    <row r="269" spans="1:18" ht="247.5" x14ac:dyDescent="0.2">
      <c r="A269" s="358">
        <v>266</v>
      </c>
      <c r="B269" s="49" t="s">
        <v>10530</v>
      </c>
      <c r="C269" s="139" t="s">
        <v>10749</v>
      </c>
      <c r="D269" s="2" t="s">
        <v>10750</v>
      </c>
      <c r="E269" s="2">
        <v>25644407</v>
      </c>
      <c r="F269" s="121" t="s">
        <v>10751</v>
      </c>
      <c r="G269" s="81">
        <v>43502</v>
      </c>
      <c r="H269" s="2" t="s">
        <v>9197</v>
      </c>
      <c r="I269" s="2" t="s">
        <v>10752</v>
      </c>
      <c r="J269" s="2" t="s">
        <v>10753</v>
      </c>
      <c r="K269" s="12" t="s">
        <v>10727</v>
      </c>
      <c r="L269" s="26"/>
      <c r="M269" s="12"/>
      <c r="N269" s="2" t="s">
        <v>10728</v>
      </c>
      <c r="O269" s="273" t="s">
        <v>10754</v>
      </c>
      <c r="P269" s="284" t="s">
        <v>10755</v>
      </c>
      <c r="Q269" s="268" t="s">
        <v>10755</v>
      </c>
      <c r="R269" s="2" t="s">
        <v>9204</v>
      </c>
    </row>
    <row r="270" spans="1:18" ht="225" x14ac:dyDescent="0.2">
      <c r="A270" s="358">
        <v>267</v>
      </c>
      <c r="B270" s="49" t="s">
        <v>10530</v>
      </c>
      <c r="C270" s="139" t="s">
        <v>10756</v>
      </c>
      <c r="D270" s="2" t="s">
        <v>10757</v>
      </c>
      <c r="E270" s="2">
        <v>25644407</v>
      </c>
      <c r="F270" s="121" t="s">
        <v>10758</v>
      </c>
      <c r="G270" s="81">
        <v>43605</v>
      </c>
      <c r="H270" s="2" t="s">
        <v>9197</v>
      </c>
      <c r="I270" s="2" t="s">
        <v>10759</v>
      </c>
      <c r="J270" s="2" t="s">
        <v>10760</v>
      </c>
      <c r="K270" s="12" t="s">
        <v>10727</v>
      </c>
      <c r="L270" s="26"/>
      <c r="M270" s="2"/>
      <c r="N270" s="2" t="s">
        <v>10761</v>
      </c>
      <c r="O270" s="273" t="s">
        <v>10762</v>
      </c>
      <c r="P270" s="284" t="s">
        <v>10763</v>
      </c>
      <c r="Q270" s="268" t="s">
        <v>10763</v>
      </c>
      <c r="R270" s="2" t="s">
        <v>9204</v>
      </c>
    </row>
    <row r="271" spans="1:18" ht="258.75" x14ac:dyDescent="0.2">
      <c r="A271" s="358">
        <v>268</v>
      </c>
      <c r="B271" s="49" t="s">
        <v>10530</v>
      </c>
      <c r="C271" s="139" t="s">
        <v>10764</v>
      </c>
      <c r="D271" s="2" t="s">
        <v>10765</v>
      </c>
      <c r="E271" s="2">
        <v>25644419</v>
      </c>
      <c r="F271" s="121" t="s">
        <v>8477</v>
      </c>
      <c r="G271" s="81">
        <v>45792</v>
      </c>
      <c r="H271" s="2" t="s">
        <v>9197</v>
      </c>
      <c r="I271" s="2" t="s">
        <v>10766</v>
      </c>
      <c r="J271" s="2" t="s">
        <v>10767</v>
      </c>
      <c r="K271" s="2" t="s">
        <v>10768</v>
      </c>
      <c r="L271" s="26"/>
      <c r="M271" s="134"/>
      <c r="N271" s="2" t="s">
        <v>9813</v>
      </c>
      <c r="O271" s="273">
        <v>1159</v>
      </c>
      <c r="P271" s="284">
        <v>40483.870000000003</v>
      </c>
      <c r="Q271" s="268" t="s">
        <v>10769</v>
      </c>
      <c r="R271" s="2" t="s">
        <v>9204</v>
      </c>
    </row>
    <row r="272" spans="1:18" ht="258.75" x14ac:dyDescent="0.2">
      <c r="A272" s="358">
        <v>269</v>
      </c>
      <c r="B272" s="49" t="s">
        <v>10530</v>
      </c>
      <c r="C272" s="139" t="s">
        <v>10770</v>
      </c>
      <c r="D272" s="2" t="s">
        <v>10771</v>
      </c>
      <c r="E272" s="2">
        <v>25644419</v>
      </c>
      <c r="F272" s="121" t="s">
        <v>8570</v>
      </c>
      <c r="G272" s="81">
        <v>45792</v>
      </c>
      <c r="H272" s="2" t="s">
        <v>9197</v>
      </c>
      <c r="I272" s="2" t="s">
        <v>10766</v>
      </c>
      <c r="J272" s="2" t="s">
        <v>10772</v>
      </c>
      <c r="K272" s="2" t="s">
        <v>10768</v>
      </c>
      <c r="L272" s="26"/>
      <c r="M272" s="12"/>
      <c r="N272" s="12" t="s">
        <v>536</v>
      </c>
      <c r="O272" s="273">
        <v>1627</v>
      </c>
      <c r="P272" s="284">
        <v>56831.11</v>
      </c>
      <c r="Q272" s="268" t="s">
        <v>10773</v>
      </c>
      <c r="R272" s="2" t="s">
        <v>9204</v>
      </c>
    </row>
    <row r="273" spans="1:18" ht="258.75" x14ac:dyDescent="0.2">
      <c r="A273" s="358">
        <v>270</v>
      </c>
      <c r="B273" s="49" t="s">
        <v>10530</v>
      </c>
      <c r="C273" s="139" t="s">
        <v>10774</v>
      </c>
      <c r="D273" s="2" t="s">
        <v>10775</v>
      </c>
      <c r="E273" s="2">
        <v>25644419</v>
      </c>
      <c r="F273" s="121" t="s">
        <v>8512</v>
      </c>
      <c r="G273" s="81">
        <v>45792</v>
      </c>
      <c r="H273" s="2" t="s">
        <v>9197</v>
      </c>
      <c r="I273" s="2" t="s">
        <v>10766</v>
      </c>
      <c r="J273" s="2" t="s">
        <v>10776</v>
      </c>
      <c r="K273" s="2" t="s">
        <v>10768</v>
      </c>
      <c r="L273" s="26"/>
      <c r="M273" s="12"/>
      <c r="N273" s="12" t="s">
        <v>536</v>
      </c>
      <c r="O273" s="273">
        <v>1997</v>
      </c>
      <c r="P273" s="284">
        <v>69755.210000000006</v>
      </c>
      <c r="Q273" s="268" t="s">
        <v>10777</v>
      </c>
      <c r="R273" s="2" t="s">
        <v>9204</v>
      </c>
    </row>
    <row r="274" spans="1:18" ht="258.75" x14ac:dyDescent="0.2">
      <c r="A274" s="358">
        <v>271</v>
      </c>
      <c r="B274" s="49" t="s">
        <v>10530</v>
      </c>
      <c r="C274" s="139" t="s">
        <v>10778</v>
      </c>
      <c r="D274" s="2" t="s">
        <v>10779</v>
      </c>
      <c r="E274" s="2">
        <v>25644419</v>
      </c>
      <c r="F274" s="121" t="s">
        <v>8482</v>
      </c>
      <c r="G274" s="81">
        <v>45792</v>
      </c>
      <c r="H274" s="2" t="s">
        <v>9197</v>
      </c>
      <c r="I274" s="2" t="s">
        <v>10780</v>
      </c>
      <c r="J274" s="2" t="s">
        <v>10781</v>
      </c>
      <c r="K274" s="2" t="s">
        <v>10768</v>
      </c>
      <c r="L274" s="26"/>
      <c r="M274" s="12"/>
      <c r="N274" s="12" t="s">
        <v>536</v>
      </c>
      <c r="O274" s="273">
        <v>1995</v>
      </c>
      <c r="P274" s="284">
        <v>69685.350000000006</v>
      </c>
      <c r="Q274" s="268" t="s">
        <v>10782</v>
      </c>
      <c r="R274" s="2" t="s">
        <v>9204</v>
      </c>
    </row>
    <row r="275" spans="1:18" ht="258.75" x14ac:dyDescent="0.2">
      <c r="A275" s="358">
        <v>272</v>
      </c>
      <c r="B275" s="49" t="s">
        <v>10530</v>
      </c>
      <c r="C275" s="139" t="s">
        <v>10783</v>
      </c>
      <c r="D275" s="2" t="s">
        <v>10784</v>
      </c>
      <c r="E275" s="2">
        <v>25644419</v>
      </c>
      <c r="F275" s="121" t="s">
        <v>8541</v>
      </c>
      <c r="G275" s="81">
        <v>45792</v>
      </c>
      <c r="H275" s="2" t="s">
        <v>9197</v>
      </c>
      <c r="I275" s="2" t="s">
        <v>10780</v>
      </c>
      <c r="J275" s="2" t="s">
        <v>10785</v>
      </c>
      <c r="K275" s="2" t="s">
        <v>10768</v>
      </c>
      <c r="L275" s="26"/>
      <c r="M275" s="12"/>
      <c r="N275" s="12" t="s">
        <v>536</v>
      </c>
      <c r="O275" s="273">
        <v>1145</v>
      </c>
      <c r="P275" s="284">
        <v>39994.85</v>
      </c>
      <c r="Q275" s="268" t="s">
        <v>10786</v>
      </c>
      <c r="R275" s="2" t="s">
        <v>9204</v>
      </c>
    </row>
    <row r="276" spans="1:18" ht="258.75" x14ac:dyDescent="0.2">
      <c r="A276" s="358">
        <v>273</v>
      </c>
      <c r="B276" s="49" t="s">
        <v>10530</v>
      </c>
      <c r="C276" s="139" t="s">
        <v>10787</v>
      </c>
      <c r="D276" s="2" t="s">
        <v>10788</v>
      </c>
      <c r="E276" s="2">
        <v>25644419</v>
      </c>
      <c r="F276" s="121" t="s">
        <v>8464</v>
      </c>
      <c r="G276" s="81">
        <v>45792</v>
      </c>
      <c r="H276" s="2" t="s">
        <v>9197</v>
      </c>
      <c r="I276" s="2" t="s">
        <v>10780</v>
      </c>
      <c r="J276" s="2" t="s">
        <v>10789</v>
      </c>
      <c r="K276" s="2" t="s">
        <v>10768</v>
      </c>
      <c r="L276" s="26"/>
      <c r="M276" s="12"/>
      <c r="N276" s="12" t="s">
        <v>536</v>
      </c>
      <c r="O276" s="273">
        <v>1132</v>
      </c>
      <c r="P276" s="284">
        <v>39540.76</v>
      </c>
      <c r="Q276" s="268" t="s">
        <v>10790</v>
      </c>
      <c r="R276" s="2" t="s">
        <v>9204</v>
      </c>
    </row>
    <row r="277" spans="1:18" ht="258.75" x14ac:dyDescent="0.2">
      <c r="A277" s="358">
        <v>274</v>
      </c>
      <c r="B277" s="49" t="s">
        <v>10530</v>
      </c>
      <c r="C277" s="139" t="s">
        <v>10791</v>
      </c>
      <c r="D277" s="2" t="s">
        <v>10792</v>
      </c>
      <c r="E277" s="2">
        <v>25644419</v>
      </c>
      <c r="F277" s="121" t="s">
        <v>8499</v>
      </c>
      <c r="G277" s="81">
        <v>45792</v>
      </c>
      <c r="H277" s="2" t="s">
        <v>9197</v>
      </c>
      <c r="I277" s="2" t="s">
        <v>10780</v>
      </c>
      <c r="J277" s="2" t="s">
        <v>10793</v>
      </c>
      <c r="K277" s="2" t="s">
        <v>10768</v>
      </c>
      <c r="L277" s="26"/>
      <c r="M277" s="12"/>
      <c r="N277" s="12" t="s">
        <v>536</v>
      </c>
      <c r="O277" s="273">
        <v>1934</v>
      </c>
      <c r="P277" s="284">
        <v>67554.62</v>
      </c>
      <c r="Q277" s="268" t="s">
        <v>10794</v>
      </c>
      <c r="R277" s="2" t="s">
        <v>9204</v>
      </c>
    </row>
    <row r="278" spans="1:18" ht="258.75" x14ac:dyDescent="0.2">
      <c r="A278" s="358">
        <v>275</v>
      </c>
      <c r="B278" s="49" t="s">
        <v>10530</v>
      </c>
      <c r="C278" s="139" t="s">
        <v>10795</v>
      </c>
      <c r="D278" s="2" t="s">
        <v>10796</v>
      </c>
      <c r="E278" s="2">
        <v>25644419</v>
      </c>
      <c r="F278" s="121" t="s">
        <v>8505</v>
      </c>
      <c r="G278" s="81">
        <v>45793</v>
      </c>
      <c r="H278" s="2" t="s">
        <v>9197</v>
      </c>
      <c r="I278" s="2" t="s">
        <v>10780</v>
      </c>
      <c r="J278" s="2" t="s">
        <v>10797</v>
      </c>
      <c r="K278" s="2" t="s">
        <v>10768</v>
      </c>
      <c r="L278" s="26"/>
      <c r="M278" s="12"/>
      <c r="N278" s="12" t="s">
        <v>536</v>
      </c>
      <c r="O278" s="273">
        <v>1999</v>
      </c>
      <c r="P278" s="284">
        <v>69825.070000000007</v>
      </c>
      <c r="Q278" s="268" t="s">
        <v>10798</v>
      </c>
      <c r="R278" s="2" t="s">
        <v>9204</v>
      </c>
    </row>
    <row r="279" spans="1:18" ht="258.75" x14ac:dyDescent="0.2">
      <c r="A279" s="358">
        <v>276</v>
      </c>
      <c r="B279" s="49" t="s">
        <v>10530</v>
      </c>
      <c r="C279" s="139" t="s">
        <v>10799</v>
      </c>
      <c r="D279" s="2" t="s">
        <v>10800</v>
      </c>
      <c r="E279" s="2">
        <v>25644419</v>
      </c>
      <c r="F279" s="121" t="s">
        <v>8494</v>
      </c>
      <c r="G279" s="81">
        <v>45793</v>
      </c>
      <c r="H279" s="2" t="s">
        <v>9197</v>
      </c>
      <c r="I279" s="2" t="s">
        <v>10780</v>
      </c>
      <c r="J279" s="2" t="s">
        <v>10801</v>
      </c>
      <c r="K279" s="2" t="s">
        <v>10768</v>
      </c>
      <c r="L279" s="26"/>
      <c r="M279" s="12"/>
      <c r="N279" s="12" t="s">
        <v>536</v>
      </c>
      <c r="O279" s="273">
        <v>1623</v>
      </c>
      <c r="P279" s="284">
        <v>56691.39</v>
      </c>
      <c r="Q279" s="268" t="s">
        <v>10802</v>
      </c>
      <c r="R279" s="2" t="s">
        <v>9204</v>
      </c>
    </row>
    <row r="280" spans="1:18" ht="258.75" x14ac:dyDescent="0.2">
      <c r="A280" s="358">
        <v>277</v>
      </c>
      <c r="B280" s="49" t="s">
        <v>10530</v>
      </c>
      <c r="C280" s="139" t="s">
        <v>10803</v>
      </c>
      <c r="D280" s="2" t="s">
        <v>10804</v>
      </c>
      <c r="E280" s="2">
        <v>25644419</v>
      </c>
      <c r="F280" s="121" t="s">
        <v>8575</v>
      </c>
      <c r="G280" s="81">
        <v>45793</v>
      </c>
      <c r="H280" s="2" t="s">
        <v>9197</v>
      </c>
      <c r="I280" s="2" t="s">
        <v>10780</v>
      </c>
      <c r="J280" s="2" t="s">
        <v>10805</v>
      </c>
      <c r="K280" s="2" t="s">
        <v>10768</v>
      </c>
      <c r="L280" s="26"/>
      <c r="M280" s="12"/>
      <c r="N280" s="12" t="s">
        <v>536</v>
      </c>
      <c r="O280" s="273">
        <v>1805</v>
      </c>
      <c r="P280" s="284">
        <v>63048.65</v>
      </c>
      <c r="Q280" s="268" t="s">
        <v>10806</v>
      </c>
      <c r="R280" s="2" t="s">
        <v>9204</v>
      </c>
    </row>
    <row r="281" spans="1:18" ht="258.75" x14ac:dyDescent="0.2">
      <c r="A281" s="358">
        <v>278</v>
      </c>
      <c r="B281" s="49" t="s">
        <v>10530</v>
      </c>
      <c r="C281" s="139" t="s">
        <v>10807</v>
      </c>
      <c r="D281" s="2" t="s">
        <v>10808</v>
      </c>
      <c r="E281" s="2">
        <v>25644419</v>
      </c>
      <c r="F281" s="121" t="s">
        <v>8534</v>
      </c>
      <c r="G281" s="81">
        <v>45793</v>
      </c>
      <c r="H281" s="2" t="s">
        <v>9197</v>
      </c>
      <c r="I281" s="2" t="s">
        <v>10780</v>
      </c>
      <c r="J281" s="2" t="s">
        <v>10809</v>
      </c>
      <c r="K281" s="2" t="s">
        <v>10768</v>
      </c>
      <c r="L281" s="26"/>
      <c r="M281" s="12"/>
      <c r="N281" s="12" t="s">
        <v>536</v>
      </c>
      <c r="O281" s="273">
        <v>1912</v>
      </c>
      <c r="P281" s="284">
        <v>66786.16</v>
      </c>
      <c r="Q281" s="268" t="s">
        <v>10810</v>
      </c>
      <c r="R281" s="2" t="s">
        <v>9204</v>
      </c>
    </row>
    <row r="282" spans="1:18" ht="258.75" x14ac:dyDescent="0.2">
      <c r="A282" s="358">
        <v>279</v>
      </c>
      <c r="B282" s="49" t="s">
        <v>10530</v>
      </c>
      <c r="C282" s="139" t="s">
        <v>10811</v>
      </c>
      <c r="D282" s="2" t="s">
        <v>10812</v>
      </c>
      <c r="E282" s="2">
        <v>25644419</v>
      </c>
      <c r="F282" s="121" t="s">
        <v>8524</v>
      </c>
      <c r="G282" s="81">
        <v>45793</v>
      </c>
      <c r="H282" s="2" t="s">
        <v>9197</v>
      </c>
      <c r="I282" s="2" t="s">
        <v>10766</v>
      </c>
      <c r="J282" s="2" t="s">
        <v>10813</v>
      </c>
      <c r="K282" s="2" t="s">
        <v>10768</v>
      </c>
      <c r="L282" s="26"/>
      <c r="M282" s="12"/>
      <c r="N282" s="12" t="s">
        <v>536</v>
      </c>
      <c r="O282" s="273">
        <v>1759</v>
      </c>
      <c r="P282" s="284">
        <v>61441.87</v>
      </c>
      <c r="Q282" s="268" t="s">
        <v>10814</v>
      </c>
      <c r="R282" s="2" t="s">
        <v>9204</v>
      </c>
    </row>
    <row r="283" spans="1:18" ht="258.75" x14ac:dyDescent="0.2">
      <c r="A283" s="358">
        <v>280</v>
      </c>
      <c r="B283" s="49" t="s">
        <v>10530</v>
      </c>
      <c r="C283" s="139" t="s">
        <v>10815</v>
      </c>
      <c r="D283" s="2" t="s">
        <v>10816</v>
      </c>
      <c r="E283" s="2">
        <v>25644419</v>
      </c>
      <c r="F283" s="121" t="s">
        <v>9081</v>
      </c>
      <c r="G283" s="81">
        <v>45793</v>
      </c>
      <c r="H283" s="2" t="s">
        <v>9197</v>
      </c>
      <c r="I283" s="2" t="s">
        <v>10766</v>
      </c>
      <c r="J283" s="2" t="s">
        <v>10817</v>
      </c>
      <c r="K283" s="2" t="s">
        <v>10768</v>
      </c>
      <c r="L283" s="26"/>
      <c r="M283" s="12"/>
      <c r="N283" s="12" t="s">
        <v>536</v>
      </c>
      <c r="O283" s="273">
        <v>1214</v>
      </c>
      <c r="P283" s="284">
        <v>42405.02</v>
      </c>
      <c r="Q283" s="268" t="s">
        <v>10818</v>
      </c>
      <c r="R283" s="2" t="s">
        <v>9204</v>
      </c>
    </row>
    <row r="284" spans="1:18" ht="258.75" x14ac:dyDescent="0.2">
      <c r="A284" s="358">
        <v>281</v>
      </c>
      <c r="B284" s="49" t="s">
        <v>10530</v>
      </c>
      <c r="C284" s="139" t="s">
        <v>10819</v>
      </c>
      <c r="D284" s="2" t="s">
        <v>10820</v>
      </c>
      <c r="E284" s="2">
        <v>25644419</v>
      </c>
      <c r="F284" s="121" t="s">
        <v>8596</v>
      </c>
      <c r="G284" s="81">
        <v>45793</v>
      </c>
      <c r="H284" s="2" t="s">
        <v>9197</v>
      </c>
      <c r="I284" s="2" t="s">
        <v>10766</v>
      </c>
      <c r="J284" s="2" t="s">
        <v>10821</v>
      </c>
      <c r="K284" s="2" t="s">
        <v>10768</v>
      </c>
      <c r="L284" s="26"/>
      <c r="M284" s="12"/>
      <c r="N284" s="12" t="s">
        <v>536</v>
      </c>
      <c r="O284" s="273">
        <v>1686</v>
      </c>
      <c r="P284" s="284">
        <v>58891.98</v>
      </c>
      <c r="Q284" s="268" t="s">
        <v>10822</v>
      </c>
      <c r="R284" s="2" t="s">
        <v>9204</v>
      </c>
    </row>
    <row r="285" spans="1:18" ht="258.75" x14ac:dyDescent="0.2">
      <c r="A285" s="358">
        <v>282</v>
      </c>
      <c r="B285" s="49" t="s">
        <v>10530</v>
      </c>
      <c r="C285" s="139" t="s">
        <v>10823</v>
      </c>
      <c r="D285" s="2" t="s">
        <v>10824</v>
      </c>
      <c r="E285" s="2">
        <v>25644419</v>
      </c>
      <c r="F285" s="121" t="s">
        <v>8558</v>
      </c>
      <c r="G285" s="81">
        <v>45793</v>
      </c>
      <c r="H285" s="2" t="s">
        <v>9197</v>
      </c>
      <c r="I285" s="2" t="s">
        <v>10766</v>
      </c>
      <c r="J285" s="2" t="s">
        <v>10825</v>
      </c>
      <c r="K285" s="2" t="s">
        <v>10768</v>
      </c>
      <c r="L285" s="26"/>
      <c r="M285" s="12"/>
      <c r="N285" s="12" t="s">
        <v>536</v>
      </c>
      <c r="O285" s="273">
        <v>1933</v>
      </c>
      <c r="P285" s="284">
        <v>67519.69</v>
      </c>
      <c r="Q285" s="268" t="s">
        <v>10826</v>
      </c>
      <c r="R285" s="2" t="s">
        <v>9204</v>
      </c>
    </row>
    <row r="286" spans="1:18" ht="258.75" x14ac:dyDescent="0.2">
      <c r="A286" s="358">
        <v>283</v>
      </c>
      <c r="B286" s="49" t="s">
        <v>10530</v>
      </c>
      <c r="C286" s="139" t="s">
        <v>10827</v>
      </c>
      <c r="D286" s="2" t="s">
        <v>10828</v>
      </c>
      <c r="E286" s="2">
        <v>25644419</v>
      </c>
      <c r="F286" s="121" t="s">
        <v>8586</v>
      </c>
      <c r="G286" s="81">
        <v>45793</v>
      </c>
      <c r="H286" s="2" t="s">
        <v>9197</v>
      </c>
      <c r="I286" s="2" t="s">
        <v>10766</v>
      </c>
      <c r="J286" s="2" t="s">
        <v>10829</v>
      </c>
      <c r="K286" s="2" t="s">
        <v>10768</v>
      </c>
      <c r="L286" s="26"/>
      <c r="M286" s="12"/>
      <c r="N286" s="12" t="s">
        <v>536</v>
      </c>
      <c r="O286" s="273">
        <v>1939</v>
      </c>
      <c r="P286" s="284">
        <v>67729.27</v>
      </c>
      <c r="Q286" s="268" t="s">
        <v>10830</v>
      </c>
      <c r="R286" s="2" t="s">
        <v>9204</v>
      </c>
    </row>
    <row r="287" spans="1:18" ht="258.75" x14ac:dyDescent="0.2">
      <c r="A287" s="358">
        <v>284</v>
      </c>
      <c r="B287" s="49" t="s">
        <v>10530</v>
      </c>
      <c r="C287" s="139" t="s">
        <v>10831</v>
      </c>
      <c r="D287" s="2" t="s">
        <v>10832</v>
      </c>
      <c r="E287" s="2">
        <v>25644419</v>
      </c>
      <c r="F287" s="121" t="s">
        <v>8529</v>
      </c>
      <c r="G287" s="81">
        <v>45793</v>
      </c>
      <c r="H287" s="2" t="s">
        <v>9197</v>
      </c>
      <c r="I287" s="2" t="s">
        <v>10766</v>
      </c>
      <c r="J287" s="2" t="s">
        <v>10833</v>
      </c>
      <c r="K287" s="2" t="s">
        <v>10768</v>
      </c>
      <c r="L287" s="26"/>
      <c r="M287" s="12"/>
      <c r="N287" s="12" t="s">
        <v>536</v>
      </c>
      <c r="O287" s="273">
        <v>1805</v>
      </c>
      <c r="P287" s="284">
        <v>63048.65</v>
      </c>
      <c r="Q287" s="268" t="s">
        <v>10806</v>
      </c>
      <c r="R287" s="2" t="s">
        <v>9204</v>
      </c>
    </row>
    <row r="288" spans="1:18" ht="258.75" x14ac:dyDescent="0.2">
      <c r="A288" s="358">
        <v>285</v>
      </c>
      <c r="B288" s="49" t="s">
        <v>10530</v>
      </c>
      <c r="C288" s="139" t="s">
        <v>10834</v>
      </c>
      <c r="D288" s="2" t="s">
        <v>10835</v>
      </c>
      <c r="E288" s="2">
        <v>25644419</v>
      </c>
      <c r="F288" s="121" t="s">
        <v>8591</v>
      </c>
      <c r="G288" s="81">
        <v>45796</v>
      </c>
      <c r="H288" s="2" t="s">
        <v>9197</v>
      </c>
      <c r="I288" s="2" t="s">
        <v>10780</v>
      </c>
      <c r="J288" s="2" t="s">
        <v>10836</v>
      </c>
      <c r="K288" s="2" t="s">
        <v>10768</v>
      </c>
      <c r="L288" s="26"/>
      <c r="M288" s="12"/>
      <c r="N288" s="12" t="s">
        <v>536</v>
      </c>
      <c r="O288" s="273">
        <v>1462</v>
      </c>
      <c r="P288" s="284">
        <v>51067.66</v>
      </c>
      <c r="Q288" s="268" t="s">
        <v>10837</v>
      </c>
      <c r="R288" s="2" t="s">
        <v>9204</v>
      </c>
    </row>
    <row r="289" spans="1:18" ht="258.75" x14ac:dyDescent="0.2">
      <c r="A289" s="358">
        <v>286</v>
      </c>
      <c r="B289" s="49" t="s">
        <v>10530</v>
      </c>
      <c r="C289" s="139" t="s">
        <v>10838</v>
      </c>
      <c r="D289" s="2" t="s">
        <v>10839</v>
      </c>
      <c r="E289" s="2">
        <v>25644419</v>
      </c>
      <c r="F289" s="121" t="s">
        <v>8517</v>
      </c>
      <c r="G289" s="81">
        <v>45796</v>
      </c>
      <c r="H289" s="2" t="s">
        <v>9197</v>
      </c>
      <c r="I289" s="2" t="s">
        <v>10780</v>
      </c>
      <c r="J289" s="2" t="s">
        <v>10840</v>
      </c>
      <c r="K289" s="2" t="s">
        <v>10768</v>
      </c>
      <c r="L289" s="26"/>
      <c r="M289" s="12"/>
      <c r="N289" s="12" t="s">
        <v>536</v>
      </c>
      <c r="O289" s="273">
        <v>2000</v>
      </c>
      <c r="P289" s="284">
        <v>69860</v>
      </c>
      <c r="Q289" s="268" t="s">
        <v>10841</v>
      </c>
      <c r="R289" s="2" t="s">
        <v>9204</v>
      </c>
    </row>
    <row r="290" spans="1:18" ht="258.75" x14ac:dyDescent="0.2">
      <c r="A290" s="358">
        <v>287</v>
      </c>
      <c r="B290" s="49" t="s">
        <v>10530</v>
      </c>
      <c r="C290" s="139" t="s">
        <v>10842</v>
      </c>
      <c r="D290" s="2" t="s">
        <v>10843</v>
      </c>
      <c r="E290" s="2">
        <v>25644419</v>
      </c>
      <c r="F290" s="121" t="s">
        <v>10844</v>
      </c>
      <c r="G290" s="81">
        <v>45796</v>
      </c>
      <c r="H290" s="2" t="s">
        <v>9197</v>
      </c>
      <c r="I290" s="2" t="s">
        <v>10845</v>
      </c>
      <c r="J290" s="2" t="s">
        <v>10846</v>
      </c>
      <c r="K290" s="2" t="s">
        <v>10768</v>
      </c>
      <c r="L290" s="26"/>
      <c r="M290" s="12"/>
      <c r="N290" s="12" t="s">
        <v>536</v>
      </c>
      <c r="O290" s="273">
        <v>1938</v>
      </c>
      <c r="P290" s="284">
        <v>102093.84</v>
      </c>
      <c r="Q290" s="268" t="s">
        <v>10847</v>
      </c>
      <c r="R290" s="2" t="s">
        <v>9204</v>
      </c>
    </row>
    <row r="291" spans="1:18" ht="270" x14ac:dyDescent="0.2">
      <c r="A291" s="358">
        <v>288</v>
      </c>
      <c r="B291" s="49" t="s">
        <v>10530</v>
      </c>
      <c r="C291" s="139" t="s">
        <v>10848</v>
      </c>
      <c r="D291" s="2" t="s">
        <v>10849</v>
      </c>
      <c r="E291" s="2">
        <v>25644419</v>
      </c>
      <c r="F291" s="121" t="s">
        <v>10850</v>
      </c>
      <c r="G291" s="81">
        <v>45867</v>
      </c>
      <c r="H291" s="2" t="s">
        <v>9197</v>
      </c>
      <c r="I291" s="2" t="s">
        <v>10851</v>
      </c>
      <c r="J291" s="2" t="s">
        <v>10852</v>
      </c>
      <c r="K291" s="2" t="s">
        <v>10853</v>
      </c>
      <c r="L291" s="12" t="s">
        <v>10671</v>
      </c>
      <c r="M291" s="12"/>
      <c r="N291" s="12" t="s">
        <v>10672</v>
      </c>
      <c r="O291" s="273" t="s">
        <v>10854</v>
      </c>
      <c r="P291" s="284">
        <v>206855.46</v>
      </c>
      <c r="Q291" s="268">
        <v>206855.46</v>
      </c>
      <c r="R291" s="2" t="s">
        <v>9204</v>
      </c>
    </row>
    <row r="292" spans="1:18" ht="270" x14ac:dyDescent="0.2">
      <c r="A292" s="358">
        <v>289</v>
      </c>
      <c r="B292" s="49" t="s">
        <v>10530</v>
      </c>
      <c r="C292" s="139" t="s">
        <v>10855</v>
      </c>
      <c r="D292" s="2" t="s">
        <v>10856</v>
      </c>
      <c r="E292" s="2">
        <v>25644701</v>
      </c>
      <c r="F292" s="121" t="s">
        <v>10857</v>
      </c>
      <c r="G292" s="81">
        <v>45749</v>
      </c>
      <c r="H292" s="2" t="s">
        <v>9197</v>
      </c>
      <c r="I292" s="2" t="s">
        <v>10851</v>
      </c>
      <c r="J292" s="2" t="s">
        <v>10858</v>
      </c>
      <c r="K292" s="2" t="s">
        <v>10853</v>
      </c>
      <c r="L292" s="2" t="s">
        <v>10859</v>
      </c>
      <c r="M292" s="12"/>
      <c r="N292" s="2" t="s">
        <v>10860</v>
      </c>
      <c r="O292" s="273">
        <v>17926</v>
      </c>
      <c r="P292" s="284">
        <v>1093486</v>
      </c>
      <c r="Q292" s="268" t="s">
        <v>10861</v>
      </c>
      <c r="R292" s="2" t="s">
        <v>9204</v>
      </c>
    </row>
    <row r="293" spans="1:18" ht="270" x14ac:dyDescent="0.2">
      <c r="A293" s="358">
        <v>290</v>
      </c>
      <c r="B293" s="49" t="s">
        <v>10530</v>
      </c>
      <c r="C293" s="139" t="s">
        <v>10862</v>
      </c>
      <c r="D293" s="2" t="s">
        <v>10863</v>
      </c>
      <c r="E293" s="2">
        <v>25644701</v>
      </c>
      <c r="F293" s="121" t="s">
        <v>8627</v>
      </c>
      <c r="G293" s="81">
        <v>45765</v>
      </c>
      <c r="H293" s="2" t="s">
        <v>9197</v>
      </c>
      <c r="I293" s="2" t="s">
        <v>10567</v>
      </c>
      <c r="J293" s="2" t="s">
        <v>10864</v>
      </c>
      <c r="K293" s="2" t="s">
        <v>10853</v>
      </c>
      <c r="L293" s="26"/>
      <c r="M293" s="12"/>
      <c r="N293" s="12" t="s">
        <v>536</v>
      </c>
      <c r="O293" s="273" t="s">
        <v>10865</v>
      </c>
      <c r="P293" s="284" t="s">
        <v>10866</v>
      </c>
      <c r="Q293" s="268" t="s">
        <v>10866</v>
      </c>
      <c r="R293" s="2" t="s">
        <v>9204</v>
      </c>
    </row>
    <row r="294" spans="1:18" ht="270" x14ac:dyDescent="0.2">
      <c r="A294" s="358">
        <v>291</v>
      </c>
      <c r="B294" s="49" t="s">
        <v>10530</v>
      </c>
      <c r="C294" s="139" t="s">
        <v>10867</v>
      </c>
      <c r="D294" s="2" t="s">
        <v>10868</v>
      </c>
      <c r="E294" s="2">
        <v>25644701</v>
      </c>
      <c r="F294" s="121" t="s">
        <v>9114</v>
      </c>
      <c r="G294" s="81">
        <v>45768</v>
      </c>
      <c r="H294" s="2" t="s">
        <v>9197</v>
      </c>
      <c r="I294" s="2" t="s">
        <v>10567</v>
      </c>
      <c r="J294" s="2" t="s">
        <v>10869</v>
      </c>
      <c r="K294" s="2" t="s">
        <v>10853</v>
      </c>
      <c r="L294" s="26"/>
      <c r="M294" s="12"/>
      <c r="N294" s="12" t="s">
        <v>536</v>
      </c>
      <c r="O294" s="273" t="s">
        <v>10870</v>
      </c>
      <c r="P294" s="284" t="s">
        <v>10871</v>
      </c>
      <c r="Q294" s="268" t="s">
        <v>10871</v>
      </c>
      <c r="R294" s="2" t="s">
        <v>9204</v>
      </c>
    </row>
    <row r="295" spans="1:18" ht="270" x14ac:dyDescent="0.2">
      <c r="A295" s="358">
        <v>292</v>
      </c>
      <c r="B295" s="49" t="s">
        <v>10530</v>
      </c>
      <c r="C295" s="139" t="s">
        <v>10872</v>
      </c>
      <c r="D295" s="2" t="s">
        <v>10873</v>
      </c>
      <c r="E295" s="2">
        <v>25644701</v>
      </c>
      <c r="F295" s="121" t="s">
        <v>8620</v>
      </c>
      <c r="G295" s="81">
        <v>45772</v>
      </c>
      <c r="H295" s="2" t="s">
        <v>9197</v>
      </c>
      <c r="I295" s="2" t="s">
        <v>10567</v>
      </c>
      <c r="J295" s="2" t="s">
        <v>10874</v>
      </c>
      <c r="K295" s="2" t="s">
        <v>10853</v>
      </c>
      <c r="L295" s="26"/>
      <c r="M295" s="12"/>
      <c r="N295" s="12" t="s">
        <v>536</v>
      </c>
      <c r="O295" s="273" t="s">
        <v>10875</v>
      </c>
      <c r="P295" s="284" t="s">
        <v>10876</v>
      </c>
      <c r="Q295" s="268" t="s">
        <v>10876</v>
      </c>
      <c r="R295" s="2" t="s">
        <v>9204</v>
      </c>
    </row>
    <row r="296" spans="1:18" ht="270" x14ac:dyDescent="0.2">
      <c r="A296" s="358">
        <v>293</v>
      </c>
      <c r="B296" s="49" t="s">
        <v>10530</v>
      </c>
      <c r="C296" s="139" t="s">
        <v>10877</v>
      </c>
      <c r="D296" s="2" t="s">
        <v>10878</v>
      </c>
      <c r="E296" s="2">
        <v>25644701</v>
      </c>
      <c r="F296" s="121" t="s">
        <v>9091</v>
      </c>
      <c r="G296" s="81">
        <v>45772</v>
      </c>
      <c r="H296" s="2" t="s">
        <v>9197</v>
      </c>
      <c r="I296" s="2" t="s">
        <v>10567</v>
      </c>
      <c r="J296" s="2" t="s">
        <v>10879</v>
      </c>
      <c r="K296" s="2" t="s">
        <v>10853</v>
      </c>
      <c r="L296" s="26"/>
      <c r="M296" s="12"/>
      <c r="N296" s="12" t="s">
        <v>536</v>
      </c>
      <c r="O296" s="273" t="s">
        <v>10880</v>
      </c>
      <c r="P296" s="284" t="s">
        <v>10881</v>
      </c>
      <c r="Q296" s="268" t="s">
        <v>10881</v>
      </c>
      <c r="R296" s="2" t="s">
        <v>9204</v>
      </c>
    </row>
    <row r="297" spans="1:18" ht="213.75" x14ac:dyDescent="0.2">
      <c r="A297" s="358">
        <v>294</v>
      </c>
      <c r="B297" s="49" t="s">
        <v>10530</v>
      </c>
      <c r="C297" s="139" t="s">
        <v>10882</v>
      </c>
      <c r="D297" s="2" t="s">
        <v>10883</v>
      </c>
      <c r="E297" s="2">
        <v>25644407</v>
      </c>
      <c r="F297" s="121" t="s">
        <v>10884</v>
      </c>
      <c r="G297" s="286">
        <v>43501</v>
      </c>
      <c r="H297" s="2" t="s">
        <v>9197</v>
      </c>
      <c r="I297" s="271" t="s">
        <v>10885</v>
      </c>
      <c r="J297" s="2" t="s">
        <v>10886</v>
      </c>
      <c r="K297" s="12" t="s">
        <v>10727</v>
      </c>
      <c r="L297" s="26"/>
      <c r="M297" s="12"/>
      <c r="N297" s="2" t="s">
        <v>10728</v>
      </c>
      <c r="O297" s="273" t="s">
        <v>10754</v>
      </c>
      <c r="P297" s="284" t="s">
        <v>10887</v>
      </c>
      <c r="Q297" s="268" t="s">
        <v>10887</v>
      </c>
      <c r="R297" s="2" t="s">
        <v>9204</v>
      </c>
    </row>
    <row r="298" spans="1:18" ht="202.5" x14ac:dyDescent="0.2">
      <c r="A298" s="358">
        <v>295</v>
      </c>
      <c r="B298" s="49" t="s">
        <v>10530</v>
      </c>
      <c r="C298" s="139" t="s">
        <v>10888</v>
      </c>
      <c r="D298" s="2" t="s">
        <v>10889</v>
      </c>
      <c r="E298" s="2">
        <v>25644407</v>
      </c>
      <c r="F298" s="121" t="s">
        <v>10890</v>
      </c>
      <c r="G298" s="286">
        <v>43501</v>
      </c>
      <c r="H298" s="2" t="s">
        <v>9197</v>
      </c>
      <c r="I298" s="271" t="s">
        <v>10885</v>
      </c>
      <c r="J298" s="2" t="s">
        <v>10891</v>
      </c>
      <c r="K298" s="12" t="s">
        <v>10727</v>
      </c>
      <c r="L298" s="26"/>
      <c r="M298" s="12"/>
      <c r="N298" s="2" t="s">
        <v>10728</v>
      </c>
      <c r="O298" s="273" t="s">
        <v>10754</v>
      </c>
      <c r="P298" s="284" t="s">
        <v>10887</v>
      </c>
      <c r="Q298" s="268" t="s">
        <v>10887</v>
      </c>
      <c r="R298" s="2" t="s">
        <v>9204</v>
      </c>
    </row>
    <row r="299" spans="1:18" ht="202.5" x14ac:dyDescent="0.2">
      <c r="A299" s="358">
        <v>296</v>
      </c>
      <c r="B299" s="49" t="s">
        <v>10530</v>
      </c>
      <c r="C299" s="139" t="s">
        <v>10892</v>
      </c>
      <c r="D299" s="2" t="s">
        <v>10893</v>
      </c>
      <c r="E299" s="2">
        <v>25644407</v>
      </c>
      <c r="F299" s="121" t="s">
        <v>10894</v>
      </c>
      <c r="G299" s="286">
        <v>43501</v>
      </c>
      <c r="H299" s="2" t="s">
        <v>9197</v>
      </c>
      <c r="I299" s="271" t="s">
        <v>10885</v>
      </c>
      <c r="J299" s="2" t="s">
        <v>10895</v>
      </c>
      <c r="K299" s="12" t="s">
        <v>10727</v>
      </c>
      <c r="L299" s="26"/>
      <c r="M299" s="12"/>
      <c r="N299" s="2" t="s">
        <v>10728</v>
      </c>
      <c r="O299" s="273" t="s">
        <v>10754</v>
      </c>
      <c r="P299" s="284" t="s">
        <v>10887</v>
      </c>
      <c r="Q299" s="268" t="s">
        <v>10887</v>
      </c>
      <c r="R299" s="2" t="s">
        <v>9204</v>
      </c>
    </row>
    <row r="300" spans="1:18" ht="191.25" x14ac:dyDescent="0.2">
      <c r="A300" s="358">
        <v>297</v>
      </c>
      <c r="B300" s="49" t="s">
        <v>10530</v>
      </c>
      <c r="C300" s="139" t="s">
        <v>10896</v>
      </c>
      <c r="D300" s="2" t="s">
        <v>10897</v>
      </c>
      <c r="E300" s="2">
        <v>25644407</v>
      </c>
      <c r="F300" s="121" t="s">
        <v>10898</v>
      </c>
      <c r="G300" s="81">
        <v>43501</v>
      </c>
      <c r="H300" s="2" t="s">
        <v>9197</v>
      </c>
      <c r="I300" s="271" t="s">
        <v>10885</v>
      </c>
      <c r="J300" s="2" t="s">
        <v>10899</v>
      </c>
      <c r="K300" s="12" t="s">
        <v>10727</v>
      </c>
      <c r="L300" s="26"/>
      <c r="M300" s="12"/>
      <c r="N300" s="2" t="s">
        <v>10728</v>
      </c>
      <c r="O300" s="273" t="s">
        <v>10754</v>
      </c>
      <c r="P300" s="284" t="s">
        <v>10887</v>
      </c>
      <c r="Q300" s="268" t="s">
        <v>10887</v>
      </c>
      <c r="R300" s="2" t="s">
        <v>9204</v>
      </c>
    </row>
    <row r="301" spans="1:18" ht="213.75" x14ac:dyDescent="0.2">
      <c r="A301" s="358">
        <v>298</v>
      </c>
      <c r="B301" s="49" t="s">
        <v>10530</v>
      </c>
      <c r="C301" s="139" t="s">
        <v>10900</v>
      </c>
      <c r="D301" s="2" t="s">
        <v>10901</v>
      </c>
      <c r="E301" s="2">
        <v>25644407</v>
      </c>
      <c r="F301" s="121" t="s">
        <v>10902</v>
      </c>
      <c r="G301" s="286">
        <v>43501</v>
      </c>
      <c r="H301" s="2" t="s">
        <v>9197</v>
      </c>
      <c r="I301" s="271" t="s">
        <v>10885</v>
      </c>
      <c r="J301" s="2" t="s">
        <v>10903</v>
      </c>
      <c r="K301" s="12" t="s">
        <v>10727</v>
      </c>
      <c r="L301" s="26"/>
      <c r="M301" s="12"/>
      <c r="N301" s="2" t="s">
        <v>10728</v>
      </c>
      <c r="O301" s="273" t="s">
        <v>10754</v>
      </c>
      <c r="P301" s="284" t="s">
        <v>10887</v>
      </c>
      <c r="Q301" s="268" t="s">
        <v>10887</v>
      </c>
      <c r="R301" s="2" t="s">
        <v>9204</v>
      </c>
    </row>
    <row r="302" spans="1:18" ht="213.75" x14ac:dyDescent="0.2">
      <c r="A302" s="358">
        <v>299</v>
      </c>
      <c r="B302" s="49" t="s">
        <v>10530</v>
      </c>
      <c r="C302" s="139" t="s">
        <v>10904</v>
      </c>
      <c r="D302" s="2" t="s">
        <v>10905</v>
      </c>
      <c r="E302" s="2">
        <v>25644407</v>
      </c>
      <c r="F302" s="121" t="s">
        <v>10906</v>
      </c>
      <c r="G302" s="286">
        <v>43500</v>
      </c>
      <c r="H302" s="2" t="s">
        <v>9197</v>
      </c>
      <c r="I302" s="271" t="s">
        <v>10885</v>
      </c>
      <c r="J302" s="2" t="s">
        <v>10907</v>
      </c>
      <c r="K302" s="12" t="s">
        <v>10727</v>
      </c>
      <c r="L302" s="26"/>
      <c r="M302" s="12"/>
      <c r="N302" s="2" t="s">
        <v>10728</v>
      </c>
      <c r="O302" s="273" t="s">
        <v>10754</v>
      </c>
      <c r="P302" s="284" t="s">
        <v>10887</v>
      </c>
      <c r="Q302" s="268" t="s">
        <v>10887</v>
      </c>
      <c r="R302" s="2" t="s">
        <v>9204</v>
      </c>
    </row>
    <row r="303" spans="1:18" ht="225" x14ac:dyDescent="0.2">
      <c r="A303" s="358">
        <v>300</v>
      </c>
      <c r="B303" s="49" t="s">
        <v>10530</v>
      </c>
      <c r="C303" s="139" t="s">
        <v>10908</v>
      </c>
      <c r="D303" s="2" t="s">
        <v>10909</v>
      </c>
      <c r="E303" s="2">
        <v>25644407</v>
      </c>
      <c r="F303" s="121" t="s">
        <v>10910</v>
      </c>
      <c r="G303" s="286">
        <v>43500</v>
      </c>
      <c r="H303" s="2" t="s">
        <v>9197</v>
      </c>
      <c r="I303" s="271" t="s">
        <v>10885</v>
      </c>
      <c r="J303" s="2" t="s">
        <v>10911</v>
      </c>
      <c r="K303" s="12" t="s">
        <v>10727</v>
      </c>
      <c r="L303" s="26"/>
      <c r="M303" s="12"/>
      <c r="N303" s="2" t="s">
        <v>10728</v>
      </c>
      <c r="O303" s="273" t="s">
        <v>10754</v>
      </c>
      <c r="P303" s="284" t="s">
        <v>10887</v>
      </c>
      <c r="Q303" s="268" t="s">
        <v>10887</v>
      </c>
      <c r="R303" s="2" t="s">
        <v>9204</v>
      </c>
    </row>
    <row r="304" spans="1:18" ht="191.25" x14ac:dyDescent="0.2">
      <c r="A304" s="358">
        <v>301</v>
      </c>
      <c r="B304" s="49" t="s">
        <v>10530</v>
      </c>
      <c r="C304" s="139" t="s">
        <v>10912</v>
      </c>
      <c r="D304" s="2" t="s">
        <v>10913</v>
      </c>
      <c r="E304" s="2">
        <v>25644407</v>
      </c>
      <c r="F304" s="121" t="s">
        <v>10914</v>
      </c>
      <c r="G304" s="81">
        <v>43500</v>
      </c>
      <c r="H304" s="2" t="s">
        <v>9197</v>
      </c>
      <c r="I304" s="271" t="s">
        <v>10885</v>
      </c>
      <c r="J304" s="2" t="s">
        <v>10915</v>
      </c>
      <c r="K304" s="12" t="s">
        <v>10727</v>
      </c>
      <c r="L304" s="26"/>
      <c r="M304" s="12"/>
      <c r="N304" s="2" t="s">
        <v>10728</v>
      </c>
      <c r="O304" s="273" t="s">
        <v>10754</v>
      </c>
      <c r="P304" s="284" t="s">
        <v>10887</v>
      </c>
      <c r="Q304" s="268" t="s">
        <v>10887</v>
      </c>
      <c r="R304" s="2" t="s">
        <v>9204</v>
      </c>
    </row>
    <row r="305" spans="1:18" ht="202.5" x14ac:dyDescent="0.2">
      <c r="A305" s="358">
        <v>302</v>
      </c>
      <c r="B305" s="49" t="s">
        <v>10530</v>
      </c>
      <c r="C305" s="139" t="s">
        <v>10916</v>
      </c>
      <c r="D305" s="2" t="s">
        <v>10917</v>
      </c>
      <c r="E305" s="2">
        <v>25644407</v>
      </c>
      <c r="F305" s="121" t="s">
        <v>10918</v>
      </c>
      <c r="G305" s="81">
        <v>43500</v>
      </c>
      <c r="H305" s="2" t="s">
        <v>9197</v>
      </c>
      <c r="I305" s="271" t="s">
        <v>10885</v>
      </c>
      <c r="J305" s="2" t="s">
        <v>10919</v>
      </c>
      <c r="K305" s="12" t="s">
        <v>10727</v>
      </c>
      <c r="L305" s="26"/>
      <c r="M305" s="12"/>
      <c r="N305" s="2" t="s">
        <v>10728</v>
      </c>
      <c r="O305" s="273" t="s">
        <v>10754</v>
      </c>
      <c r="P305" s="284" t="s">
        <v>10887</v>
      </c>
      <c r="Q305" s="268" t="s">
        <v>10887</v>
      </c>
      <c r="R305" s="2" t="s">
        <v>9204</v>
      </c>
    </row>
    <row r="306" spans="1:18" ht="202.5" x14ac:dyDescent="0.2">
      <c r="A306" s="358">
        <v>303</v>
      </c>
      <c r="B306" s="49" t="s">
        <v>10530</v>
      </c>
      <c r="C306" s="139" t="s">
        <v>10920</v>
      </c>
      <c r="D306" s="2" t="s">
        <v>10921</v>
      </c>
      <c r="E306" s="2">
        <v>25644407</v>
      </c>
      <c r="F306" s="121" t="s">
        <v>10922</v>
      </c>
      <c r="G306" s="81">
        <v>43494</v>
      </c>
      <c r="H306" s="2" t="s">
        <v>9197</v>
      </c>
      <c r="I306" s="271" t="s">
        <v>10885</v>
      </c>
      <c r="J306" s="2" t="s">
        <v>10923</v>
      </c>
      <c r="K306" s="12" t="s">
        <v>10727</v>
      </c>
      <c r="L306" s="26"/>
      <c r="M306" s="12"/>
      <c r="N306" s="2" t="s">
        <v>10728</v>
      </c>
      <c r="O306" s="273" t="s">
        <v>10754</v>
      </c>
      <c r="P306" s="284" t="s">
        <v>10887</v>
      </c>
      <c r="Q306" s="268" t="s">
        <v>10887</v>
      </c>
      <c r="R306" s="2" t="s">
        <v>9204</v>
      </c>
    </row>
    <row r="307" spans="1:18" ht="157.5" x14ac:dyDescent="0.2">
      <c r="A307" s="358">
        <v>304</v>
      </c>
      <c r="B307" s="49" t="s">
        <v>10530</v>
      </c>
      <c r="C307" s="139" t="s">
        <v>10924</v>
      </c>
      <c r="D307" s="2" t="s">
        <v>10925</v>
      </c>
      <c r="E307" s="2">
        <v>25644407</v>
      </c>
      <c r="F307" s="121" t="s">
        <v>10926</v>
      </c>
      <c r="G307" s="81">
        <v>43405</v>
      </c>
      <c r="H307" s="2" t="s">
        <v>9197</v>
      </c>
      <c r="I307" s="2" t="s">
        <v>10927</v>
      </c>
      <c r="J307" s="2" t="s">
        <v>10928</v>
      </c>
      <c r="K307" s="12" t="s">
        <v>10727</v>
      </c>
      <c r="L307" s="26"/>
      <c r="M307" s="12"/>
      <c r="N307" s="2" t="s">
        <v>10728</v>
      </c>
      <c r="O307" s="273" t="s">
        <v>10929</v>
      </c>
      <c r="P307" s="284" t="s">
        <v>10930</v>
      </c>
      <c r="Q307" s="268" t="s">
        <v>10930</v>
      </c>
      <c r="R307" s="2" t="s">
        <v>9204</v>
      </c>
    </row>
    <row r="308" spans="1:18" ht="270" x14ac:dyDescent="0.2">
      <c r="A308" s="358">
        <v>305</v>
      </c>
      <c r="B308" s="49" t="s">
        <v>10530</v>
      </c>
      <c r="C308" s="139" t="s">
        <v>10931</v>
      </c>
      <c r="D308" s="2" t="s">
        <v>10932</v>
      </c>
      <c r="E308" s="2">
        <v>25644407</v>
      </c>
      <c r="F308" s="121" t="s">
        <v>10933</v>
      </c>
      <c r="G308" s="286">
        <v>43396</v>
      </c>
      <c r="H308" s="2" t="s">
        <v>9197</v>
      </c>
      <c r="I308" s="271" t="s">
        <v>10934</v>
      </c>
      <c r="J308" s="2" t="s">
        <v>10935</v>
      </c>
      <c r="K308" s="12" t="s">
        <v>10727</v>
      </c>
      <c r="L308" s="26"/>
      <c r="M308" s="12"/>
      <c r="N308" s="2" t="s">
        <v>10728</v>
      </c>
      <c r="O308" s="273" t="s">
        <v>10936</v>
      </c>
      <c r="P308" s="284" t="s">
        <v>10937</v>
      </c>
      <c r="Q308" s="268" t="s">
        <v>10937</v>
      </c>
      <c r="R308" s="2" t="s">
        <v>9204</v>
      </c>
    </row>
    <row r="309" spans="1:18" ht="270" x14ac:dyDescent="0.2">
      <c r="A309" s="358">
        <v>306</v>
      </c>
      <c r="B309" s="49" t="s">
        <v>10530</v>
      </c>
      <c r="C309" s="139" t="s">
        <v>10938</v>
      </c>
      <c r="D309" s="2" t="s">
        <v>10939</v>
      </c>
      <c r="E309" s="2">
        <v>25644407</v>
      </c>
      <c r="F309" s="121" t="s">
        <v>10940</v>
      </c>
      <c r="G309" s="286">
        <v>43364</v>
      </c>
      <c r="H309" s="2" t="s">
        <v>9197</v>
      </c>
      <c r="I309" s="12" t="s">
        <v>10934</v>
      </c>
      <c r="J309" s="2" t="s">
        <v>10941</v>
      </c>
      <c r="K309" s="12" t="s">
        <v>10727</v>
      </c>
      <c r="L309" s="26"/>
      <c r="M309" s="12"/>
      <c r="N309" s="2" t="s">
        <v>10728</v>
      </c>
      <c r="O309" s="273">
        <v>3638</v>
      </c>
      <c r="P309" s="284">
        <v>578260.1</v>
      </c>
      <c r="Q309" s="268" t="s">
        <v>10942</v>
      </c>
      <c r="R309" s="2" t="s">
        <v>9204</v>
      </c>
    </row>
    <row r="310" spans="1:18" ht="292.5" x14ac:dyDescent="0.2">
      <c r="A310" s="358">
        <v>307</v>
      </c>
      <c r="B310" s="49" t="s">
        <v>10530</v>
      </c>
      <c r="C310" s="139" t="s">
        <v>10943</v>
      </c>
      <c r="D310" s="2" t="s">
        <v>10944</v>
      </c>
      <c r="E310" s="2">
        <v>25644407</v>
      </c>
      <c r="F310" s="121" t="s">
        <v>10945</v>
      </c>
      <c r="G310" s="286">
        <v>43362</v>
      </c>
      <c r="H310" s="2" t="s">
        <v>9197</v>
      </c>
      <c r="I310" s="12" t="s">
        <v>10725</v>
      </c>
      <c r="J310" s="2" t="s">
        <v>10946</v>
      </c>
      <c r="K310" s="12" t="s">
        <v>10727</v>
      </c>
      <c r="L310" s="26"/>
      <c r="M310" s="12"/>
      <c r="N310" s="2" t="s">
        <v>10728</v>
      </c>
      <c r="O310" s="273" t="s">
        <v>10947</v>
      </c>
      <c r="P310" s="284" t="s">
        <v>10948</v>
      </c>
      <c r="Q310" s="268" t="s">
        <v>10948</v>
      </c>
      <c r="R310" s="2" t="s">
        <v>9204</v>
      </c>
    </row>
    <row r="311" spans="1:18" ht="270" x14ac:dyDescent="0.2">
      <c r="A311" s="358">
        <v>308</v>
      </c>
      <c r="B311" s="49" t="s">
        <v>10530</v>
      </c>
      <c r="C311" s="139" t="s">
        <v>10949</v>
      </c>
      <c r="D311" s="2" t="s">
        <v>10950</v>
      </c>
      <c r="E311" s="2">
        <v>25644407</v>
      </c>
      <c r="F311" s="121" t="s">
        <v>10951</v>
      </c>
      <c r="G311" s="286">
        <v>43361</v>
      </c>
      <c r="H311" s="2" t="s">
        <v>9197</v>
      </c>
      <c r="I311" s="12" t="s">
        <v>10725</v>
      </c>
      <c r="J311" s="2" t="s">
        <v>10952</v>
      </c>
      <c r="K311" s="12" t="s">
        <v>10727</v>
      </c>
      <c r="L311" s="26"/>
      <c r="M311" s="12"/>
      <c r="N311" s="2" t="s">
        <v>10728</v>
      </c>
      <c r="O311" s="273" t="s">
        <v>10953</v>
      </c>
      <c r="P311" s="284" t="s">
        <v>10954</v>
      </c>
      <c r="Q311" s="268" t="s">
        <v>10954</v>
      </c>
      <c r="R311" s="2" t="s">
        <v>9204</v>
      </c>
    </row>
    <row r="312" spans="1:18" ht="270" x14ac:dyDescent="0.2">
      <c r="A312" s="358">
        <v>309</v>
      </c>
      <c r="B312" s="49" t="s">
        <v>10530</v>
      </c>
      <c r="C312" s="139" t="s">
        <v>10955</v>
      </c>
      <c r="D312" s="2" t="s">
        <v>10956</v>
      </c>
      <c r="E312" s="2">
        <v>25644407</v>
      </c>
      <c r="F312" s="121" t="s">
        <v>10957</v>
      </c>
      <c r="G312" s="286">
        <v>43361</v>
      </c>
      <c r="H312" s="2" t="s">
        <v>9197</v>
      </c>
      <c r="I312" s="12" t="s">
        <v>10725</v>
      </c>
      <c r="J312" s="2" t="s">
        <v>10958</v>
      </c>
      <c r="K312" s="12" t="s">
        <v>10727</v>
      </c>
      <c r="L312" s="26"/>
      <c r="M312" s="12"/>
      <c r="N312" s="2" t="s">
        <v>10728</v>
      </c>
      <c r="O312" s="273" t="s">
        <v>10959</v>
      </c>
      <c r="P312" s="284" t="s">
        <v>10960</v>
      </c>
      <c r="Q312" s="268" t="s">
        <v>10960</v>
      </c>
      <c r="R312" s="2" t="s">
        <v>9204</v>
      </c>
    </row>
    <row r="313" spans="1:18" ht="90" x14ac:dyDescent="0.2">
      <c r="A313" s="358">
        <v>310</v>
      </c>
      <c r="B313" s="49" t="s">
        <v>10530</v>
      </c>
      <c r="C313" s="139" t="s">
        <v>10961</v>
      </c>
      <c r="D313" s="2" t="s">
        <v>10962</v>
      </c>
      <c r="E313" s="2">
        <v>25644407</v>
      </c>
      <c r="F313" s="121" t="s">
        <v>10963</v>
      </c>
      <c r="G313" s="286">
        <v>41978</v>
      </c>
      <c r="H313" s="2" t="s">
        <v>9197</v>
      </c>
      <c r="I313" s="12" t="s">
        <v>10964</v>
      </c>
      <c r="J313" s="2" t="s">
        <v>10965</v>
      </c>
      <c r="K313" s="12" t="s">
        <v>10727</v>
      </c>
      <c r="L313" s="26"/>
      <c r="M313" s="12"/>
      <c r="N313" s="2" t="s">
        <v>10728</v>
      </c>
      <c r="O313" s="273" t="s">
        <v>10966</v>
      </c>
      <c r="P313" s="284" t="s">
        <v>10967</v>
      </c>
      <c r="Q313" s="268" t="s">
        <v>10967</v>
      </c>
      <c r="R313" s="2" t="s">
        <v>9204</v>
      </c>
    </row>
    <row r="314" spans="1:18" ht="78.75" x14ac:dyDescent="0.2">
      <c r="A314" s="358">
        <v>311</v>
      </c>
      <c r="B314" s="49" t="s">
        <v>10530</v>
      </c>
      <c r="C314" s="139" t="s">
        <v>10968</v>
      </c>
      <c r="D314" s="2" t="s">
        <v>10969</v>
      </c>
      <c r="E314" s="2">
        <v>25644407</v>
      </c>
      <c r="F314" s="121" t="s">
        <v>10970</v>
      </c>
      <c r="G314" s="286">
        <v>41184</v>
      </c>
      <c r="H314" s="2" t="s">
        <v>9225</v>
      </c>
      <c r="I314" s="12" t="s">
        <v>10971</v>
      </c>
      <c r="J314" s="2" t="s">
        <v>10972</v>
      </c>
      <c r="K314" s="12" t="s">
        <v>10727</v>
      </c>
      <c r="L314" s="26"/>
      <c r="M314" s="12"/>
      <c r="N314" s="2" t="s">
        <v>10728</v>
      </c>
      <c r="O314" s="273" t="s">
        <v>10973</v>
      </c>
      <c r="P314" s="284" t="s">
        <v>10974</v>
      </c>
      <c r="Q314" s="268" t="s">
        <v>10974</v>
      </c>
      <c r="R314" s="2" t="s">
        <v>9204</v>
      </c>
    </row>
    <row r="315" spans="1:18" ht="270" x14ac:dyDescent="0.2">
      <c r="A315" s="358">
        <v>312</v>
      </c>
      <c r="B315" s="49" t="s">
        <v>10530</v>
      </c>
      <c r="C315" s="139" t="s">
        <v>10975</v>
      </c>
      <c r="D315" s="2" t="s">
        <v>10976</v>
      </c>
      <c r="E315" s="2">
        <v>25644701</v>
      </c>
      <c r="F315" s="121" t="s">
        <v>8614</v>
      </c>
      <c r="G315" s="286">
        <v>45772</v>
      </c>
      <c r="H315" s="2" t="s">
        <v>9225</v>
      </c>
      <c r="I315" s="12" t="s">
        <v>10977</v>
      </c>
      <c r="J315" s="2" t="s">
        <v>10978</v>
      </c>
      <c r="K315" s="2" t="s">
        <v>10979</v>
      </c>
      <c r="L315" s="26"/>
      <c r="M315" s="12"/>
      <c r="N315" s="12" t="s">
        <v>536</v>
      </c>
      <c r="O315" s="273" t="s">
        <v>10980</v>
      </c>
      <c r="P315" s="284" t="s">
        <v>10981</v>
      </c>
      <c r="Q315" s="268" t="s">
        <v>10981</v>
      </c>
      <c r="R315" s="2" t="s">
        <v>9204</v>
      </c>
    </row>
    <row r="316" spans="1:18" ht="270" x14ac:dyDescent="0.2">
      <c r="A316" s="358">
        <v>313</v>
      </c>
      <c r="B316" s="49" t="s">
        <v>10530</v>
      </c>
      <c r="C316" s="139" t="s">
        <v>10982</v>
      </c>
      <c r="D316" s="2" t="s">
        <v>10983</v>
      </c>
      <c r="E316" s="2">
        <v>25644701</v>
      </c>
      <c r="F316" s="121" t="s">
        <v>9096</v>
      </c>
      <c r="G316" s="2" t="s">
        <v>10984</v>
      </c>
      <c r="H316" s="2" t="s">
        <v>9225</v>
      </c>
      <c r="I316" s="12" t="s">
        <v>10977</v>
      </c>
      <c r="J316" s="2" t="s">
        <v>10985</v>
      </c>
      <c r="K316" s="2" t="s">
        <v>10979</v>
      </c>
      <c r="L316" s="26"/>
      <c r="M316" s="12"/>
      <c r="N316" s="12" t="s">
        <v>536</v>
      </c>
      <c r="O316" s="273" t="s">
        <v>10986</v>
      </c>
      <c r="P316" s="284" t="s">
        <v>10987</v>
      </c>
      <c r="Q316" s="268" t="s">
        <v>10987</v>
      </c>
      <c r="R316" s="2" t="s">
        <v>9204</v>
      </c>
    </row>
    <row r="317" spans="1:18" ht="270" x14ac:dyDescent="0.2">
      <c r="A317" s="358">
        <v>314</v>
      </c>
      <c r="B317" s="49" t="s">
        <v>10530</v>
      </c>
      <c r="C317" s="139" t="s">
        <v>10988</v>
      </c>
      <c r="D317" s="2" t="s">
        <v>10989</v>
      </c>
      <c r="E317" s="2">
        <v>25644701</v>
      </c>
      <c r="F317" s="121" t="s">
        <v>9125</v>
      </c>
      <c r="G317" s="286">
        <v>45772</v>
      </c>
      <c r="H317" s="2" t="s">
        <v>9225</v>
      </c>
      <c r="I317" s="12" t="s">
        <v>10977</v>
      </c>
      <c r="J317" s="2" t="s">
        <v>10990</v>
      </c>
      <c r="K317" s="2" t="s">
        <v>10979</v>
      </c>
      <c r="L317" s="26"/>
      <c r="M317" s="12"/>
      <c r="N317" s="12" t="s">
        <v>536</v>
      </c>
      <c r="O317" s="273" t="s">
        <v>10991</v>
      </c>
      <c r="P317" s="284" t="s">
        <v>10992</v>
      </c>
      <c r="Q317" s="268" t="s">
        <v>10992</v>
      </c>
      <c r="R317" s="2" t="s">
        <v>9204</v>
      </c>
    </row>
    <row r="318" spans="1:18" ht="270" x14ac:dyDescent="0.2">
      <c r="A318" s="358">
        <v>315</v>
      </c>
      <c r="B318" s="49" t="s">
        <v>10530</v>
      </c>
      <c r="C318" s="139" t="s">
        <v>10993</v>
      </c>
      <c r="D318" s="2" t="s">
        <v>10994</v>
      </c>
      <c r="E318" s="2">
        <v>25644701</v>
      </c>
      <c r="F318" s="121" t="s">
        <v>10995</v>
      </c>
      <c r="G318" s="286">
        <v>45772</v>
      </c>
      <c r="H318" s="2" t="s">
        <v>9225</v>
      </c>
      <c r="I318" s="12" t="s">
        <v>10977</v>
      </c>
      <c r="J318" s="2" t="s">
        <v>10996</v>
      </c>
      <c r="K318" s="2" t="s">
        <v>10979</v>
      </c>
      <c r="L318" s="26"/>
      <c r="M318" s="12"/>
      <c r="N318" s="12" t="s">
        <v>536</v>
      </c>
      <c r="O318" s="273" t="s">
        <v>10997</v>
      </c>
      <c r="P318" s="284" t="s">
        <v>10998</v>
      </c>
      <c r="Q318" s="268" t="s">
        <v>10998</v>
      </c>
      <c r="R318" s="2" t="s">
        <v>9204</v>
      </c>
    </row>
    <row r="319" spans="1:18" ht="270" x14ac:dyDescent="0.2">
      <c r="A319" s="358">
        <v>316</v>
      </c>
      <c r="B319" s="49" t="s">
        <v>10530</v>
      </c>
      <c r="C319" s="139" t="s">
        <v>10999</v>
      </c>
      <c r="D319" s="2" t="s">
        <v>11000</v>
      </c>
      <c r="E319" s="2">
        <v>25644701</v>
      </c>
      <c r="F319" s="121" t="s">
        <v>11001</v>
      </c>
      <c r="G319" s="286">
        <v>45775</v>
      </c>
      <c r="H319" s="2" t="s">
        <v>9197</v>
      </c>
      <c r="I319" s="12" t="s">
        <v>11002</v>
      </c>
      <c r="J319" s="2" t="s">
        <v>11003</v>
      </c>
      <c r="K319" s="2" t="s">
        <v>10979</v>
      </c>
      <c r="L319" s="26"/>
      <c r="M319" s="12"/>
      <c r="N319" s="12" t="s">
        <v>536</v>
      </c>
      <c r="O319" s="273" t="s">
        <v>11004</v>
      </c>
      <c r="P319" s="284" t="s">
        <v>11005</v>
      </c>
      <c r="Q319" s="268" t="s">
        <v>11005</v>
      </c>
      <c r="R319" s="2" t="s">
        <v>9204</v>
      </c>
    </row>
    <row r="320" spans="1:18" ht="270" x14ac:dyDescent="0.2">
      <c r="A320" s="358">
        <v>317</v>
      </c>
      <c r="B320" s="49" t="s">
        <v>10530</v>
      </c>
      <c r="C320" s="139" t="s">
        <v>11006</v>
      </c>
      <c r="D320" s="2" t="s">
        <v>11007</v>
      </c>
      <c r="E320" s="2">
        <v>25644701</v>
      </c>
      <c r="F320" s="121" t="s">
        <v>11008</v>
      </c>
      <c r="G320" s="286">
        <v>45776</v>
      </c>
      <c r="H320" s="2" t="s">
        <v>9225</v>
      </c>
      <c r="I320" s="12" t="s">
        <v>11009</v>
      </c>
      <c r="J320" s="2" t="s">
        <v>11010</v>
      </c>
      <c r="K320" s="2" t="s">
        <v>10979</v>
      </c>
      <c r="L320" s="26"/>
      <c r="M320" s="12"/>
      <c r="N320" s="12" t="s">
        <v>536</v>
      </c>
      <c r="O320" s="273" t="s">
        <v>11011</v>
      </c>
      <c r="P320" s="284" t="s">
        <v>11012</v>
      </c>
      <c r="Q320" s="268" t="s">
        <v>11012</v>
      </c>
      <c r="R320" s="2" t="s">
        <v>9204</v>
      </c>
    </row>
    <row r="321" spans="1:18" ht="270" x14ac:dyDescent="0.2">
      <c r="A321" s="358">
        <v>318</v>
      </c>
      <c r="B321" s="49" t="s">
        <v>10530</v>
      </c>
      <c r="C321" s="139" t="s">
        <v>11013</v>
      </c>
      <c r="D321" s="2" t="s">
        <v>11014</v>
      </c>
      <c r="E321" s="2">
        <v>25644701</v>
      </c>
      <c r="F321" s="121" t="s">
        <v>9120</v>
      </c>
      <c r="G321" s="286">
        <v>45776</v>
      </c>
      <c r="H321" s="2" t="s">
        <v>9225</v>
      </c>
      <c r="I321" s="12" t="s">
        <v>10977</v>
      </c>
      <c r="J321" s="2" t="s">
        <v>11015</v>
      </c>
      <c r="K321" s="2" t="s">
        <v>10979</v>
      </c>
      <c r="L321" s="26"/>
      <c r="M321" s="12"/>
      <c r="N321" s="12" t="s">
        <v>536</v>
      </c>
      <c r="O321" s="273" t="s">
        <v>10570</v>
      </c>
      <c r="P321" s="284" t="s">
        <v>10571</v>
      </c>
      <c r="Q321" s="268" t="s">
        <v>10571</v>
      </c>
      <c r="R321" s="2" t="s">
        <v>9204</v>
      </c>
    </row>
    <row r="322" spans="1:18" ht="270" x14ac:dyDescent="0.2">
      <c r="A322" s="358">
        <v>319</v>
      </c>
      <c r="B322" s="49" t="s">
        <v>10530</v>
      </c>
      <c r="C322" s="139" t="s">
        <v>11016</v>
      </c>
      <c r="D322" s="2" t="s">
        <v>11017</v>
      </c>
      <c r="E322" s="2">
        <v>25644701</v>
      </c>
      <c r="F322" s="121" t="s">
        <v>9086</v>
      </c>
      <c r="G322" s="286">
        <v>45776</v>
      </c>
      <c r="H322" s="2" t="s">
        <v>9225</v>
      </c>
      <c r="I322" s="12" t="s">
        <v>10977</v>
      </c>
      <c r="J322" s="2" t="s">
        <v>11018</v>
      </c>
      <c r="K322" s="2" t="s">
        <v>10979</v>
      </c>
      <c r="L322" s="26"/>
      <c r="M322" s="12"/>
      <c r="N322" s="12" t="s">
        <v>536</v>
      </c>
      <c r="O322" s="273" t="s">
        <v>11019</v>
      </c>
      <c r="P322" s="284" t="s">
        <v>11020</v>
      </c>
      <c r="Q322" s="268" t="s">
        <v>11020</v>
      </c>
      <c r="R322" s="2" t="s">
        <v>9204</v>
      </c>
    </row>
    <row r="323" spans="1:18" ht="270" x14ac:dyDescent="0.2">
      <c r="A323" s="358">
        <v>320</v>
      </c>
      <c r="B323" s="49" t="s">
        <v>10530</v>
      </c>
      <c r="C323" s="139" t="s">
        <v>11021</v>
      </c>
      <c r="D323" s="2" t="s">
        <v>11022</v>
      </c>
      <c r="E323" s="2">
        <v>25644701</v>
      </c>
      <c r="F323" s="121" t="s">
        <v>9131</v>
      </c>
      <c r="G323" s="286">
        <v>45776</v>
      </c>
      <c r="H323" s="2" t="s">
        <v>9225</v>
      </c>
      <c r="I323" s="12" t="s">
        <v>10977</v>
      </c>
      <c r="J323" s="2" t="s">
        <v>11023</v>
      </c>
      <c r="K323" s="2" t="s">
        <v>10979</v>
      </c>
      <c r="L323" s="26"/>
      <c r="M323" s="12"/>
      <c r="N323" s="12" t="s">
        <v>536</v>
      </c>
      <c r="O323" s="273" t="s">
        <v>10570</v>
      </c>
      <c r="P323" s="284" t="s">
        <v>10571</v>
      </c>
      <c r="Q323" s="268" t="s">
        <v>10571</v>
      </c>
      <c r="R323" s="2" t="s">
        <v>9204</v>
      </c>
    </row>
    <row r="324" spans="1:18" ht="270" x14ac:dyDescent="0.2">
      <c r="A324" s="358">
        <v>321</v>
      </c>
      <c r="B324" s="49" t="s">
        <v>10530</v>
      </c>
      <c r="C324" s="139" t="s">
        <v>11024</v>
      </c>
      <c r="D324" s="2" t="s">
        <v>11025</v>
      </c>
      <c r="E324" s="2">
        <v>25644701</v>
      </c>
      <c r="F324" s="121" t="s">
        <v>9102</v>
      </c>
      <c r="G324" s="286">
        <v>45776</v>
      </c>
      <c r="H324" s="2" t="s">
        <v>9225</v>
      </c>
      <c r="I324" s="12" t="s">
        <v>10977</v>
      </c>
      <c r="J324" s="2" t="s">
        <v>11026</v>
      </c>
      <c r="K324" s="2" t="s">
        <v>10979</v>
      </c>
      <c r="L324" s="26"/>
      <c r="M324" s="12"/>
      <c r="N324" s="12" t="s">
        <v>536</v>
      </c>
      <c r="O324" s="273" t="s">
        <v>10570</v>
      </c>
      <c r="P324" s="284" t="s">
        <v>10571</v>
      </c>
      <c r="Q324" s="268" t="s">
        <v>10571</v>
      </c>
      <c r="R324" s="2" t="s">
        <v>9204</v>
      </c>
    </row>
    <row r="325" spans="1:18" ht="270" x14ac:dyDescent="0.2">
      <c r="A325" s="358">
        <v>322</v>
      </c>
      <c r="B325" s="49" t="s">
        <v>10530</v>
      </c>
      <c r="C325" s="139" t="s">
        <v>11027</v>
      </c>
      <c r="D325" s="2" t="s">
        <v>11028</v>
      </c>
      <c r="E325" s="2">
        <v>25644701</v>
      </c>
      <c r="F325" s="121" t="s">
        <v>9109</v>
      </c>
      <c r="G325" s="286">
        <v>45783</v>
      </c>
      <c r="H325" s="2" t="s">
        <v>9225</v>
      </c>
      <c r="I325" s="12" t="s">
        <v>11029</v>
      </c>
      <c r="J325" s="2" t="s">
        <v>11030</v>
      </c>
      <c r="K325" s="2" t="s">
        <v>10979</v>
      </c>
      <c r="L325" s="26"/>
      <c r="M325" s="12"/>
      <c r="N325" s="12" t="s">
        <v>536</v>
      </c>
      <c r="O325" s="273" t="s">
        <v>11031</v>
      </c>
      <c r="P325" s="284" t="s">
        <v>11032</v>
      </c>
      <c r="Q325" s="268" t="s">
        <v>11032</v>
      </c>
      <c r="R325" s="2" t="s">
        <v>9204</v>
      </c>
    </row>
    <row r="326" spans="1:18" ht="270" x14ac:dyDescent="0.2">
      <c r="A326" s="358">
        <v>323</v>
      </c>
      <c r="B326" s="49" t="s">
        <v>10530</v>
      </c>
      <c r="C326" s="139" t="s">
        <v>11033</v>
      </c>
      <c r="D326" s="2" t="s">
        <v>11034</v>
      </c>
      <c r="E326" s="2">
        <v>25644701</v>
      </c>
      <c r="F326" s="121" t="s">
        <v>11035</v>
      </c>
      <c r="G326" s="286">
        <v>42090</v>
      </c>
      <c r="H326" s="271" t="s">
        <v>9197</v>
      </c>
      <c r="I326" s="12" t="s">
        <v>9715</v>
      </c>
      <c r="J326" s="2" t="s">
        <v>11036</v>
      </c>
      <c r="K326" s="2" t="s">
        <v>10853</v>
      </c>
      <c r="L326" s="26"/>
      <c r="M326" s="12"/>
      <c r="N326" s="12" t="s">
        <v>536</v>
      </c>
      <c r="O326" s="273">
        <v>1465</v>
      </c>
      <c r="P326" s="284">
        <v>86581.5</v>
      </c>
      <c r="Q326" s="268" t="s">
        <v>11037</v>
      </c>
      <c r="R326" s="2" t="s">
        <v>9204</v>
      </c>
    </row>
    <row r="327" spans="1:18" ht="258.75" x14ac:dyDescent="0.2">
      <c r="A327" s="358">
        <v>324</v>
      </c>
      <c r="B327" s="49" t="s">
        <v>10530</v>
      </c>
      <c r="C327" s="139" t="s">
        <v>11038</v>
      </c>
      <c r="D327" s="2" t="s">
        <v>11039</v>
      </c>
      <c r="E327" s="2">
        <v>25644407</v>
      </c>
      <c r="F327" s="121" t="s">
        <v>11040</v>
      </c>
      <c r="G327" s="286">
        <v>40409</v>
      </c>
      <c r="H327" s="2" t="s">
        <v>9197</v>
      </c>
      <c r="I327" s="12" t="s">
        <v>11041</v>
      </c>
      <c r="J327" s="2" t="s">
        <v>11042</v>
      </c>
      <c r="K327" s="2" t="s">
        <v>10498</v>
      </c>
      <c r="L327" s="26"/>
      <c r="M327" s="12"/>
      <c r="N327" s="12" t="s">
        <v>536</v>
      </c>
      <c r="O327" s="273">
        <v>1730</v>
      </c>
      <c r="P327" s="284">
        <v>71189.5</v>
      </c>
      <c r="Q327" s="268" t="s">
        <v>11043</v>
      </c>
      <c r="R327" s="2" t="s">
        <v>9204</v>
      </c>
    </row>
    <row r="328" spans="1:18" ht="258.75" x14ac:dyDescent="0.2">
      <c r="A328" s="358">
        <v>325</v>
      </c>
      <c r="B328" s="49" t="s">
        <v>10530</v>
      </c>
      <c r="C328" s="139" t="s">
        <v>11044</v>
      </c>
      <c r="D328" s="2" t="s">
        <v>11045</v>
      </c>
      <c r="E328" s="2">
        <v>25644407</v>
      </c>
      <c r="F328" s="121" t="s">
        <v>11046</v>
      </c>
      <c r="G328" s="2" t="s">
        <v>11047</v>
      </c>
      <c r="H328" s="2" t="s">
        <v>9197</v>
      </c>
      <c r="I328" s="12" t="s">
        <v>10725</v>
      </c>
      <c r="J328" s="2" t="s">
        <v>11048</v>
      </c>
      <c r="K328" s="12" t="s">
        <v>10727</v>
      </c>
      <c r="L328" s="26"/>
      <c r="M328" s="12"/>
      <c r="N328" s="2" t="s">
        <v>10728</v>
      </c>
      <c r="O328" s="273" t="s">
        <v>11049</v>
      </c>
      <c r="P328" s="284" t="s">
        <v>11050</v>
      </c>
      <c r="Q328" s="268" t="s">
        <v>11050</v>
      </c>
      <c r="R328" s="2" t="s">
        <v>9204</v>
      </c>
    </row>
    <row r="329" spans="1:18" ht="247.5" x14ac:dyDescent="0.2">
      <c r="A329" s="358">
        <v>326</v>
      </c>
      <c r="B329" s="49" t="s">
        <v>10530</v>
      </c>
      <c r="C329" s="139" t="s">
        <v>11051</v>
      </c>
      <c r="D329" s="2" t="s">
        <v>11052</v>
      </c>
      <c r="E329" s="2">
        <v>25644407</v>
      </c>
      <c r="F329" s="121" t="s">
        <v>11053</v>
      </c>
      <c r="G329" s="286">
        <v>43794</v>
      </c>
      <c r="H329" s="2" t="s">
        <v>9197</v>
      </c>
      <c r="I329" s="12" t="s">
        <v>10725</v>
      </c>
      <c r="J329" s="2" t="s">
        <v>11054</v>
      </c>
      <c r="K329" s="12" t="s">
        <v>10727</v>
      </c>
      <c r="L329" s="26"/>
      <c r="M329" s="12"/>
      <c r="N329" s="2" t="s">
        <v>10728</v>
      </c>
      <c r="O329" s="273" t="s">
        <v>11055</v>
      </c>
      <c r="P329" s="284" t="s">
        <v>11056</v>
      </c>
      <c r="Q329" s="268" t="s">
        <v>11056</v>
      </c>
      <c r="R329" s="2" t="s">
        <v>9204</v>
      </c>
    </row>
    <row r="330" spans="1:18" ht="157.5" x14ac:dyDescent="0.2">
      <c r="A330" s="358">
        <v>327</v>
      </c>
      <c r="B330" s="49" t="s">
        <v>10530</v>
      </c>
      <c r="C330" s="139" t="s">
        <v>11057</v>
      </c>
      <c r="D330" s="2" t="s">
        <v>11058</v>
      </c>
      <c r="E330" s="2">
        <v>25644407</v>
      </c>
      <c r="F330" s="121" t="s">
        <v>11059</v>
      </c>
      <c r="G330" s="286">
        <v>43789</v>
      </c>
      <c r="H330" s="2" t="s">
        <v>9197</v>
      </c>
      <c r="I330" s="12" t="s">
        <v>10725</v>
      </c>
      <c r="J330" s="2" t="s">
        <v>11060</v>
      </c>
      <c r="K330" s="12" t="s">
        <v>10727</v>
      </c>
      <c r="L330" s="26"/>
      <c r="M330" s="12"/>
      <c r="N330" s="2" t="s">
        <v>10728</v>
      </c>
      <c r="O330" s="273" t="s">
        <v>11061</v>
      </c>
      <c r="P330" s="284" t="s">
        <v>11062</v>
      </c>
      <c r="Q330" s="268" t="s">
        <v>11062</v>
      </c>
      <c r="R330" s="2" t="s">
        <v>9204</v>
      </c>
    </row>
    <row r="331" spans="1:18" ht="247.5" x14ac:dyDescent="0.2">
      <c r="A331" s="358">
        <v>328</v>
      </c>
      <c r="B331" s="49" t="s">
        <v>10530</v>
      </c>
      <c r="C331" s="139" t="s">
        <v>11063</v>
      </c>
      <c r="D331" s="2" t="s">
        <v>11064</v>
      </c>
      <c r="E331" s="2">
        <v>25644407</v>
      </c>
      <c r="F331" s="121" t="s">
        <v>11065</v>
      </c>
      <c r="G331" s="286">
        <v>43781</v>
      </c>
      <c r="H331" s="2" t="s">
        <v>9197</v>
      </c>
      <c r="I331" s="12" t="s">
        <v>10725</v>
      </c>
      <c r="J331" s="2" t="s">
        <v>11066</v>
      </c>
      <c r="K331" s="12" t="s">
        <v>10727</v>
      </c>
      <c r="L331" s="26"/>
      <c r="M331" s="12"/>
      <c r="N331" s="2" t="s">
        <v>10728</v>
      </c>
      <c r="O331" s="273" t="s">
        <v>11067</v>
      </c>
      <c r="P331" s="284" t="s">
        <v>11068</v>
      </c>
      <c r="Q331" s="268" t="s">
        <v>11068</v>
      </c>
      <c r="R331" s="2" t="s">
        <v>9204</v>
      </c>
    </row>
    <row r="332" spans="1:18" ht="247.5" x14ac:dyDescent="0.2">
      <c r="A332" s="358">
        <v>329</v>
      </c>
      <c r="B332" s="49" t="s">
        <v>10530</v>
      </c>
      <c r="C332" s="139" t="s">
        <v>11069</v>
      </c>
      <c r="D332" s="2" t="s">
        <v>11070</v>
      </c>
      <c r="E332" s="2">
        <v>25644407</v>
      </c>
      <c r="F332" s="121" t="s">
        <v>11071</v>
      </c>
      <c r="G332" s="286">
        <v>43782</v>
      </c>
      <c r="H332" s="2" t="s">
        <v>9197</v>
      </c>
      <c r="I332" s="12" t="s">
        <v>10725</v>
      </c>
      <c r="J332" s="2" t="s">
        <v>11072</v>
      </c>
      <c r="K332" s="12" t="s">
        <v>10727</v>
      </c>
      <c r="L332" s="26"/>
      <c r="M332" s="12"/>
      <c r="N332" s="2" t="s">
        <v>10728</v>
      </c>
      <c r="O332" s="273" t="s">
        <v>11073</v>
      </c>
      <c r="P332" s="284" t="s">
        <v>11074</v>
      </c>
      <c r="Q332" s="268" t="s">
        <v>11074</v>
      </c>
      <c r="R332" s="2" t="s">
        <v>9204</v>
      </c>
    </row>
    <row r="333" spans="1:18" ht="258.75" x14ac:dyDescent="0.2">
      <c r="A333" s="358">
        <v>330</v>
      </c>
      <c r="B333" s="49" t="s">
        <v>10530</v>
      </c>
      <c r="C333" s="139" t="s">
        <v>11075</v>
      </c>
      <c r="D333" s="2" t="s">
        <v>11076</v>
      </c>
      <c r="E333" s="2">
        <v>25644407</v>
      </c>
      <c r="F333" s="121" t="s">
        <v>11077</v>
      </c>
      <c r="G333" s="286">
        <v>43783</v>
      </c>
      <c r="H333" s="2" t="s">
        <v>9197</v>
      </c>
      <c r="I333" s="12" t="s">
        <v>10725</v>
      </c>
      <c r="J333" s="2" t="s">
        <v>11078</v>
      </c>
      <c r="K333" s="12" t="s">
        <v>10727</v>
      </c>
      <c r="L333" s="26"/>
      <c r="M333" s="12"/>
      <c r="N333" s="2" t="s">
        <v>10728</v>
      </c>
      <c r="O333" s="273" t="s">
        <v>11079</v>
      </c>
      <c r="P333" s="284" t="s">
        <v>11080</v>
      </c>
      <c r="Q333" s="268" t="s">
        <v>11080</v>
      </c>
      <c r="R333" s="2" t="s">
        <v>9204</v>
      </c>
    </row>
    <row r="334" spans="1:18" ht="247.5" x14ac:dyDescent="0.2">
      <c r="A334" s="358">
        <v>331</v>
      </c>
      <c r="B334" s="49" t="s">
        <v>10530</v>
      </c>
      <c r="C334" s="139" t="s">
        <v>11081</v>
      </c>
      <c r="D334" s="2" t="s">
        <v>11082</v>
      </c>
      <c r="E334" s="2">
        <v>25644407</v>
      </c>
      <c r="F334" s="121" t="s">
        <v>11083</v>
      </c>
      <c r="G334" s="286">
        <v>43784</v>
      </c>
      <c r="H334" s="2" t="s">
        <v>9197</v>
      </c>
      <c r="I334" s="12" t="s">
        <v>10725</v>
      </c>
      <c r="J334" s="2" t="s">
        <v>11084</v>
      </c>
      <c r="K334" s="12" t="s">
        <v>10727</v>
      </c>
      <c r="L334" s="26"/>
      <c r="M334" s="12"/>
      <c r="N334" s="2" t="s">
        <v>10728</v>
      </c>
      <c r="O334" s="273" t="s">
        <v>11085</v>
      </c>
      <c r="P334" s="284" t="s">
        <v>11086</v>
      </c>
      <c r="Q334" s="268" t="s">
        <v>11086</v>
      </c>
      <c r="R334" s="2" t="s">
        <v>9204</v>
      </c>
    </row>
    <row r="335" spans="1:18" ht="247.5" x14ac:dyDescent="0.2">
      <c r="A335" s="358">
        <v>332</v>
      </c>
      <c r="B335" s="49" t="s">
        <v>10530</v>
      </c>
      <c r="C335" s="139" t="s">
        <v>11087</v>
      </c>
      <c r="D335" s="2" t="s">
        <v>11088</v>
      </c>
      <c r="E335" s="2">
        <v>25644422</v>
      </c>
      <c r="F335" s="121" t="s">
        <v>11089</v>
      </c>
      <c r="G335" s="286">
        <v>43784</v>
      </c>
      <c r="H335" s="2" t="s">
        <v>9197</v>
      </c>
      <c r="I335" s="12" t="s">
        <v>10725</v>
      </c>
      <c r="J335" s="2" t="s">
        <v>11090</v>
      </c>
      <c r="K335" s="12" t="s">
        <v>10727</v>
      </c>
      <c r="L335" s="26"/>
      <c r="M335" s="12"/>
      <c r="N335" s="2" t="s">
        <v>10728</v>
      </c>
      <c r="O335" s="273" t="s">
        <v>11091</v>
      </c>
      <c r="P335" s="284" t="s">
        <v>11092</v>
      </c>
      <c r="Q335" s="268" t="s">
        <v>11092</v>
      </c>
      <c r="R335" s="2" t="s">
        <v>9204</v>
      </c>
    </row>
    <row r="336" spans="1:18" ht="236.25" x14ac:dyDescent="0.2">
      <c r="A336" s="358">
        <v>333</v>
      </c>
      <c r="B336" s="49" t="s">
        <v>10530</v>
      </c>
      <c r="C336" s="139" t="s">
        <v>11093</v>
      </c>
      <c r="D336" s="2" t="s">
        <v>11094</v>
      </c>
      <c r="E336" s="2">
        <v>25644422</v>
      </c>
      <c r="F336" s="121" t="s">
        <v>11095</v>
      </c>
      <c r="G336" s="2" t="s">
        <v>11096</v>
      </c>
      <c r="H336" s="2" t="s">
        <v>9197</v>
      </c>
      <c r="I336" s="12" t="s">
        <v>10725</v>
      </c>
      <c r="J336" s="2" t="s">
        <v>11097</v>
      </c>
      <c r="K336" s="12" t="s">
        <v>10727</v>
      </c>
      <c r="L336" s="26"/>
      <c r="M336" s="12"/>
      <c r="N336" s="2" t="s">
        <v>10728</v>
      </c>
      <c r="O336" s="273" t="s">
        <v>11098</v>
      </c>
      <c r="P336" s="284" t="s">
        <v>11099</v>
      </c>
      <c r="Q336" s="268" t="s">
        <v>11099</v>
      </c>
      <c r="R336" s="2" t="s">
        <v>9204</v>
      </c>
    </row>
    <row r="337" spans="1:18" ht="247.5" x14ac:dyDescent="0.2">
      <c r="A337" s="358">
        <v>334</v>
      </c>
      <c r="B337" s="49" t="s">
        <v>10530</v>
      </c>
      <c r="C337" s="139" t="s">
        <v>11100</v>
      </c>
      <c r="D337" s="2" t="s">
        <v>11101</v>
      </c>
      <c r="E337" s="2">
        <v>25644422</v>
      </c>
      <c r="F337" s="121" t="s">
        <v>11102</v>
      </c>
      <c r="G337" s="2" t="s">
        <v>11103</v>
      </c>
      <c r="H337" s="2" t="s">
        <v>9197</v>
      </c>
      <c r="I337" s="12" t="s">
        <v>10725</v>
      </c>
      <c r="J337" s="2" t="s">
        <v>11104</v>
      </c>
      <c r="K337" s="12" t="s">
        <v>10727</v>
      </c>
      <c r="L337" s="26"/>
      <c r="M337" s="12"/>
      <c r="N337" s="2" t="s">
        <v>10728</v>
      </c>
      <c r="O337" s="273" t="s">
        <v>11105</v>
      </c>
      <c r="P337" s="284" t="s">
        <v>11106</v>
      </c>
      <c r="Q337" s="268" t="s">
        <v>11106</v>
      </c>
      <c r="R337" s="2" t="s">
        <v>9204</v>
      </c>
    </row>
    <row r="338" spans="1:18" ht="225" x14ac:dyDescent="0.2">
      <c r="A338" s="358">
        <v>335</v>
      </c>
      <c r="B338" s="49" t="s">
        <v>10530</v>
      </c>
      <c r="C338" s="139" t="s">
        <v>11107</v>
      </c>
      <c r="D338" s="2" t="s">
        <v>11108</v>
      </c>
      <c r="E338" s="2">
        <v>25644422</v>
      </c>
      <c r="F338" s="121" t="s">
        <v>11109</v>
      </c>
      <c r="G338" s="286">
        <v>43777</v>
      </c>
      <c r="H338" s="2" t="s">
        <v>9197</v>
      </c>
      <c r="I338" s="12" t="s">
        <v>10725</v>
      </c>
      <c r="J338" s="2" t="s">
        <v>11110</v>
      </c>
      <c r="K338" s="12" t="s">
        <v>10727</v>
      </c>
      <c r="L338" s="26"/>
      <c r="M338" s="12"/>
      <c r="N338" s="2" t="s">
        <v>10728</v>
      </c>
      <c r="O338" s="273" t="s">
        <v>11111</v>
      </c>
      <c r="P338" s="284" t="s">
        <v>11112</v>
      </c>
      <c r="Q338" s="268" t="s">
        <v>11112</v>
      </c>
      <c r="R338" s="2" t="s">
        <v>9204</v>
      </c>
    </row>
    <row r="339" spans="1:18" ht="236.25" x14ac:dyDescent="0.2">
      <c r="A339" s="358">
        <v>336</v>
      </c>
      <c r="B339" s="49" t="s">
        <v>10530</v>
      </c>
      <c r="C339" s="139" t="s">
        <v>11113</v>
      </c>
      <c r="D339" s="2" t="s">
        <v>11114</v>
      </c>
      <c r="E339" s="2">
        <v>25644422</v>
      </c>
      <c r="F339" s="121" t="s">
        <v>11115</v>
      </c>
      <c r="G339" s="286">
        <v>43777</v>
      </c>
      <c r="H339" s="2" t="s">
        <v>9197</v>
      </c>
      <c r="I339" s="12" t="s">
        <v>10725</v>
      </c>
      <c r="J339" s="2" t="s">
        <v>11116</v>
      </c>
      <c r="K339" s="12" t="s">
        <v>10727</v>
      </c>
      <c r="L339" s="26"/>
      <c r="M339" s="12"/>
      <c r="N339" s="2" t="s">
        <v>10728</v>
      </c>
      <c r="O339" s="273" t="s">
        <v>11117</v>
      </c>
      <c r="P339" s="284" t="s">
        <v>11118</v>
      </c>
      <c r="Q339" s="268" t="s">
        <v>11118</v>
      </c>
      <c r="R339" s="2" t="s">
        <v>9204</v>
      </c>
    </row>
    <row r="340" spans="1:18" ht="236.25" x14ac:dyDescent="0.2">
      <c r="A340" s="358">
        <v>337</v>
      </c>
      <c r="B340" s="49" t="s">
        <v>10530</v>
      </c>
      <c r="C340" s="139" t="s">
        <v>11119</v>
      </c>
      <c r="D340" s="2" t="s">
        <v>11120</v>
      </c>
      <c r="E340" s="2">
        <v>25644422</v>
      </c>
      <c r="F340" s="121" t="s">
        <v>11121</v>
      </c>
      <c r="G340" s="81">
        <v>43777</v>
      </c>
      <c r="H340" s="2" t="s">
        <v>9197</v>
      </c>
      <c r="I340" s="2" t="s">
        <v>10725</v>
      </c>
      <c r="J340" s="2" t="s">
        <v>11122</v>
      </c>
      <c r="K340" s="12" t="s">
        <v>10727</v>
      </c>
      <c r="L340" s="26"/>
      <c r="M340" s="12"/>
      <c r="N340" s="2" t="s">
        <v>10728</v>
      </c>
      <c r="O340" s="273" t="s">
        <v>11123</v>
      </c>
      <c r="P340" s="284" t="s">
        <v>11124</v>
      </c>
      <c r="Q340" s="268" t="s">
        <v>11124</v>
      </c>
      <c r="R340" s="2" t="s">
        <v>9204</v>
      </c>
    </row>
    <row r="341" spans="1:18" ht="225" x14ac:dyDescent="0.2">
      <c r="A341" s="358">
        <v>338</v>
      </c>
      <c r="B341" s="49" t="s">
        <v>10530</v>
      </c>
      <c r="C341" s="139" t="s">
        <v>11125</v>
      </c>
      <c r="D341" s="2" t="s">
        <v>11126</v>
      </c>
      <c r="E341" s="2">
        <v>25644422</v>
      </c>
      <c r="F341" s="121" t="s">
        <v>11127</v>
      </c>
      <c r="G341" s="81">
        <v>43763</v>
      </c>
      <c r="H341" s="2" t="s">
        <v>9197</v>
      </c>
      <c r="I341" s="2" t="s">
        <v>10725</v>
      </c>
      <c r="J341" s="2" t="s">
        <v>11128</v>
      </c>
      <c r="K341" s="12" t="s">
        <v>10727</v>
      </c>
      <c r="L341" s="26"/>
      <c r="M341" s="12"/>
      <c r="N341" s="2" t="s">
        <v>10728</v>
      </c>
      <c r="O341" s="273">
        <v>10172</v>
      </c>
      <c r="P341" s="284">
        <v>2702151.27</v>
      </c>
      <c r="Q341" s="268" t="s">
        <v>11129</v>
      </c>
      <c r="R341" s="2" t="s">
        <v>9204</v>
      </c>
    </row>
    <row r="342" spans="1:18" ht="202.5" x14ac:dyDescent="0.2">
      <c r="A342" s="358">
        <v>339</v>
      </c>
      <c r="B342" s="49" t="s">
        <v>10530</v>
      </c>
      <c r="C342" s="139" t="s">
        <v>11130</v>
      </c>
      <c r="D342" s="2" t="s">
        <v>11131</v>
      </c>
      <c r="E342" s="2">
        <v>25644410</v>
      </c>
      <c r="F342" s="121" t="s">
        <v>11132</v>
      </c>
      <c r="G342" s="81">
        <v>44082</v>
      </c>
      <c r="H342" s="2" t="s">
        <v>9197</v>
      </c>
      <c r="I342" s="2" t="s">
        <v>11133</v>
      </c>
      <c r="J342" s="2" t="s">
        <v>11134</v>
      </c>
      <c r="K342" s="12" t="s">
        <v>10727</v>
      </c>
      <c r="L342" s="26"/>
      <c r="M342" s="12"/>
      <c r="N342" s="2" t="s">
        <v>10728</v>
      </c>
      <c r="O342" s="273" t="s">
        <v>11135</v>
      </c>
      <c r="P342" s="284" t="s">
        <v>11136</v>
      </c>
      <c r="Q342" s="268" t="s">
        <v>11136</v>
      </c>
      <c r="R342" s="2" t="s">
        <v>9204</v>
      </c>
    </row>
    <row r="343" spans="1:18" ht="202.5" x14ac:dyDescent="0.2">
      <c r="A343" s="358">
        <v>340</v>
      </c>
      <c r="B343" s="49" t="s">
        <v>10530</v>
      </c>
      <c r="C343" s="139" t="s">
        <v>11137</v>
      </c>
      <c r="D343" s="2" t="s">
        <v>11138</v>
      </c>
      <c r="E343" s="2">
        <v>25644410</v>
      </c>
      <c r="F343" s="121" t="s">
        <v>11139</v>
      </c>
      <c r="G343" s="81">
        <v>44081</v>
      </c>
      <c r="H343" s="2" t="s">
        <v>9197</v>
      </c>
      <c r="I343" s="2" t="s">
        <v>11133</v>
      </c>
      <c r="J343" s="2" t="s">
        <v>11140</v>
      </c>
      <c r="K343" s="12" t="s">
        <v>10727</v>
      </c>
      <c r="L343" s="26"/>
      <c r="M343" s="12"/>
      <c r="N343" s="2" t="s">
        <v>10728</v>
      </c>
      <c r="O343" s="273" t="s">
        <v>11135</v>
      </c>
      <c r="P343" s="284" t="s">
        <v>11136</v>
      </c>
      <c r="Q343" s="268" t="s">
        <v>11136</v>
      </c>
      <c r="R343" s="2" t="s">
        <v>9204</v>
      </c>
    </row>
    <row r="344" spans="1:18" ht="202.5" x14ac:dyDescent="0.2">
      <c r="A344" s="358">
        <v>341</v>
      </c>
      <c r="B344" s="49" t="s">
        <v>10530</v>
      </c>
      <c r="C344" s="139" t="s">
        <v>11141</v>
      </c>
      <c r="D344" s="2" t="s">
        <v>11142</v>
      </c>
      <c r="E344" s="2">
        <v>25644410</v>
      </c>
      <c r="F344" s="121" t="s">
        <v>11143</v>
      </c>
      <c r="G344" s="81">
        <v>44081</v>
      </c>
      <c r="H344" s="2" t="s">
        <v>9197</v>
      </c>
      <c r="I344" s="2" t="s">
        <v>11133</v>
      </c>
      <c r="J344" s="2" t="s">
        <v>11144</v>
      </c>
      <c r="K344" s="12" t="s">
        <v>10727</v>
      </c>
      <c r="L344" s="26"/>
      <c r="M344" s="12"/>
      <c r="N344" s="2" t="s">
        <v>10728</v>
      </c>
      <c r="O344" s="273" t="s">
        <v>11135</v>
      </c>
      <c r="P344" s="284" t="s">
        <v>11136</v>
      </c>
      <c r="Q344" s="268" t="s">
        <v>11136</v>
      </c>
      <c r="R344" s="2" t="s">
        <v>9204</v>
      </c>
    </row>
    <row r="345" spans="1:18" ht="202.5" x14ac:dyDescent="0.2">
      <c r="A345" s="358">
        <v>342</v>
      </c>
      <c r="B345" s="49" t="s">
        <v>10530</v>
      </c>
      <c r="C345" s="139" t="s">
        <v>11145</v>
      </c>
      <c r="D345" s="2" t="s">
        <v>11146</v>
      </c>
      <c r="E345" s="2">
        <v>25644410</v>
      </c>
      <c r="F345" s="121" t="s">
        <v>11147</v>
      </c>
      <c r="G345" s="81">
        <v>44081</v>
      </c>
      <c r="H345" s="2" t="s">
        <v>9197</v>
      </c>
      <c r="I345" s="2" t="s">
        <v>11133</v>
      </c>
      <c r="J345" s="2" t="s">
        <v>11148</v>
      </c>
      <c r="K345" s="12" t="s">
        <v>10727</v>
      </c>
      <c r="L345" s="26"/>
      <c r="M345" s="12"/>
      <c r="N345" s="2" t="s">
        <v>10728</v>
      </c>
      <c r="O345" s="273" t="s">
        <v>11135</v>
      </c>
      <c r="P345" s="284" t="s">
        <v>11136</v>
      </c>
      <c r="Q345" s="268" t="s">
        <v>11136</v>
      </c>
      <c r="R345" s="2" t="s">
        <v>9204</v>
      </c>
    </row>
    <row r="346" spans="1:18" ht="225" x14ac:dyDescent="0.2">
      <c r="A346" s="358">
        <v>343</v>
      </c>
      <c r="B346" s="49" t="s">
        <v>10530</v>
      </c>
      <c r="C346" s="139" t="s">
        <v>11149</v>
      </c>
      <c r="D346" s="2" t="s">
        <v>11150</v>
      </c>
      <c r="E346" s="2">
        <v>25644410</v>
      </c>
      <c r="F346" s="121" t="s">
        <v>11151</v>
      </c>
      <c r="G346" s="81">
        <v>43172</v>
      </c>
      <c r="H346" s="2" t="s">
        <v>9197</v>
      </c>
      <c r="I346" s="2" t="s">
        <v>11152</v>
      </c>
      <c r="J346" s="2" t="s">
        <v>11153</v>
      </c>
      <c r="K346" s="12" t="s">
        <v>10727</v>
      </c>
      <c r="L346" s="26"/>
      <c r="M346" s="12"/>
      <c r="N346" s="2" t="s">
        <v>10728</v>
      </c>
      <c r="O346" s="273" t="s">
        <v>11154</v>
      </c>
      <c r="P346" s="284" t="s">
        <v>11155</v>
      </c>
      <c r="Q346" s="268" t="s">
        <v>11155</v>
      </c>
      <c r="R346" s="2" t="s">
        <v>9204</v>
      </c>
    </row>
    <row r="347" spans="1:18" ht="225" x14ac:dyDescent="0.2">
      <c r="A347" s="358">
        <v>344</v>
      </c>
      <c r="B347" s="49" t="s">
        <v>10530</v>
      </c>
      <c r="C347" s="139" t="s">
        <v>11156</v>
      </c>
      <c r="D347" s="2" t="s">
        <v>11157</v>
      </c>
      <c r="E347" s="2">
        <v>25644410</v>
      </c>
      <c r="F347" s="121" t="s">
        <v>11158</v>
      </c>
      <c r="G347" s="81">
        <v>44519</v>
      </c>
      <c r="H347" s="2" t="s">
        <v>9197</v>
      </c>
      <c r="I347" s="2" t="s">
        <v>11159</v>
      </c>
      <c r="J347" s="2" t="s">
        <v>11160</v>
      </c>
      <c r="K347" s="12" t="s">
        <v>10727</v>
      </c>
      <c r="L347" s="26"/>
      <c r="M347" s="12"/>
      <c r="N347" s="2" t="s">
        <v>10728</v>
      </c>
      <c r="O347" s="273" t="s">
        <v>11161</v>
      </c>
      <c r="P347" s="284" t="s">
        <v>11162</v>
      </c>
      <c r="Q347" s="268" t="s">
        <v>11162</v>
      </c>
      <c r="R347" s="2" t="s">
        <v>9204</v>
      </c>
    </row>
    <row r="348" spans="1:18" ht="225" x14ac:dyDescent="0.2">
      <c r="A348" s="358">
        <v>345</v>
      </c>
      <c r="B348" s="49" t="s">
        <v>10530</v>
      </c>
      <c r="C348" s="139" t="s">
        <v>11163</v>
      </c>
      <c r="D348" s="2" t="s">
        <v>11164</v>
      </c>
      <c r="E348" s="2">
        <v>25644410</v>
      </c>
      <c r="F348" s="121" t="s">
        <v>11165</v>
      </c>
      <c r="G348" s="81">
        <v>44516</v>
      </c>
      <c r="H348" s="2" t="s">
        <v>9197</v>
      </c>
      <c r="I348" s="2" t="s">
        <v>11166</v>
      </c>
      <c r="J348" s="2" t="s">
        <v>11167</v>
      </c>
      <c r="K348" s="12" t="s">
        <v>10727</v>
      </c>
      <c r="L348" s="26"/>
      <c r="M348" s="12"/>
      <c r="N348" s="2" t="s">
        <v>10728</v>
      </c>
      <c r="O348" s="273" t="s">
        <v>11168</v>
      </c>
      <c r="P348" s="284" t="s">
        <v>11169</v>
      </c>
      <c r="Q348" s="268" t="s">
        <v>11169</v>
      </c>
      <c r="R348" s="2" t="s">
        <v>9204</v>
      </c>
    </row>
    <row r="349" spans="1:18" ht="135" x14ac:dyDescent="0.2">
      <c r="A349" s="358">
        <v>346</v>
      </c>
      <c r="B349" s="49" t="s">
        <v>10530</v>
      </c>
      <c r="C349" s="139" t="s">
        <v>11170</v>
      </c>
      <c r="D349" s="2" t="s">
        <v>11171</v>
      </c>
      <c r="E349" s="2">
        <v>25644410</v>
      </c>
      <c r="F349" s="121" t="s">
        <v>11172</v>
      </c>
      <c r="G349" s="81">
        <v>44049</v>
      </c>
      <c r="H349" s="2" t="s">
        <v>9197</v>
      </c>
      <c r="I349" s="2" t="s">
        <v>10752</v>
      </c>
      <c r="J349" s="2" t="s">
        <v>11173</v>
      </c>
      <c r="K349" s="12" t="s">
        <v>10727</v>
      </c>
      <c r="L349" s="26"/>
      <c r="M349" s="12"/>
      <c r="N349" s="2" t="s">
        <v>10728</v>
      </c>
      <c r="O349" s="273" t="s">
        <v>11135</v>
      </c>
      <c r="P349" s="284" t="s">
        <v>11174</v>
      </c>
      <c r="Q349" s="268" t="s">
        <v>11174</v>
      </c>
      <c r="R349" s="2" t="s">
        <v>9204</v>
      </c>
    </row>
    <row r="350" spans="1:18" ht="135" x14ac:dyDescent="0.2">
      <c r="A350" s="358">
        <v>347</v>
      </c>
      <c r="B350" s="49" t="s">
        <v>10530</v>
      </c>
      <c r="C350" s="139" t="s">
        <v>11175</v>
      </c>
      <c r="D350" s="2" t="s">
        <v>11176</v>
      </c>
      <c r="E350" s="2">
        <v>25644410</v>
      </c>
      <c r="F350" s="121" t="s">
        <v>11177</v>
      </c>
      <c r="G350" s="81">
        <v>44049</v>
      </c>
      <c r="H350" s="2" t="s">
        <v>9197</v>
      </c>
      <c r="I350" s="271" t="s">
        <v>10885</v>
      </c>
      <c r="J350" s="2" t="s">
        <v>11178</v>
      </c>
      <c r="K350" s="12" t="s">
        <v>10727</v>
      </c>
      <c r="L350" s="26"/>
      <c r="M350" s="12"/>
      <c r="N350" s="2" t="s">
        <v>10728</v>
      </c>
      <c r="O350" s="273" t="s">
        <v>11135</v>
      </c>
      <c r="P350" s="284" t="s">
        <v>11174</v>
      </c>
      <c r="Q350" s="268" t="s">
        <v>11174</v>
      </c>
      <c r="R350" s="2" t="s">
        <v>9204</v>
      </c>
    </row>
    <row r="351" spans="1:18" ht="135" x14ac:dyDescent="0.2">
      <c r="A351" s="358">
        <v>348</v>
      </c>
      <c r="B351" s="49" t="s">
        <v>10530</v>
      </c>
      <c r="C351" s="139" t="s">
        <v>11179</v>
      </c>
      <c r="D351" s="2" t="s">
        <v>11180</v>
      </c>
      <c r="E351" s="2">
        <v>25644410</v>
      </c>
      <c r="F351" s="121" t="s">
        <v>11181</v>
      </c>
      <c r="G351" s="81">
        <v>44049</v>
      </c>
      <c r="H351" s="2" t="s">
        <v>9197</v>
      </c>
      <c r="I351" s="271" t="s">
        <v>10885</v>
      </c>
      <c r="J351" s="2" t="s">
        <v>11182</v>
      </c>
      <c r="K351" s="12" t="s">
        <v>10727</v>
      </c>
      <c r="L351" s="26"/>
      <c r="M351" s="12"/>
      <c r="N351" s="2" t="s">
        <v>10728</v>
      </c>
      <c r="O351" s="273" t="s">
        <v>11135</v>
      </c>
      <c r="P351" s="284" t="s">
        <v>11174</v>
      </c>
      <c r="Q351" s="268" t="s">
        <v>11174</v>
      </c>
      <c r="R351" s="2" t="s">
        <v>9204</v>
      </c>
    </row>
    <row r="352" spans="1:18" ht="123.75" x14ac:dyDescent="0.2">
      <c r="A352" s="358">
        <v>349</v>
      </c>
      <c r="B352" s="49" t="s">
        <v>10530</v>
      </c>
      <c r="C352" s="139" t="s">
        <v>11183</v>
      </c>
      <c r="D352" s="2" t="s">
        <v>11184</v>
      </c>
      <c r="E352" s="2">
        <v>25644410</v>
      </c>
      <c r="F352" s="121" t="s">
        <v>11185</v>
      </c>
      <c r="G352" s="81">
        <v>43620</v>
      </c>
      <c r="H352" s="2" t="s">
        <v>9197</v>
      </c>
      <c r="I352" s="2" t="s">
        <v>11186</v>
      </c>
      <c r="J352" s="2" t="s">
        <v>11187</v>
      </c>
      <c r="K352" s="12" t="s">
        <v>10727</v>
      </c>
      <c r="L352" s="26"/>
      <c r="M352" s="12"/>
      <c r="N352" s="2" t="s">
        <v>10728</v>
      </c>
      <c r="O352" s="273" t="s">
        <v>11188</v>
      </c>
      <c r="P352" s="284" t="s">
        <v>11189</v>
      </c>
      <c r="Q352" s="268" t="s">
        <v>11189</v>
      </c>
      <c r="R352" s="2" t="s">
        <v>9204</v>
      </c>
    </row>
    <row r="353" spans="1:18" ht="135" x14ac:dyDescent="0.2">
      <c r="A353" s="358">
        <v>350</v>
      </c>
      <c r="B353" s="49" t="s">
        <v>10530</v>
      </c>
      <c r="C353" s="139" t="s">
        <v>11190</v>
      </c>
      <c r="D353" s="2" t="s">
        <v>11191</v>
      </c>
      <c r="E353" s="2">
        <v>25644410</v>
      </c>
      <c r="F353" s="121" t="s">
        <v>11192</v>
      </c>
      <c r="G353" s="286">
        <v>43509</v>
      </c>
      <c r="H353" s="2" t="s">
        <v>9197</v>
      </c>
      <c r="I353" s="2" t="s">
        <v>10752</v>
      </c>
      <c r="J353" s="2" t="s">
        <v>11193</v>
      </c>
      <c r="K353" s="12" t="s">
        <v>10727</v>
      </c>
      <c r="L353" s="26"/>
      <c r="M353" s="12"/>
      <c r="N353" s="2" t="s">
        <v>10728</v>
      </c>
      <c r="O353" s="273" t="s">
        <v>10754</v>
      </c>
      <c r="P353" s="284" t="s">
        <v>11194</v>
      </c>
      <c r="Q353" s="268" t="s">
        <v>11194</v>
      </c>
      <c r="R353" s="2" t="s">
        <v>9204</v>
      </c>
    </row>
    <row r="354" spans="1:18" ht="135" x14ac:dyDescent="0.2">
      <c r="A354" s="358">
        <v>351</v>
      </c>
      <c r="B354" s="49" t="s">
        <v>10530</v>
      </c>
      <c r="C354" s="139" t="s">
        <v>11195</v>
      </c>
      <c r="D354" s="2" t="s">
        <v>11196</v>
      </c>
      <c r="E354" s="2">
        <v>25644410</v>
      </c>
      <c r="F354" s="121" t="s">
        <v>11197</v>
      </c>
      <c r="G354" s="286">
        <v>43508</v>
      </c>
      <c r="H354" s="2" t="s">
        <v>9197</v>
      </c>
      <c r="I354" s="2" t="s">
        <v>10752</v>
      </c>
      <c r="J354" s="2" t="s">
        <v>11198</v>
      </c>
      <c r="K354" s="12" t="s">
        <v>10727</v>
      </c>
      <c r="L354" s="26"/>
      <c r="M354" s="12"/>
      <c r="N354" s="2" t="s">
        <v>10728</v>
      </c>
      <c r="O354" s="273" t="s">
        <v>10754</v>
      </c>
      <c r="P354" s="284" t="s">
        <v>11194</v>
      </c>
      <c r="Q354" s="268" t="s">
        <v>11194</v>
      </c>
      <c r="R354" s="2" t="s">
        <v>9204</v>
      </c>
    </row>
    <row r="355" spans="1:18" ht="135" x14ac:dyDescent="0.2">
      <c r="A355" s="358">
        <v>352</v>
      </c>
      <c r="B355" s="49" t="s">
        <v>10530</v>
      </c>
      <c r="C355" s="139" t="s">
        <v>11199</v>
      </c>
      <c r="D355" s="2" t="s">
        <v>11200</v>
      </c>
      <c r="E355" s="2">
        <v>25644410</v>
      </c>
      <c r="F355" s="121" t="s">
        <v>11201</v>
      </c>
      <c r="G355" s="286">
        <v>43508</v>
      </c>
      <c r="H355" s="2" t="s">
        <v>9197</v>
      </c>
      <c r="I355" s="2" t="s">
        <v>10752</v>
      </c>
      <c r="J355" s="2" t="s">
        <v>11202</v>
      </c>
      <c r="K355" s="12" t="s">
        <v>10727</v>
      </c>
      <c r="L355" s="26"/>
      <c r="M355" s="12"/>
      <c r="N355" s="2" t="s">
        <v>10728</v>
      </c>
      <c r="O355" s="273" t="s">
        <v>10754</v>
      </c>
      <c r="P355" s="284" t="s">
        <v>11194</v>
      </c>
      <c r="Q355" s="268" t="s">
        <v>11194</v>
      </c>
      <c r="R355" s="2" t="s">
        <v>9204</v>
      </c>
    </row>
    <row r="356" spans="1:18" ht="225" x14ac:dyDescent="0.2">
      <c r="A356" s="358">
        <v>353</v>
      </c>
      <c r="B356" s="49" t="s">
        <v>10530</v>
      </c>
      <c r="C356" s="139" t="s">
        <v>11203</v>
      </c>
      <c r="D356" s="2" t="s">
        <v>11204</v>
      </c>
      <c r="E356" s="2">
        <v>25644410</v>
      </c>
      <c r="F356" s="121" t="s">
        <v>11205</v>
      </c>
      <c r="G356" s="286">
        <v>43508</v>
      </c>
      <c r="H356" s="2" t="s">
        <v>9197</v>
      </c>
      <c r="I356" s="2" t="s">
        <v>10752</v>
      </c>
      <c r="J356" s="2" t="s">
        <v>11206</v>
      </c>
      <c r="K356" s="12" t="s">
        <v>10727</v>
      </c>
      <c r="L356" s="26"/>
      <c r="M356" s="12"/>
      <c r="N356" s="2" t="s">
        <v>10728</v>
      </c>
      <c r="O356" s="273" t="s">
        <v>10754</v>
      </c>
      <c r="P356" s="284" t="s">
        <v>11194</v>
      </c>
      <c r="Q356" s="268" t="s">
        <v>11194</v>
      </c>
      <c r="R356" s="2" t="s">
        <v>9204</v>
      </c>
    </row>
    <row r="357" spans="1:18" ht="135" x14ac:dyDescent="0.2">
      <c r="A357" s="358">
        <v>354</v>
      </c>
      <c r="B357" s="49" t="s">
        <v>10530</v>
      </c>
      <c r="C357" s="139" t="s">
        <v>11207</v>
      </c>
      <c r="D357" s="2" t="s">
        <v>11208</v>
      </c>
      <c r="E357" s="2">
        <v>25644410</v>
      </c>
      <c r="F357" s="121" t="s">
        <v>11209</v>
      </c>
      <c r="G357" s="286">
        <v>43508</v>
      </c>
      <c r="H357" s="2" t="s">
        <v>9197</v>
      </c>
      <c r="I357" s="2" t="s">
        <v>10752</v>
      </c>
      <c r="J357" s="2" t="s">
        <v>11210</v>
      </c>
      <c r="K357" s="12" t="s">
        <v>10727</v>
      </c>
      <c r="L357" s="26"/>
      <c r="M357" s="12"/>
      <c r="N357" s="2" t="s">
        <v>10728</v>
      </c>
      <c r="O357" s="273" t="s">
        <v>10754</v>
      </c>
      <c r="P357" s="284" t="s">
        <v>11194</v>
      </c>
      <c r="Q357" s="268" t="s">
        <v>11194</v>
      </c>
      <c r="R357" s="2" t="s">
        <v>9204</v>
      </c>
    </row>
    <row r="358" spans="1:18" ht="225" x14ac:dyDescent="0.2">
      <c r="A358" s="358">
        <v>355</v>
      </c>
      <c r="B358" s="49" t="s">
        <v>10530</v>
      </c>
      <c r="C358" s="139" t="s">
        <v>11211</v>
      </c>
      <c r="D358" s="2" t="s">
        <v>11212</v>
      </c>
      <c r="E358" s="2">
        <v>25644410</v>
      </c>
      <c r="F358" s="121" t="s">
        <v>11213</v>
      </c>
      <c r="G358" s="286">
        <v>43507</v>
      </c>
      <c r="H358" s="2" t="s">
        <v>9197</v>
      </c>
      <c r="I358" s="2" t="s">
        <v>10752</v>
      </c>
      <c r="J358" s="2" t="s">
        <v>11214</v>
      </c>
      <c r="K358" s="12" t="s">
        <v>10727</v>
      </c>
      <c r="L358" s="26"/>
      <c r="M358" s="12"/>
      <c r="N358" s="2" t="s">
        <v>10728</v>
      </c>
      <c r="O358" s="273" t="s">
        <v>10754</v>
      </c>
      <c r="P358" s="284" t="s">
        <v>11194</v>
      </c>
      <c r="Q358" s="268" t="s">
        <v>11194</v>
      </c>
      <c r="R358" s="2" t="s">
        <v>9204</v>
      </c>
    </row>
    <row r="359" spans="1:18" ht="146.25" x14ac:dyDescent="0.2">
      <c r="A359" s="358">
        <v>356</v>
      </c>
      <c r="B359" s="49" t="s">
        <v>10530</v>
      </c>
      <c r="C359" s="139" t="s">
        <v>11215</v>
      </c>
      <c r="D359" s="2" t="s">
        <v>11216</v>
      </c>
      <c r="E359" s="2">
        <v>25644410</v>
      </c>
      <c r="F359" s="121" t="s">
        <v>11217</v>
      </c>
      <c r="G359" s="81">
        <v>43507</v>
      </c>
      <c r="H359" s="2" t="s">
        <v>9197</v>
      </c>
      <c r="I359" s="2" t="s">
        <v>10752</v>
      </c>
      <c r="J359" s="2" t="s">
        <v>11218</v>
      </c>
      <c r="K359" s="12" t="s">
        <v>10727</v>
      </c>
      <c r="L359" s="26"/>
      <c r="M359" s="12"/>
      <c r="N359" s="2" t="s">
        <v>10728</v>
      </c>
      <c r="O359" s="273" t="s">
        <v>10754</v>
      </c>
      <c r="P359" s="284" t="s">
        <v>11194</v>
      </c>
      <c r="Q359" s="268" t="s">
        <v>11194</v>
      </c>
      <c r="R359" s="2" t="s">
        <v>9204</v>
      </c>
    </row>
    <row r="360" spans="1:18" ht="135" x14ac:dyDescent="0.2">
      <c r="A360" s="358">
        <v>357</v>
      </c>
      <c r="B360" s="49" t="s">
        <v>10530</v>
      </c>
      <c r="C360" s="139" t="s">
        <v>11219</v>
      </c>
      <c r="D360" s="2" t="s">
        <v>11220</v>
      </c>
      <c r="E360" s="2">
        <v>25644410</v>
      </c>
      <c r="F360" s="121" t="s">
        <v>11221</v>
      </c>
      <c r="G360" s="81">
        <v>43507</v>
      </c>
      <c r="H360" s="2" t="s">
        <v>9197</v>
      </c>
      <c r="I360" s="2" t="s">
        <v>10752</v>
      </c>
      <c r="J360" s="2" t="s">
        <v>11222</v>
      </c>
      <c r="K360" s="12" t="s">
        <v>10727</v>
      </c>
      <c r="L360" s="26"/>
      <c r="M360" s="12"/>
      <c r="N360" s="2" t="s">
        <v>10728</v>
      </c>
      <c r="O360" s="273" t="s">
        <v>10754</v>
      </c>
      <c r="P360" s="284" t="s">
        <v>11194</v>
      </c>
      <c r="Q360" s="268" t="s">
        <v>11194</v>
      </c>
      <c r="R360" s="2" t="s">
        <v>9204</v>
      </c>
    </row>
    <row r="361" spans="1:18" ht="135" x14ac:dyDescent="0.2">
      <c r="A361" s="358">
        <v>358</v>
      </c>
      <c r="B361" s="49" t="s">
        <v>10530</v>
      </c>
      <c r="C361" s="139" t="s">
        <v>11223</v>
      </c>
      <c r="D361" s="2" t="s">
        <v>11224</v>
      </c>
      <c r="E361" s="2">
        <v>25644410</v>
      </c>
      <c r="F361" s="121" t="s">
        <v>11225</v>
      </c>
      <c r="G361" s="81">
        <v>43507</v>
      </c>
      <c r="H361" s="2" t="s">
        <v>9197</v>
      </c>
      <c r="I361" s="2" t="s">
        <v>10752</v>
      </c>
      <c r="J361" s="2" t="s">
        <v>11226</v>
      </c>
      <c r="K361" s="12" t="s">
        <v>10727</v>
      </c>
      <c r="L361" s="26"/>
      <c r="M361" s="12"/>
      <c r="N361" s="2" t="s">
        <v>10728</v>
      </c>
      <c r="O361" s="273" t="s">
        <v>10754</v>
      </c>
      <c r="P361" s="284" t="s">
        <v>11194</v>
      </c>
      <c r="Q361" s="268" t="s">
        <v>11194</v>
      </c>
      <c r="R361" s="2" t="s">
        <v>9204</v>
      </c>
    </row>
    <row r="362" spans="1:18" ht="146.25" x14ac:dyDescent="0.2">
      <c r="A362" s="358">
        <v>359</v>
      </c>
      <c r="B362" s="49" t="s">
        <v>10530</v>
      </c>
      <c r="C362" s="139" t="s">
        <v>11227</v>
      </c>
      <c r="D362" s="2" t="s">
        <v>11228</v>
      </c>
      <c r="E362" s="2">
        <v>25644410</v>
      </c>
      <c r="F362" s="121" t="s">
        <v>11229</v>
      </c>
      <c r="G362" s="81">
        <v>43507</v>
      </c>
      <c r="H362" s="2" t="s">
        <v>9197</v>
      </c>
      <c r="I362" s="2" t="s">
        <v>10752</v>
      </c>
      <c r="J362" s="2" t="s">
        <v>11230</v>
      </c>
      <c r="K362" s="12" t="s">
        <v>10727</v>
      </c>
      <c r="L362" s="26"/>
      <c r="M362" s="12"/>
      <c r="N362" s="2" t="s">
        <v>10728</v>
      </c>
      <c r="O362" s="273" t="s">
        <v>10754</v>
      </c>
      <c r="P362" s="284" t="s">
        <v>11194</v>
      </c>
      <c r="Q362" s="268" t="s">
        <v>11194</v>
      </c>
      <c r="R362" s="2" t="s">
        <v>9204</v>
      </c>
    </row>
    <row r="363" spans="1:18" ht="146.25" x14ac:dyDescent="0.2">
      <c r="A363" s="358">
        <v>360</v>
      </c>
      <c r="B363" s="49" t="s">
        <v>10530</v>
      </c>
      <c r="C363" s="139" t="s">
        <v>11231</v>
      </c>
      <c r="D363" s="2" t="s">
        <v>11232</v>
      </c>
      <c r="E363" s="2">
        <v>25644410</v>
      </c>
      <c r="F363" s="121" t="s">
        <v>11233</v>
      </c>
      <c r="G363" s="81">
        <v>42912</v>
      </c>
      <c r="H363" s="2" t="s">
        <v>9197</v>
      </c>
      <c r="I363" s="2" t="s">
        <v>11234</v>
      </c>
      <c r="J363" s="2" t="s">
        <v>11235</v>
      </c>
      <c r="K363" s="12" t="s">
        <v>10727</v>
      </c>
      <c r="L363" s="26"/>
      <c r="M363" s="12"/>
      <c r="N363" s="2" t="s">
        <v>10728</v>
      </c>
      <c r="O363" s="273" t="s">
        <v>11236</v>
      </c>
      <c r="P363" s="284" t="s">
        <v>11237</v>
      </c>
      <c r="Q363" s="268" t="s">
        <v>11237</v>
      </c>
      <c r="R363" s="2" t="s">
        <v>9204</v>
      </c>
    </row>
    <row r="364" spans="1:18" ht="146.25" x14ac:dyDescent="0.2">
      <c r="A364" s="358">
        <v>361</v>
      </c>
      <c r="B364" s="49" t="s">
        <v>10530</v>
      </c>
      <c r="C364" s="139" t="s">
        <v>11238</v>
      </c>
      <c r="D364" s="2" t="s">
        <v>11239</v>
      </c>
      <c r="E364" s="2">
        <v>25644410</v>
      </c>
      <c r="F364" s="121" t="s">
        <v>11240</v>
      </c>
      <c r="G364" s="81">
        <v>42912</v>
      </c>
      <c r="H364" s="2" t="s">
        <v>9197</v>
      </c>
      <c r="I364" s="2" t="s">
        <v>11241</v>
      </c>
      <c r="J364" s="2" t="s">
        <v>11242</v>
      </c>
      <c r="K364" s="12" t="s">
        <v>10727</v>
      </c>
      <c r="L364" s="26"/>
      <c r="M364" s="12"/>
      <c r="N364" s="2" t="s">
        <v>10728</v>
      </c>
      <c r="O364" s="273" t="s">
        <v>11243</v>
      </c>
      <c r="P364" s="284" t="s">
        <v>11244</v>
      </c>
      <c r="Q364" s="268" t="s">
        <v>11244</v>
      </c>
      <c r="R364" s="2" t="s">
        <v>9204</v>
      </c>
    </row>
    <row r="365" spans="1:18" ht="258.75" x14ac:dyDescent="0.2">
      <c r="A365" s="358">
        <v>362</v>
      </c>
      <c r="B365" s="49" t="s">
        <v>10530</v>
      </c>
      <c r="C365" s="139" t="s">
        <v>11245</v>
      </c>
      <c r="D365" s="2" t="s">
        <v>11246</v>
      </c>
      <c r="E365" s="2">
        <v>25644702</v>
      </c>
      <c r="F365" s="121" t="s">
        <v>11247</v>
      </c>
      <c r="G365" s="81">
        <v>45748</v>
      </c>
      <c r="H365" s="2" t="s">
        <v>9197</v>
      </c>
      <c r="I365" s="2" t="s">
        <v>10851</v>
      </c>
      <c r="J365" s="2" t="s">
        <v>11248</v>
      </c>
      <c r="K365" s="2" t="s">
        <v>10498</v>
      </c>
      <c r="L365" s="2" t="s">
        <v>11249</v>
      </c>
      <c r="M365" s="12"/>
      <c r="N365" s="2" t="s">
        <v>10860</v>
      </c>
      <c r="O365" s="273">
        <v>16709</v>
      </c>
      <c r="P365" s="284">
        <v>1019249</v>
      </c>
      <c r="Q365" s="268" t="s">
        <v>11250</v>
      </c>
      <c r="R365" s="2" t="s">
        <v>9204</v>
      </c>
    </row>
    <row r="366" spans="1:18" ht="258.75" x14ac:dyDescent="0.2">
      <c r="A366" s="358">
        <v>363</v>
      </c>
      <c r="B366" s="49" t="s">
        <v>10530</v>
      </c>
      <c r="C366" s="139" t="s">
        <v>11251</v>
      </c>
      <c r="D366" s="2" t="s">
        <v>11252</v>
      </c>
      <c r="E366" s="2">
        <v>25644702</v>
      </c>
      <c r="F366" s="121" t="s">
        <v>8671</v>
      </c>
      <c r="G366" s="81">
        <v>45775</v>
      </c>
      <c r="H366" s="2" t="s">
        <v>9225</v>
      </c>
      <c r="I366" s="2" t="s">
        <v>10567</v>
      </c>
      <c r="J366" s="2" t="s">
        <v>11253</v>
      </c>
      <c r="K366" s="2" t="s">
        <v>10498</v>
      </c>
      <c r="L366" s="26"/>
      <c r="M366" s="12"/>
      <c r="N366" s="12" t="s">
        <v>536</v>
      </c>
      <c r="O366" s="273" t="s">
        <v>11254</v>
      </c>
      <c r="P366" s="284" t="s">
        <v>11255</v>
      </c>
      <c r="Q366" s="268" t="s">
        <v>11255</v>
      </c>
      <c r="R366" s="2" t="s">
        <v>9204</v>
      </c>
    </row>
    <row r="367" spans="1:18" ht="258.75" x14ac:dyDescent="0.2">
      <c r="A367" s="358">
        <v>364</v>
      </c>
      <c r="B367" s="49" t="s">
        <v>10530</v>
      </c>
      <c r="C367" s="139" t="s">
        <v>11256</v>
      </c>
      <c r="D367" s="2" t="s">
        <v>11257</v>
      </c>
      <c r="E367" s="2">
        <v>25644702</v>
      </c>
      <c r="F367" s="121" t="s">
        <v>8715</v>
      </c>
      <c r="G367" s="81">
        <v>45776</v>
      </c>
      <c r="H367" s="2" t="s">
        <v>9197</v>
      </c>
      <c r="I367" s="2" t="s">
        <v>10567</v>
      </c>
      <c r="J367" s="2" t="s">
        <v>11258</v>
      </c>
      <c r="K367" s="2" t="s">
        <v>10498</v>
      </c>
      <c r="L367" s="26"/>
      <c r="M367" s="12"/>
      <c r="N367" s="12" t="s">
        <v>536</v>
      </c>
      <c r="O367" s="273" t="s">
        <v>10570</v>
      </c>
      <c r="P367" s="284" t="s">
        <v>11259</v>
      </c>
      <c r="Q367" s="268" t="s">
        <v>11259</v>
      </c>
      <c r="R367" s="2" t="s">
        <v>9204</v>
      </c>
    </row>
    <row r="368" spans="1:18" ht="258.75" x14ac:dyDescent="0.2">
      <c r="A368" s="358">
        <v>365</v>
      </c>
      <c r="B368" s="49" t="s">
        <v>10530</v>
      </c>
      <c r="C368" s="139" t="s">
        <v>11260</v>
      </c>
      <c r="D368" s="2" t="s">
        <v>11261</v>
      </c>
      <c r="E368" s="2">
        <v>25644702</v>
      </c>
      <c r="F368" s="121" t="s">
        <v>11262</v>
      </c>
      <c r="G368" s="81">
        <v>45776</v>
      </c>
      <c r="H368" s="2" t="s">
        <v>9197</v>
      </c>
      <c r="I368" s="2" t="s">
        <v>11263</v>
      </c>
      <c r="J368" s="2" t="s">
        <v>11264</v>
      </c>
      <c r="K368" s="2" t="s">
        <v>10498</v>
      </c>
      <c r="L368" s="26"/>
      <c r="M368" s="12"/>
      <c r="N368" s="12" t="s">
        <v>536</v>
      </c>
      <c r="O368" s="273" t="s">
        <v>11265</v>
      </c>
      <c r="P368" s="284" t="s">
        <v>11266</v>
      </c>
      <c r="Q368" s="268" t="s">
        <v>11266</v>
      </c>
      <c r="R368" s="2" t="s">
        <v>9204</v>
      </c>
    </row>
    <row r="369" spans="1:18" ht="303.75" x14ac:dyDescent="0.2">
      <c r="A369" s="358">
        <v>366</v>
      </c>
      <c r="B369" s="49" t="s">
        <v>10530</v>
      </c>
      <c r="C369" s="139" t="s">
        <v>11267</v>
      </c>
      <c r="D369" s="2" t="s">
        <v>11268</v>
      </c>
      <c r="E369" s="2">
        <v>25644410</v>
      </c>
      <c r="F369" s="121" t="s">
        <v>11269</v>
      </c>
      <c r="G369" s="81">
        <v>42620</v>
      </c>
      <c r="H369" s="2" t="s">
        <v>9197</v>
      </c>
      <c r="I369" s="2" t="s">
        <v>11270</v>
      </c>
      <c r="J369" s="2" t="s">
        <v>11271</v>
      </c>
      <c r="K369" s="12" t="s">
        <v>10727</v>
      </c>
      <c r="L369" s="26"/>
      <c r="M369" s="12"/>
      <c r="N369" s="2" t="s">
        <v>10728</v>
      </c>
      <c r="O369" s="273" t="s">
        <v>11272</v>
      </c>
      <c r="P369" s="284" t="s">
        <v>11273</v>
      </c>
      <c r="Q369" s="268" t="s">
        <v>11273</v>
      </c>
      <c r="R369" s="2" t="s">
        <v>9204</v>
      </c>
    </row>
    <row r="370" spans="1:18" ht="303.75" x14ac:dyDescent="0.2">
      <c r="A370" s="358">
        <v>367</v>
      </c>
      <c r="B370" s="49" t="s">
        <v>10530</v>
      </c>
      <c r="C370" s="139" t="s">
        <v>11274</v>
      </c>
      <c r="D370" s="2" t="s">
        <v>11275</v>
      </c>
      <c r="E370" s="2">
        <v>25644410</v>
      </c>
      <c r="F370" s="121" t="s">
        <v>11276</v>
      </c>
      <c r="G370" s="81">
        <v>42619</v>
      </c>
      <c r="H370" s="2" t="s">
        <v>9197</v>
      </c>
      <c r="I370" s="2" t="s">
        <v>11277</v>
      </c>
      <c r="J370" s="2" t="s">
        <v>11278</v>
      </c>
      <c r="K370" s="12" t="s">
        <v>10727</v>
      </c>
      <c r="L370" s="26"/>
      <c r="M370" s="12"/>
      <c r="N370" s="2" t="s">
        <v>10728</v>
      </c>
      <c r="O370" s="273" t="s">
        <v>11279</v>
      </c>
      <c r="P370" s="284" t="s">
        <v>11280</v>
      </c>
      <c r="Q370" s="268" t="s">
        <v>11280</v>
      </c>
      <c r="R370" s="2" t="s">
        <v>9204</v>
      </c>
    </row>
    <row r="371" spans="1:18" ht="157.5" x14ac:dyDescent="0.2">
      <c r="A371" s="358">
        <v>368</v>
      </c>
      <c r="B371" s="49" t="s">
        <v>10530</v>
      </c>
      <c r="C371" s="139" t="s">
        <v>11281</v>
      </c>
      <c r="D371" s="2" t="s">
        <v>11282</v>
      </c>
      <c r="E371" s="2">
        <v>25644410</v>
      </c>
      <c r="F371" s="121" t="s">
        <v>11283</v>
      </c>
      <c r="G371" s="81">
        <v>42248</v>
      </c>
      <c r="H371" s="2" t="s">
        <v>9197</v>
      </c>
      <c r="I371" s="2" t="s">
        <v>11284</v>
      </c>
      <c r="J371" s="2" t="s">
        <v>11285</v>
      </c>
      <c r="K371" s="12" t="s">
        <v>10727</v>
      </c>
      <c r="L371" s="26"/>
      <c r="M371" s="12"/>
      <c r="N371" s="2" t="s">
        <v>10728</v>
      </c>
      <c r="O371" s="273" t="s">
        <v>11286</v>
      </c>
      <c r="P371" s="284" t="s">
        <v>11287</v>
      </c>
      <c r="Q371" s="268" t="s">
        <v>11287</v>
      </c>
      <c r="R371" s="2" t="s">
        <v>9204</v>
      </c>
    </row>
    <row r="372" spans="1:18" ht="101.25" x14ac:dyDescent="0.2">
      <c r="A372" s="358">
        <v>369</v>
      </c>
      <c r="B372" s="49" t="s">
        <v>10530</v>
      </c>
      <c r="C372" s="139" t="s">
        <v>11288</v>
      </c>
      <c r="D372" s="2" t="s">
        <v>11289</v>
      </c>
      <c r="E372" s="2">
        <v>25644413</v>
      </c>
      <c r="F372" s="121" t="s">
        <v>11290</v>
      </c>
      <c r="G372" s="81">
        <v>37432</v>
      </c>
      <c r="H372" s="2" t="s">
        <v>9197</v>
      </c>
      <c r="I372" s="2" t="s">
        <v>11291</v>
      </c>
      <c r="J372" s="2" t="s">
        <v>11292</v>
      </c>
      <c r="K372" s="12" t="s">
        <v>10727</v>
      </c>
      <c r="L372" s="26"/>
      <c r="M372" s="12"/>
      <c r="N372" s="2" t="s">
        <v>10728</v>
      </c>
      <c r="O372" s="273" t="s">
        <v>11293</v>
      </c>
      <c r="P372" s="284" t="s">
        <v>11294</v>
      </c>
      <c r="Q372" s="268" t="s">
        <v>11294</v>
      </c>
      <c r="R372" s="2" t="s">
        <v>9204</v>
      </c>
    </row>
    <row r="373" spans="1:18" ht="112.5" x14ac:dyDescent="0.2">
      <c r="A373" s="358">
        <v>370</v>
      </c>
      <c r="B373" s="49" t="s">
        <v>10530</v>
      </c>
      <c r="C373" s="139" t="s">
        <v>11295</v>
      </c>
      <c r="D373" s="2" t="s">
        <v>11296</v>
      </c>
      <c r="E373" s="2">
        <v>25644413</v>
      </c>
      <c r="F373" s="121" t="s">
        <v>11297</v>
      </c>
      <c r="G373" s="81">
        <v>38294</v>
      </c>
      <c r="H373" s="2" t="s">
        <v>9197</v>
      </c>
      <c r="I373" s="2" t="s">
        <v>11298</v>
      </c>
      <c r="J373" s="2" t="s">
        <v>11299</v>
      </c>
      <c r="K373" s="2" t="s">
        <v>11300</v>
      </c>
      <c r="L373" s="26"/>
      <c r="M373" s="12"/>
      <c r="N373" s="12" t="s">
        <v>536</v>
      </c>
      <c r="O373" s="273" t="s">
        <v>11301</v>
      </c>
      <c r="P373" s="284" t="s">
        <v>11302</v>
      </c>
      <c r="Q373" s="268" t="s">
        <v>11302</v>
      </c>
      <c r="R373" s="2" t="s">
        <v>9204</v>
      </c>
    </row>
    <row r="374" spans="1:18" ht="281.25" x14ac:dyDescent="0.2">
      <c r="A374" s="358">
        <v>371</v>
      </c>
      <c r="B374" s="49" t="s">
        <v>10530</v>
      </c>
      <c r="C374" s="139" t="s">
        <v>11303</v>
      </c>
      <c r="D374" s="2" t="s">
        <v>11304</v>
      </c>
      <c r="E374" s="2">
        <v>25644413</v>
      </c>
      <c r="F374" s="121" t="s">
        <v>11305</v>
      </c>
      <c r="G374" s="81">
        <v>43985</v>
      </c>
      <c r="H374" s="2" t="s">
        <v>9197</v>
      </c>
      <c r="I374" s="2" t="s">
        <v>10725</v>
      </c>
      <c r="J374" s="2" t="s">
        <v>11306</v>
      </c>
      <c r="K374" s="12" t="s">
        <v>10727</v>
      </c>
      <c r="L374" s="26"/>
      <c r="M374" s="12"/>
      <c r="N374" s="2" t="s">
        <v>10728</v>
      </c>
      <c r="O374" s="273" t="s">
        <v>11307</v>
      </c>
      <c r="P374" s="284" t="s">
        <v>11308</v>
      </c>
      <c r="Q374" s="268" t="s">
        <v>11308</v>
      </c>
      <c r="R374" s="2" t="s">
        <v>9204</v>
      </c>
    </row>
    <row r="375" spans="1:18" ht="247.5" x14ac:dyDescent="0.2">
      <c r="A375" s="358">
        <v>372</v>
      </c>
      <c r="B375" s="49" t="s">
        <v>10530</v>
      </c>
      <c r="C375" s="139" t="s">
        <v>11309</v>
      </c>
      <c r="D375" s="2" t="s">
        <v>11310</v>
      </c>
      <c r="E375" s="2">
        <v>25644413</v>
      </c>
      <c r="F375" s="121" t="s">
        <v>11311</v>
      </c>
      <c r="G375" s="81">
        <v>43984</v>
      </c>
      <c r="H375" s="2" t="s">
        <v>9197</v>
      </c>
      <c r="I375" s="2" t="s">
        <v>10725</v>
      </c>
      <c r="J375" s="2" t="s">
        <v>11312</v>
      </c>
      <c r="K375" s="12" t="s">
        <v>10727</v>
      </c>
      <c r="L375" s="26"/>
      <c r="M375" s="12"/>
      <c r="N375" s="2" t="s">
        <v>10728</v>
      </c>
      <c r="O375" s="273" t="s">
        <v>11313</v>
      </c>
      <c r="P375" s="284" t="s">
        <v>11314</v>
      </c>
      <c r="Q375" s="268" t="s">
        <v>11314</v>
      </c>
      <c r="R375" s="2" t="s">
        <v>9204</v>
      </c>
    </row>
    <row r="376" spans="1:18" ht="281.25" x14ac:dyDescent="0.2">
      <c r="A376" s="358">
        <v>373</v>
      </c>
      <c r="B376" s="49" t="s">
        <v>10530</v>
      </c>
      <c r="C376" s="139" t="s">
        <v>11315</v>
      </c>
      <c r="D376" s="2" t="s">
        <v>11316</v>
      </c>
      <c r="E376" s="2">
        <v>25644413</v>
      </c>
      <c r="F376" s="121" t="s">
        <v>11317</v>
      </c>
      <c r="G376" s="2" t="s">
        <v>11318</v>
      </c>
      <c r="H376" s="2" t="s">
        <v>9197</v>
      </c>
      <c r="I376" s="2" t="s">
        <v>10725</v>
      </c>
      <c r="J376" s="2" t="s">
        <v>11319</v>
      </c>
      <c r="K376" s="12" t="s">
        <v>10727</v>
      </c>
      <c r="L376" s="26"/>
      <c r="M376" s="12"/>
      <c r="N376" s="2" t="s">
        <v>10728</v>
      </c>
      <c r="O376" s="273" t="s">
        <v>11320</v>
      </c>
      <c r="P376" s="284" t="s">
        <v>11321</v>
      </c>
      <c r="Q376" s="268" t="s">
        <v>11321</v>
      </c>
      <c r="R376" s="2" t="s">
        <v>9204</v>
      </c>
    </row>
    <row r="377" spans="1:18" ht="270" x14ac:dyDescent="0.2">
      <c r="A377" s="358">
        <v>374</v>
      </c>
      <c r="B377" s="49" t="s">
        <v>10530</v>
      </c>
      <c r="C377" s="139" t="s">
        <v>11322</v>
      </c>
      <c r="D377" s="2" t="s">
        <v>11323</v>
      </c>
      <c r="E377" s="2">
        <v>25644413</v>
      </c>
      <c r="F377" s="121" t="s">
        <v>11324</v>
      </c>
      <c r="G377" s="81">
        <v>43977</v>
      </c>
      <c r="H377" s="2" t="s">
        <v>9197</v>
      </c>
      <c r="I377" s="2" t="s">
        <v>10725</v>
      </c>
      <c r="J377" s="2" t="s">
        <v>11325</v>
      </c>
      <c r="K377" s="12" t="s">
        <v>10727</v>
      </c>
      <c r="L377" s="26"/>
      <c r="M377" s="12"/>
      <c r="N377" s="2" t="s">
        <v>10728</v>
      </c>
      <c r="O377" s="273" t="s">
        <v>11326</v>
      </c>
      <c r="P377" s="284" t="s">
        <v>11327</v>
      </c>
      <c r="Q377" s="268" t="s">
        <v>11327</v>
      </c>
      <c r="R377" s="2" t="s">
        <v>9204</v>
      </c>
    </row>
    <row r="378" spans="1:18" ht="258.75" x14ac:dyDescent="0.2">
      <c r="A378" s="358">
        <v>375</v>
      </c>
      <c r="B378" s="49" t="s">
        <v>10530</v>
      </c>
      <c r="C378" s="139" t="s">
        <v>11328</v>
      </c>
      <c r="D378" s="2" t="s">
        <v>11329</v>
      </c>
      <c r="E378" s="2">
        <v>25644413</v>
      </c>
      <c r="F378" s="121" t="s">
        <v>11330</v>
      </c>
      <c r="G378" s="81">
        <v>43978</v>
      </c>
      <c r="H378" s="2" t="s">
        <v>9197</v>
      </c>
      <c r="I378" s="2" t="s">
        <v>10725</v>
      </c>
      <c r="J378" s="2" t="s">
        <v>11331</v>
      </c>
      <c r="K378" s="12" t="s">
        <v>10727</v>
      </c>
      <c r="L378" s="26"/>
      <c r="M378" s="12"/>
      <c r="N378" s="2" t="s">
        <v>10728</v>
      </c>
      <c r="O378" s="273" t="s">
        <v>11332</v>
      </c>
      <c r="P378" s="284" t="s">
        <v>11333</v>
      </c>
      <c r="Q378" s="268" t="s">
        <v>11333</v>
      </c>
      <c r="R378" s="2" t="s">
        <v>9204</v>
      </c>
    </row>
    <row r="379" spans="1:18" ht="281.25" x14ac:dyDescent="0.2">
      <c r="A379" s="358">
        <v>376</v>
      </c>
      <c r="B379" s="49" t="s">
        <v>10530</v>
      </c>
      <c r="C379" s="139" t="s">
        <v>11334</v>
      </c>
      <c r="D379" s="2" t="s">
        <v>11335</v>
      </c>
      <c r="E379" s="2">
        <v>25644413</v>
      </c>
      <c r="F379" s="121" t="s">
        <v>11336</v>
      </c>
      <c r="G379" s="81">
        <v>43978</v>
      </c>
      <c r="H379" s="2" t="s">
        <v>9197</v>
      </c>
      <c r="I379" s="2" t="s">
        <v>11337</v>
      </c>
      <c r="J379" s="2" t="s">
        <v>11338</v>
      </c>
      <c r="K379" s="12" t="s">
        <v>10727</v>
      </c>
      <c r="L379" s="26"/>
      <c r="M379" s="12"/>
      <c r="N379" s="2" t="s">
        <v>10728</v>
      </c>
      <c r="O379" s="273" t="s">
        <v>11339</v>
      </c>
      <c r="P379" s="284" t="s">
        <v>11340</v>
      </c>
      <c r="Q379" s="268" t="s">
        <v>11340</v>
      </c>
      <c r="R379" s="2" t="s">
        <v>9204</v>
      </c>
    </row>
    <row r="380" spans="1:18" ht="303.75" x14ac:dyDescent="0.2">
      <c r="A380" s="358">
        <v>377</v>
      </c>
      <c r="B380" s="49" t="s">
        <v>10530</v>
      </c>
      <c r="C380" s="139" t="s">
        <v>11341</v>
      </c>
      <c r="D380" s="2" t="s">
        <v>11342</v>
      </c>
      <c r="E380" s="2">
        <v>25644413</v>
      </c>
      <c r="F380" s="121" t="s">
        <v>11343</v>
      </c>
      <c r="G380" s="81">
        <v>43978</v>
      </c>
      <c r="H380" s="2" t="s">
        <v>9197</v>
      </c>
      <c r="I380" s="2" t="s">
        <v>10725</v>
      </c>
      <c r="J380" s="2" t="s">
        <v>11344</v>
      </c>
      <c r="K380" s="12" t="s">
        <v>10727</v>
      </c>
      <c r="L380" s="26"/>
      <c r="M380" s="12"/>
      <c r="N380" s="2" t="s">
        <v>10728</v>
      </c>
      <c r="O380" s="273" t="s">
        <v>11345</v>
      </c>
      <c r="P380" s="284" t="s">
        <v>11346</v>
      </c>
      <c r="Q380" s="268" t="s">
        <v>11346</v>
      </c>
      <c r="R380" s="2" t="s">
        <v>9204</v>
      </c>
    </row>
    <row r="381" spans="1:18" ht="270" x14ac:dyDescent="0.2">
      <c r="A381" s="358">
        <v>378</v>
      </c>
      <c r="B381" s="49" t="s">
        <v>10530</v>
      </c>
      <c r="C381" s="139" t="s">
        <v>11347</v>
      </c>
      <c r="D381" s="2" t="s">
        <v>11348</v>
      </c>
      <c r="E381" s="2">
        <v>25644413</v>
      </c>
      <c r="F381" s="121" t="s">
        <v>11349</v>
      </c>
      <c r="G381" s="81">
        <v>43978</v>
      </c>
      <c r="H381" s="2" t="s">
        <v>9197</v>
      </c>
      <c r="I381" s="2" t="s">
        <v>10725</v>
      </c>
      <c r="J381" s="2" t="s">
        <v>11350</v>
      </c>
      <c r="K381" s="12" t="s">
        <v>10727</v>
      </c>
      <c r="L381" s="26"/>
      <c r="M381" s="12"/>
      <c r="N381" s="2" t="s">
        <v>10728</v>
      </c>
      <c r="O381" s="273" t="s">
        <v>11351</v>
      </c>
      <c r="P381" s="284" t="s">
        <v>11352</v>
      </c>
      <c r="Q381" s="268" t="s">
        <v>11352</v>
      </c>
      <c r="R381" s="2" t="s">
        <v>9204</v>
      </c>
    </row>
    <row r="382" spans="1:18" ht="236.25" x14ac:dyDescent="0.2">
      <c r="A382" s="358">
        <v>379</v>
      </c>
      <c r="B382" s="49" t="s">
        <v>10530</v>
      </c>
      <c r="C382" s="139" t="s">
        <v>11353</v>
      </c>
      <c r="D382" s="2" t="s">
        <v>11354</v>
      </c>
      <c r="E382" s="2">
        <v>25644413</v>
      </c>
      <c r="F382" s="121" t="s">
        <v>11355</v>
      </c>
      <c r="G382" s="81">
        <v>43978</v>
      </c>
      <c r="H382" s="2" t="s">
        <v>9197</v>
      </c>
      <c r="I382" s="2" t="s">
        <v>10725</v>
      </c>
      <c r="J382" s="2" t="s">
        <v>11356</v>
      </c>
      <c r="K382" s="12" t="s">
        <v>10727</v>
      </c>
      <c r="L382" s="26"/>
      <c r="M382" s="12"/>
      <c r="N382" s="2" t="s">
        <v>10728</v>
      </c>
      <c r="O382" s="273" t="s">
        <v>11357</v>
      </c>
      <c r="P382" s="284" t="s">
        <v>11358</v>
      </c>
      <c r="Q382" s="268" t="s">
        <v>11358</v>
      </c>
      <c r="R382" s="2" t="s">
        <v>9204</v>
      </c>
    </row>
    <row r="383" spans="1:18" ht="270" x14ac:dyDescent="0.2">
      <c r="A383" s="358">
        <v>380</v>
      </c>
      <c r="B383" s="49" t="s">
        <v>10530</v>
      </c>
      <c r="C383" s="139" t="s">
        <v>11359</v>
      </c>
      <c r="D383" s="2" t="s">
        <v>11360</v>
      </c>
      <c r="E383" s="2">
        <v>25644413</v>
      </c>
      <c r="F383" s="121" t="s">
        <v>11361</v>
      </c>
      <c r="G383" s="81">
        <v>43979</v>
      </c>
      <c r="H383" s="2" t="s">
        <v>9197</v>
      </c>
      <c r="I383" s="2" t="s">
        <v>10725</v>
      </c>
      <c r="J383" s="2" t="s">
        <v>11362</v>
      </c>
      <c r="K383" s="12" t="s">
        <v>10727</v>
      </c>
      <c r="L383" s="26"/>
      <c r="M383" s="12"/>
      <c r="N383" s="2" t="s">
        <v>10728</v>
      </c>
      <c r="O383" s="273" t="s">
        <v>11363</v>
      </c>
      <c r="P383" s="284" t="s">
        <v>11364</v>
      </c>
      <c r="Q383" s="268" t="s">
        <v>11364</v>
      </c>
      <c r="R383" s="2" t="s">
        <v>9204</v>
      </c>
    </row>
    <row r="384" spans="1:18" ht="270" x14ac:dyDescent="0.2">
      <c r="A384" s="358">
        <v>381</v>
      </c>
      <c r="B384" s="49" t="s">
        <v>10530</v>
      </c>
      <c r="C384" s="139" t="s">
        <v>11365</v>
      </c>
      <c r="D384" s="2" t="s">
        <v>11366</v>
      </c>
      <c r="E384" s="2">
        <v>25644413</v>
      </c>
      <c r="F384" s="121" t="s">
        <v>11367</v>
      </c>
      <c r="G384" s="81">
        <v>43529</v>
      </c>
      <c r="H384" s="2" t="s">
        <v>9197</v>
      </c>
      <c r="I384" s="2" t="s">
        <v>10752</v>
      </c>
      <c r="J384" s="2" t="s">
        <v>11368</v>
      </c>
      <c r="K384" s="12" t="s">
        <v>10727</v>
      </c>
      <c r="L384" s="26"/>
      <c r="M384" s="12"/>
      <c r="N384" s="2" t="s">
        <v>10728</v>
      </c>
      <c r="O384" s="273" t="s">
        <v>10754</v>
      </c>
      <c r="P384" s="284" t="s">
        <v>11369</v>
      </c>
      <c r="Q384" s="268" t="s">
        <v>11369</v>
      </c>
      <c r="R384" s="2" t="s">
        <v>9204</v>
      </c>
    </row>
    <row r="385" spans="1:18" ht="292.5" x14ac:dyDescent="0.2">
      <c r="A385" s="358">
        <v>382</v>
      </c>
      <c r="B385" s="49" t="s">
        <v>10530</v>
      </c>
      <c r="C385" s="139" t="s">
        <v>11370</v>
      </c>
      <c r="D385" s="2" t="s">
        <v>11371</v>
      </c>
      <c r="E385" s="2">
        <v>25644413</v>
      </c>
      <c r="F385" s="26" t="s">
        <v>11372</v>
      </c>
      <c r="G385" s="286">
        <v>43529</v>
      </c>
      <c r="H385" s="2" t="s">
        <v>9197</v>
      </c>
      <c r="I385" s="2" t="s">
        <v>10752</v>
      </c>
      <c r="J385" s="2" t="s">
        <v>11373</v>
      </c>
      <c r="K385" s="12" t="s">
        <v>10727</v>
      </c>
      <c r="L385" s="26"/>
      <c r="M385" s="12"/>
      <c r="N385" s="2" t="s">
        <v>10728</v>
      </c>
      <c r="O385" s="273" t="s">
        <v>10754</v>
      </c>
      <c r="P385" s="284" t="s">
        <v>11369</v>
      </c>
      <c r="Q385" s="268" t="s">
        <v>11369</v>
      </c>
      <c r="R385" s="2" t="s">
        <v>9204</v>
      </c>
    </row>
    <row r="386" spans="1:18" ht="270" x14ac:dyDescent="0.2">
      <c r="A386" s="358">
        <v>383</v>
      </c>
      <c r="B386" s="49" t="s">
        <v>10530</v>
      </c>
      <c r="C386" s="139" t="s">
        <v>11374</v>
      </c>
      <c r="D386" s="2" t="s">
        <v>11375</v>
      </c>
      <c r="E386" s="2">
        <v>25644413</v>
      </c>
      <c r="F386" s="26" t="s">
        <v>11376</v>
      </c>
      <c r="G386" s="286">
        <v>43529</v>
      </c>
      <c r="H386" s="2" t="s">
        <v>9197</v>
      </c>
      <c r="I386" s="2" t="s">
        <v>10752</v>
      </c>
      <c r="J386" s="2" t="s">
        <v>11377</v>
      </c>
      <c r="K386" s="12" t="s">
        <v>10727</v>
      </c>
      <c r="L386" s="26"/>
      <c r="M386" s="12"/>
      <c r="N386" s="2" t="s">
        <v>10728</v>
      </c>
      <c r="O386" s="273" t="s">
        <v>10754</v>
      </c>
      <c r="P386" s="284" t="s">
        <v>11369</v>
      </c>
      <c r="Q386" s="268" t="s">
        <v>11369</v>
      </c>
      <c r="R386" s="2" t="s">
        <v>9204</v>
      </c>
    </row>
    <row r="387" spans="1:18" ht="225" x14ac:dyDescent="0.2">
      <c r="A387" s="358">
        <v>384</v>
      </c>
      <c r="B387" s="49" t="s">
        <v>10530</v>
      </c>
      <c r="C387" s="139" t="s">
        <v>11378</v>
      </c>
      <c r="D387" s="2" t="s">
        <v>11379</v>
      </c>
      <c r="E387" s="2">
        <v>25644413</v>
      </c>
      <c r="F387" s="26" t="s">
        <v>11380</v>
      </c>
      <c r="G387" s="286">
        <v>43529</v>
      </c>
      <c r="H387" s="2" t="s">
        <v>9197</v>
      </c>
      <c r="I387" s="2" t="s">
        <v>10752</v>
      </c>
      <c r="J387" s="2" t="s">
        <v>11381</v>
      </c>
      <c r="K387" s="12" t="s">
        <v>10727</v>
      </c>
      <c r="L387" s="26"/>
      <c r="M387" s="12"/>
      <c r="N387" s="2" t="s">
        <v>10728</v>
      </c>
      <c r="O387" s="273" t="s">
        <v>10754</v>
      </c>
      <c r="P387" s="284" t="s">
        <v>11369</v>
      </c>
      <c r="Q387" s="268" t="s">
        <v>11369</v>
      </c>
      <c r="R387" s="2" t="s">
        <v>9204</v>
      </c>
    </row>
    <row r="388" spans="1:18" ht="292.5" x14ac:dyDescent="0.2">
      <c r="A388" s="358">
        <v>385</v>
      </c>
      <c r="B388" s="49" t="s">
        <v>10530</v>
      </c>
      <c r="C388" s="139" t="s">
        <v>11382</v>
      </c>
      <c r="D388" s="2" t="s">
        <v>11383</v>
      </c>
      <c r="E388" s="2">
        <v>25644413</v>
      </c>
      <c r="F388" s="26" t="s">
        <v>11384</v>
      </c>
      <c r="G388" s="286">
        <v>43530</v>
      </c>
      <c r="H388" s="2" t="s">
        <v>9197</v>
      </c>
      <c r="I388" s="2" t="s">
        <v>10752</v>
      </c>
      <c r="J388" s="2" t="s">
        <v>11385</v>
      </c>
      <c r="K388" s="12" t="s">
        <v>10727</v>
      </c>
      <c r="L388" s="26"/>
      <c r="M388" s="12"/>
      <c r="N388" s="2" t="s">
        <v>10728</v>
      </c>
      <c r="O388" s="273">
        <v>16</v>
      </c>
      <c r="P388" s="284">
        <v>3834.88</v>
      </c>
      <c r="Q388" s="268" t="s">
        <v>11369</v>
      </c>
      <c r="R388" s="2" t="s">
        <v>9204</v>
      </c>
    </row>
    <row r="389" spans="1:18" ht="213.75" x14ac:dyDescent="0.2">
      <c r="A389" s="358">
        <v>386</v>
      </c>
      <c r="B389" s="49" t="s">
        <v>10530</v>
      </c>
      <c r="C389" s="139" t="s">
        <v>11386</v>
      </c>
      <c r="D389" s="2" t="s">
        <v>11387</v>
      </c>
      <c r="E389" s="2">
        <v>25644413</v>
      </c>
      <c r="F389" s="121" t="s">
        <v>11388</v>
      </c>
      <c r="G389" s="81">
        <v>43530</v>
      </c>
      <c r="H389" s="2" t="s">
        <v>9197</v>
      </c>
      <c r="I389" s="2" t="s">
        <v>10752</v>
      </c>
      <c r="J389" s="2" t="s">
        <v>11389</v>
      </c>
      <c r="K389" s="12" t="s">
        <v>10727</v>
      </c>
      <c r="L389" s="26"/>
      <c r="M389" s="12"/>
      <c r="N389" s="2" t="s">
        <v>10728</v>
      </c>
      <c r="O389" s="273" t="s">
        <v>10754</v>
      </c>
      <c r="P389" s="284" t="s">
        <v>11369</v>
      </c>
      <c r="Q389" s="268" t="s">
        <v>11369</v>
      </c>
      <c r="R389" s="2" t="s">
        <v>9204</v>
      </c>
    </row>
    <row r="390" spans="1:18" ht="225" x14ac:dyDescent="0.2">
      <c r="A390" s="358">
        <v>387</v>
      </c>
      <c r="B390" s="49" t="s">
        <v>10530</v>
      </c>
      <c r="C390" s="139" t="s">
        <v>11390</v>
      </c>
      <c r="D390" s="2" t="s">
        <v>11391</v>
      </c>
      <c r="E390" s="2">
        <v>25644413</v>
      </c>
      <c r="F390" s="26" t="s">
        <v>11392</v>
      </c>
      <c r="G390" s="286">
        <v>43525</v>
      </c>
      <c r="H390" s="2" t="s">
        <v>9197</v>
      </c>
      <c r="I390" s="2" t="s">
        <v>10752</v>
      </c>
      <c r="J390" s="2" t="s">
        <v>11393</v>
      </c>
      <c r="K390" s="12" t="s">
        <v>10727</v>
      </c>
      <c r="L390" s="26"/>
      <c r="M390" s="12"/>
      <c r="N390" s="2" t="s">
        <v>10728</v>
      </c>
      <c r="O390" s="273" t="s">
        <v>10754</v>
      </c>
      <c r="P390" s="284" t="s">
        <v>11369</v>
      </c>
      <c r="Q390" s="268" t="s">
        <v>11369</v>
      </c>
      <c r="R390" s="2" t="s">
        <v>9204</v>
      </c>
    </row>
    <row r="391" spans="1:18" ht="292.5" x14ac:dyDescent="0.2">
      <c r="A391" s="358">
        <v>388</v>
      </c>
      <c r="B391" s="49" t="s">
        <v>10530</v>
      </c>
      <c r="C391" s="139" t="s">
        <v>11394</v>
      </c>
      <c r="D391" s="2" t="s">
        <v>11395</v>
      </c>
      <c r="E391" s="2">
        <v>25644413</v>
      </c>
      <c r="F391" s="26" t="s">
        <v>11396</v>
      </c>
      <c r="G391" s="286">
        <v>43528</v>
      </c>
      <c r="H391" s="2" t="s">
        <v>9197</v>
      </c>
      <c r="I391" s="2" t="s">
        <v>10752</v>
      </c>
      <c r="J391" s="2" t="s">
        <v>11397</v>
      </c>
      <c r="K391" s="12" t="s">
        <v>10727</v>
      </c>
      <c r="L391" s="26"/>
      <c r="M391" s="12"/>
      <c r="N391" s="2" t="s">
        <v>10728</v>
      </c>
      <c r="O391" s="273" t="s">
        <v>10754</v>
      </c>
      <c r="P391" s="284" t="s">
        <v>11369</v>
      </c>
      <c r="Q391" s="268" t="s">
        <v>11369</v>
      </c>
      <c r="R391" s="2" t="s">
        <v>9204</v>
      </c>
    </row>
    <row r="392" spans="1:18" ht="225" x14ac:dyDescent="0.2">
      <c r="A392" s="358">
        <v>389</v>
      </c>
      <c r="B392" s="49" t="s">
        <v>10530</v>
      </c>
      <c r="C392" s="139" t="s">
        <v>11398</v>
      </c>
      <c r="D392" s="2" t="s">
        <v>11399</v>
      </c>
      <c r="E392" s="2">
        <v>25644413</v>
      </c>
      <c r="F392" s="26" t="s">
        <v>11400</v>
      </c>
      <c r="G392" s="286">
        <v>43528</v>
      </c>
      <c r="H392" s="2" t="s">
        <v>9197</v>
      </c>
      <c r="I392" s="2" t="s">
        <v>10752</v>
      </c>
      <c r="J392" s="2" t="s">
        <v>11401</v>
      </c>
      <c r="K392" s="12" t="s">
        <v>10727</v>
      </c>
      <c r="L392" s="26"/>
      <c r="M392" s="12"/>
      <c r="N392" s="2" t="s">
        <v>10728</v>
      </c>
      <c r="O392" s="273" t="s">
        <v>10754</v>
      </c>
      <c r="P392" s="284" t="s">
        <v>11369</v>
      </c>
      <c r="Q392" s="268" t="s">
        <v>11369</v>
      </c>
      <c r="R392" s="2" t="s">
        <v>9204</v>
      </c>
    </row>
    <row r="393" spans="1:18" ht="270" x14ac:dyDescent="0.2">
      <c r="A393" s="358">
        <v>390</v>
      </c>
      <c r="B393" s="49" t="s">
        <v>10530</v>
      </c>
      <c r="C393" s="139" t="s">
        <v>11402</v>
      </c>
      <c r="D393" s="2" t="s">
        <v>11403</v>
      </c>
      <c r="E393" s="2">
        <v>25644413</v>
      </c>
      <c r="F393" s="121" t="s">
        <v>11404</v>
      </c>
      <c r="G393" s="81">
        <v>43528</v>
      </c>
      <c r="H393" s="2" t="s">
        <v>9197</v>
      </c>
      <c r="I393" s="2" t="s">
        <v>10752</v>
      </c>
      <c r="J393" s="2" t="s">
        <v>11405</v>
      </c>
      <c r="K393" s="12" t="s">
        <v>10727</v>
      </c>
      <c r="L393" s="26"/>
      <c r="M393" s="12"/>
      <c r="N393" s="2" t="s">
        <v>10728</v>
      </c>
      <c r="O393" s="273" t="s">
        <v>10754</v>
      </c>
      <c r="P393" s="284" t="s">
        <v>11369</v>
      </c>
      <c r="Q393" s="268" t="s">
        <v>11369</v>
      </c>
      <c r="R393" s="2" t="s">
        <v>9204</v>
      </c>
    </row>
    <row r="394" spans="1:18" ht="270" x14ac:dyDescent="0.2">
      <c r="A394" s="358">
        <v>391</v>
      </c>
      <c r="B394" s="49" t="s">
        <v>10530</v>
      </c>
      <c r="C394" s="139" t="s">
        <v>11406</v>
      </c>
      <c r="D394" s="2" t="s">
        <v>11407</v>
      </c>
      <c r="E394" s="2">
        <v>25644413</v>
      </c>
      <c r="F394" s="121" t="s">
        <v>11408</v>
      </c>
      <c r="G394" s="81">
        <v>43528</v>
      </c>
      <c r="H394" s="2" t="s">
        <v>9197</v>
      </c>
      <c r="I394" s="2" t="s">
        <v>10752</v>
      </c>
      <c r="J394" s="2" t="s">
        <v>11409</v>
      </c>
      <c r="K394" s="12" t="s">
        <v>10727</v>
      </c>
      <c r="L394" s="26"/>
      <c r="M394" s="12"/>
      <c r="N394" s="2" t="s">
        <v>10728</v>
      </c>
      <c r="O394" s="273" t="s">
        <v>10754</v>
      </c>
      <c r="P394" s="284" t="s">
        <v>11369</v>
      </c>
      <c r="Q394" s="268" t="s">
        <v>11369</v>
      </c>
      <c r="R394" s="2" t="s">
        <v>9204</v>
      </c>
    </row>
    <row r="395" spans="1:18" ht="236.25" x14ac:dyDescent="0.2">
      <c r="A395" s="358">
        <v>392</v>
      </c>
      <c r="B395" s="49" t="s">
        <v>10530</v>
      </c>
      <c r="C395" s="139" t="s">
        <v>11410</v>
      </c>
      <c r="D395" s="2" t="s">
        <v>11411</v>
      </c>
      <c r="E395" s="2">
        <v>25644413</v>
      </c>
      <c r="F395" s="121" t="s">
        <v>11412</v>
      </c>
      <c r="G395" s="81">
        <v>43528</v>
      </c>
      <c r="H395" s="2" t="s">
        <v>9197</v>
      </c>
      <c r="I395" s="2" t="s">
        <v>10752</v>
      </c>
      <c r="J395" s="2" t="s">
        <v>11413</v>
      </c>
      <c r="K395" s="12" t="s">
        <v>10727</v>
      </c>
      <c r="L395" s="26"/>
      <c r="M395" s="12"/>
      <c r="N395" s="12" t="s">
        <v>536</v>
      </c>
      <c r="O395" s="273" t="s">
        <v>10754</v>
      </c>
      <c r="P395" s="284" t="s">
        <v>11369</v>
      </c>
      <c r="Q395" s="268" t="s">
        <v>11369</v>
      </c>
      <c r="R395" s="2" t="s">
        <v>9204</v>
      </c>
    </row>
    <row r="396" spans="1:18" ht="258.75" x14ac:dyDescent="0.2">
      <c r="A396" s="358">
        <v>393</v>
      </c>
      <c r="B396" s="49" t="s">
        <v>10530</v>
      </c>
      <c r="C396" s="139" t="s">
        <v>11414</v>
      </c>
      <c r="D396" s="2" t="s">
        <v>11415</v>
      </c>
      <c r="E396" s="2">
        <v>25644413</v>
      </c>
      <c r="F396" s="121" t="s">
        <v>11416</v>
      </c>
      <c r="G396" s="81">
        <v>43528</v>
      </c>
      <c r="H396" s="2" t="s">
        <v>9197</v>
      </c>
      <c r="I396" s="2" t="s">
        <v>10752</v>
      </c>
      <c r="J396" s="2" t="s">
        <v>11417</v>
      </c>
      <c r="K396" s="12" t="s">
        <v>10727</v>
      </c>
      <c r="L396" s="26"/>
      <c r="M396" s="12"/>
      <c r="N396" s="2" t="s">
        <v>10728</v>
      </c>
      <c r="O396" s="273" t="s">
        <v>10754</v>
      </c>
      <c r="P396" s="284" t="s">
        <v>11369</v>
      </c>
      <c r="Q396" s="268" t="s">
        <v>11369</v>
      </c>
      <c r="R396" s="2" t="s">
        <v>9204</v>
      </c>
    </row>
    <row r="397" spans="1:18" ht="281.25" x14ac:dyDescent="0.2">
      <c r="A397" s="358">
        <v>394</v>
      </c>
      <c r="B397" s="49" t="s">
        <v>10530</v>
      </c>
      <c r="C397" s="139" t="s">
        <v>11418</v>
      </c>
      <c r="D397" s="2" t="s">
        <v>11419</v>
      </c>
      <c r="E397" s="2">
        <v>25644413</v>
      </c>
      <c r="F397" s="121" t="s">
        <v>11420</v>
      </c>
      <c r="G397" s="81">
        <v>43529</v>
      </c>
      <c r="H397" s="2" t="s">
        <v>9197</v>
      </c>
      <c r="I397" s="2" t="s">
        <v>10752</v>
      </c>
      <c r="J397" s="2" t="s">
        <v>11421</v>
      </c>
      <c r="K397" s="12" t="s">
        <v>10727</v>
      </c>
      <c r="L397" s="26"/>
      <c r="M397" s="12"/>
      <c r="N397" s="2" t="s">
        <v>10728</v>
      </c>
      <c r="O397" s="273" t="s">
        <v>10754</v>
      </c>
      <c r="P397" s="284" t="s">
        <v>11369</v>
      </c>
      <c r="Q397" s="268" t="s">
        <v>11369</v>
      </c>
      <c r="R397" s="2" t="s">
        <v>9204</v>
      </c>
    </row>
    <row r="398" spans="1:18" ht="258.75" x14ac:dyDescent="0.2">
      <c r="A398" s="358">
        <v>395</v>
      </c>
      <c r="B398" s="49" t="s">
        <v>10530</v>
      </c>
      <c r="C398" s="139" t="s">
        <v>11422</v>
      </c>
      <c r="D398" s="2" t="s">
        <v>11423</v>
      </c>
      <c r="E398" s="2">
        <v>25644702</v>
      </c>
      <c r="F398" s="121" t="s">
        <v>11424</v>
      </c>
      <c r="G398" s="81">
        <v>45804</v>
      </c>
      <c r="H398" s="2" t="s">
        <v>9197</v>
      </c>
      <c r="I398" s="2" t="s">
        <v>11425</v>
      </c>
      <c r="J398" s="2" t="s">
        <v>11426</v>
      </c>
      <c r="K398" s="2" t="s">
        <v>10498</v>
      </c>
      <c r="L398" s="26"/>
      <c r="M398" s="12"/>
      <c r="N398" s="12" t="s">
        <v>536</v>
      </c>
      <c r="O398" s="273" t="s">
        <v>11427</v>
      </c>
      <c r="P398" s="284" t="s">
        <v>11428</v>
      </c>
      <c r="Q398" s="268" t="s">
        <v>11428</v>
      </c>
      <c r="R398" s="2" t="s">
        <v>9204</v>
      </c>
    </row>
    <row r="399" spans="1:18" ht="258.75" x14ac:dyDescent="0.2">
      <c r="A399" s="358">
        <v>396</v>
      </c>
      <c r="B399" s="49" t="s">
        <v>10530</v>
      </c>
      <c r="C399" s="139" t="s">
        <v>11429</v>
      </c>
      <c r="D399" s="2" t="s">
        <v>11430</v>
      </c>
      <c r="E399" s="2">
        <v>25644702</v>
      </c>
      <c r="F399" s="121" t="s">
        <v>8687</v>
      </c>
      <c r="G399" s="81">
        <v>45804</v>
      </c>
      <c r="H399" s="2" t="s">
        <v>9197</v>
      </c>
      <c r="I399" s="2" t="s">
        <v>10567</v>
      </c>
      <c r="J399" s="2" t="s">
        <v>11431</v>
      </c>
      <c r="K399" s="2" t="s">
        <v>10498</v>
      </c>
      <c r="L399" s="26"/>
      <c r="M399" s="12"/>
      <c r="N399" s="12" t="s">
        <v>536</v>
      </c>
      <c r="O399" s="273" t="s">
        <v>11432</v>
      </c>
      <c r="P399" s="284" t="s">
        <v>11433</v>
      </c>
      <c r="Q399" s="268" t="s">
        <v>11433</v>
      </c>
      <c r="R399" s="2" t="s">
        <v>9204</v>
      </c>
    </row>
    <row r="400" spans="1:18" ht="258.75" x14ac:dyDescent="0.2">
      <c r="A400" s="358">
        <v>397</v>
      </c>
      <c r="B400" s="49" t="s">
        <v>10530</v>
      </c>
      <c r="C400" s="139" t="s">
        <v>11434</v>
      </c>
      <c r="D400" s="2" t="s">
        <v>11435</v>
      </c>
      <c r="E400" s="2">
        <v>25644702</v>
      </c>
      <c r="F400" s="121" t="s">
        <v>8655</v>
      </c>
      <c r="G400" s="81">
        <v>45804</v>
      </c>
      <c r="H400" s="2" t="s">
        <v>9197</v>
      </c>
      <c r="I400" s="2" t="s">
        <v>10567</v>
      </c>
      <c r="J400" s="2" t="s">
        <v>11436</v>
      </c>
      <c r="K400" s="2" t="s">
        <v>10498</v>
      </c>
      <c r="L400" s="26"/>
      <c r="M400" s="12"/>
      <c r="N400" s="12" t="s">
        <v>536</v>
      </c>
      <c r="O400" s="273" t="s">
        <v>11437</v>
      </c>
      <c r="P400" s="284" t="s">
        <v>11438</v>
      </c>
      <c r="Q400" s="268" t="s">
        <v>11438</v>
      </c>
      <c r="R400" s="2" t="s">
        <v>9204</v>
      </c>
    </row>
    <row r="401" spans="1:18" ht="258.75" x14ac:dyDescent="0.2">
      <c r="A401" s="358">
        <v>398</v>
      </c>
      <c r="B401" s="49" t="s">
        <v>10530</v>
      </c>
      <c r="C401" s="139" t="s">
        <v>11439</v>
      </c>
      <c r="D401" s="2" t="s">
        <v>11440</v>
      </c>
      <c r="E401" s="2">
        <v>25644702</v>
      </c>
      <c r="F401" s="121" t="s">
        <v>11441</v>
      </c>
      <c r="G401" s="2" t="s">
        <v>11442</v>
      </c>
      <c r="H401" s="2" t="s">
        <v>9197</v>
      </c>
      <c r="I401" s="2" t="s">
        <v>11425</v>
      </c>
      <c r="J401" s="2" t="s">
        <v>11443</v>
      </c>
      <c r="K401" s="2" t="s">
        <v>10498</v>
      </c>
      <c r="L401" s="26"/>
      <c r="M401" s="12"/>
      <c r="N401" s="12" t="s">
        <v>536</v>
      </c>
      <c r="O401" s="273" t="s">
        <v>11444</v>
      </c>
      <c r="P401" s="284" t="s">
        <v>11445</v>
      </c>
      <c r="Q401" s="268" t="s">
        <v>11445</v>
      </c>
      <c r="R401" s="2" t="s">
        <v>9204</v>
      </c>
    </row>
    <row r="402" spans="1:18" ht="258.75" x14ac:dyDescent="0.2">
      <c r="A402" s="358">
        <v>399</v>
      </c>
      <c r="B402" s="49" t="s">
        <v>10530</v>
      </c>
      <c r="C402" s="139" t="s">
        <v>11446</v>
      </c>
      <c r="D402" s="2" t="s">
        <v>11447</v>
      </c>
      <c r="E402" s="2">
        <v>25644702</v>
      </c>
      <c r="F402" s="121" t="s">
        <v>9137</v>
      </c>
      <c r="G402" s="81">
        <v>45804</v>
      </c>
      <c r="H402" s="2" t="s">
        <v>9197</v>
      </c>
      <c r="I402" s="2" t="s">
        <v>10567</v>
      </c>
      <c r="J402" s="2" t="s">
        <v>11448</v>
      </c>
      <c r="K402" s="2" t="s">
        <v>10498</v>
      </c>
      <c r="L402" s="26"/>
      <c r="M402" s="12"/>
      <c r="N402" s="12" t="s">
        <v>536</v>
      </c>
      <c r="O402" s="273" t="s">
        <v>11449</v>
      </c>
      <c r="P402" s="284" t="s">
        <v>11450</v>
      </c>
      <c r="Q402" s="268" t="s">
        <v>11450</v>
      </c>
      <c r="R402" s="2" t="s">
        <v>9204</v>
      </c>
    </row>
    <row r="403" spans="1:18" ht="258.75" x14ac:dyDescent="0.2">
      <c r="A403" s="358">
        <v>400</v>
      </c>
      <c r="B403" s="49" t="s">
        <v>10530</v>
      </c>
      <c r="C403" s="139" t="s">
        <v>11451</v>
      </c>
      <c r="D403" s="2" t="s">
        <v>11452</v>
      </c>
      <c r="E403" s="2">
        <v>25644702</v>
      </c>
      <c r="F403" s="121" t="s">
        <v>8708</v>
      </c>
      <c r="G403" s="81">
        <v>45804</v>
      </c>
      <c r="H403" s="2" t="s">
        <v>9197</v>
      </c>
      <c r="I403" s="2" t="s">
        <v>11453</v>
      </c>
      <c r="J403" s="2" t="s">
        <v>11454</v>
      </c>
      <c r="K403" s="2" t="s">
        <v>10498</v>
      </c>
      <c r="L403" s="26"/>
      <c r="M403" s="12"/>
      <c r="N403" s="12" t="s">
        <v>536</v>
      </c>
      <c r="O403" s="273" t="s">
        <v>11455</v>
      </c>
      <c r="P403" s="284" t="s">
        <v>11456</v>
      </c>
      <c r="Q403" s="268" t="s">
        <v>11456</v>
      </c>
      <c r="R403" s="2" t="s">
        <v>9204</v>
      </c>
    </row>
    <row r="404" spans="1:18" ht="236.25" x14ac:dyDescent="0.2">
      <c r="A404" s="358">
        <v>401</v>
      </c>
      <c r="B404" s="49" t="s">
        <v>10530</v>
      </c>
      <c r="C404" s="139" t="s">
        <v>11457</v>
      </c>
      <c r="D404" s="2" t="s">
        <v>11458</v>
      </c>
      <c r="E404" s="2">
        <v>25644407</v>
      </c>
      <c r="F404" s="121" t="s">
        <v>11459</v>
      </c>
      <c r="G404" s="81">
        <v>43784</v>
      </c>
      <c r="H404" s="2" t="s">
        <v>9197</v>
      </c>
      <c r="I404" s="2" t="s">
        <v>10725</v>
      </c>
      <c r="J404" s="2" t="s">
        <v>11460</v>
      </c>
      <c r="K404" s="12" t="s">
        <v>10727</v>
      </c>
      <c r="L404" s="26"/>
      <c r="M404" s="12"/>
      <c r="N404" s="2" t="s">
        <v>10728</v>
      </c>
      <c r="O404" s="273">
        <v>7816</v>
      </c>
      <c r="P404" s="284">
        <v>1242353.2</v>
      </c>
      <c r="Q404" s="268">
        <v>1242353.2</v>
      </c>
      <c r="R404" s="2" t="s">
        <v>9204</v>
      </c>
    </row>
    <row r="405" spans="1:18" ht="281.25" x14ac:dyDescent="0.2">
      <c r="A405" s="358">
        <v>402</v>
      </c>
      <c r="B405" s="49" t="s">
        <v>10530</v>
      </c>
      <c r="C405" s="139" t="s">
        <v>11461</v>
      </c>
      <c r="D405" s="2" t="s">
        <v>11462</v>
      </c>
      <c r="E405" s="2">
        <v>25644407</v>
      </c>
      <c r="F405" s="121" t="s">
        <v>11463</v>
      </c>
      <c r="G405" s="81">
        <v>44074</v>
      </c>
      <c r="H405" s="2" t="s">
        <v>9197</v>
      </c>
      <c r="I405" s="2" t="s">
        <v>10725</v>
      </c>
      <c r="J405" s="2" t="s">
        <v>11464</v>
      </c>
      <c r="K405" s="12" t="s">
        <v>10727</v>
      </c>
      <c r="L405" s="26"/>
      <c r="M405" s="12"/>
      <c r="N405" s="2" t="s">
        <v>10728</v>
      </c>
      <c r="O405" s="273">
        <v>12737</v>
      </c>
      <c r="P405" s="287">
        <v>12737</v>
      </c>
      <c r="Q405" s="274">
        <v>12737</v>
      </c>
      <c r="R405" s="2" t="s">
        <v>9204</v>
      </c>
    </row>
    <row r="406" spans="1:18" ht="247.5" x14ac:dyDescent="0.2">
      <c r="A406" s="358">
        <v>403</v>
      </c>
      <c r="B406" s="49" t="s">
        <v>10530</v>
      </c>
      <c r="C406" s="139" t="s">
        <v>11465</v>
      </c>
      <c r="D406" s="2" t="s">
        <v>11466</v>
      </c>
      <c r="E406" s="2">
        <v>25644407</v>
      </c>
      <c r="F406" s="121" t="s">
        <v>11467</v>
      </c>
      <c r="G406" s="81">
        <v>43791</v>
      </c>
      <c r="H406" s="2" t="s">
        <v>9197</v>
      </c>
      <c r="I406" s="2" t="s">
        <v>10725</v>
      </c>
      <c r="J406" s="2" t="s">
        <v>11468</v>
      </c>
      <c r="K406" s="12" t="s">
        <v>10727</v>
      </c>
      <c r="L406" s="26"/>
      <c r="M406" s="12"/>
      <c r="N406" s="2" t="s">
        <v>10728</v>
      </c>
      <c r="O406" s="273">
        <v>1399</v>
      </c>
      <c r="P406" s="287">
        <v>222371.05</v>
      </c>
      <c r="Q406" s="274">
        <v>222371.05</v>
      </c>
      <c r="R406" s="2" t="s">
        <v>9204</v>
      </c>
    </row>
    <row r="407" spans="1:18" ht="292.5" x14ac:dyDescent="0.2">
      <c r="A407" s="358">
        <v>404</v>
      </c>
      <c r="B407" s="49" t="s">
        <v>10530</v>
      </c>
      <c r="C407" s="139" t="s">
        <v>11469</v>
      </c>
      <c r="D407" s="2" t="s">
        <v>11470</v>
      </c>
      <c r="E407" s="2">
        <v>25644410</v>
      </c>
      <c r="F407" s="121" t="s">
        <v>11471</v>
      </c>
      <c r="G407" s="81">
        <v>42621</v>
      </c>
      <c r="H407" s="2" t="s">
        <v>9197</v>
      </c>
      <c r="I407" s="2" t="s">
        <v>11472</v>
      </c>
      <c r="J407" s="2" t="s">
        <v>11473</v>
      </c>
      <c r="K407" s="12" t="s">
        <v>10727</v>
      </c>
      <c r="L407" s="26"/>
      <c r="M407" s="12"/>
      <c r="N407" s="2" t="s">
        <v>10728</v>
      </c>
      <c r="O407" s="273">
        <v>18367</v>
      </c>
      <c r="P407" s="287">
        <v>2843946.28</v>
      </c>
      <c r="Q407" s="274">
        <v>2843946.28</v>
      </c>
      <c r="R407" s="2" t="s">
        <v>9204</v>
      </c>
    </row>
    <row r="408" spans="1:18" ht="303.75" x14ac:dyDescent="0.2">
      <c r="A408" s="358">
        <v>405</v>
      </c>
      <c r="B408" s="49" t="s">
        <v>10530</v>
      </c>
      <c r="C408" s="139" t="s">
        <v>11474</v>
      </c>
      <c r="D408" s="2" t="s">
        <v>11475</v>
      </c>
      <c r="E408" s="2">
        <v>25644410</v>
      </c>
      <c r="F408" s="121" t="s">
        <v>11476</v>
      </c>
      <c r="G408" s="81">
        <v>44518</v>
      </c>
      <c r="H408" s="2" t="s">
        <v>9197</v>
      </c>
      <c r="I408" s="2" t="s">
        <v>11477</v>
      </c>
      <c r="J408" s="2" t="s">
        <v>11478</v>
      </c>
      <c r="K408" s="12" t="s">
        <v>10727</v>
      </c>
      <c r="L408" s="26"/>
      <c r="M408" s="12"/>
      <c r="N408" s="2" t="s">
        <v>10728</v>
      </c>
      <c r="O408" s="273">
        <v>8060</v>
      </c>
      <c r="P408" s="287">
        <v>1379791.4</v>
      </c>
      <c r="Q408" s="274">
        <v>1379791.4</v>
      </c>
      <c r="R408" s="2" t="s">
        <v>9204</v>
      </c>
    </row>
    <row r="409" spans="1:18" ht="236.25" x14ac:dyDescent="0.2">
      <c r="A409" s="358">
        <v>406</v>
      </c>
      <c r="B409" s="49" t="s">
        <v>10530</v>
      </c>
      <c r="C409" s="139" t="s">
        <v>11479</v>
      </c>
      <c r="D409" s="2" t="s">
        <v>11480</v>
      </c>
      <c r="E409" s="2">
        <v>25644410</v>
      </c>
      <c r="F409" s="121" t="s">
        <v>11481</v>
      </c>
      <c r="G409" s="81">
        <v>44519</v>
      </c>
      <c r="H409" s="2" t="s">
        <v>9197</v>
      </c>
      <c r="I409" s="2" t="s">
        <v>11482</v>
      </c>
      <c r="J409" s="2" t="s">
        <v>11483</v>
      </c>
      <c r="K409" s="12" t="s">
        <v>10727</v>
      </c>
      <c r="L409" s="26"/>
      <c r="M409" s="12"/>
      <c r="N409" s="12" t="s">
        <v>536</v>
      </c>
      <c r="O409" s="273">
        <v>6486</v>
      </c>
      <c r="P409" s="287">
        <v>1110338.3400000001</v>
      </c>
      <c r="Q409" s="274">
        <v>1110338.3400000001</v>
      </c>
      <c r="R409" s="2" t="s">
        <v>9204</v>
      </c>
    </row>
    <row r="410" spans="1:18" ht="303.75" x14ac:dyDescent="0.2">
      <c r="A410" s="358">
        <v>407</v>
      </c>
      <c r="B410" s="49" t="s">
        <v>10530</v>
      </c>
      <c r="C410" s="139" t="s">
        <v>11484</v>
      </c>
      <c r="D410" s="2" t="s">
        <v>11485</v>
      </c>
      <c r="E410" s="2">
        <v>25644410</v>
      </c>
      <c r="F410" s="121" t="s">
        <v>11486</v>
      </c>
      <c r="G410" s="81">
        <v>42619</v>
      </c>
      <c r="H410" s="2" t="s">
        <v>9197</v>
      </c>
      <c r="I410" s="2" t="s">
        <v>11487</v>
      </c>
      <c r="J410" s="2" t="s">
        <v>11488</v>
      </c>
      <c r="K410" s="12" t="s">
        <v>10727</v>
      </c>
      <c r="L410" s="26"/>
      <c r="M410" s="12"/>
      <c r="N410" s="2" t="s">
        <v>10728</v>
      </c>
      <c r="O410" s="273">
        <v>16978</v>
      </c>
      <c r="P410" s="287">
        <v>2906463.82</v>
      </c>
      <c r="Q410" s="274">
        <v>2906463.82</v>
      </c>
      <c r="R410" s="2" t="s">
        <v>9204</v>
      </c>
    </row>
    <row r="411" spans="1:18" ht="292.5" x14ac:dyDescent="0.2">
      <c r="A411" s="358">
        <v>408</v>
      </c>
      <c r="B411" s="49" t="s">
        <v>10530</v>
      </c>
      <c r="C411" s="139" t="s">
        <v>11489</v>
      </c>
      <c r="D411" s="2" t="s">
        <v>11490</v>
      </c>
      <c r="E411" s="2">
        <v>25644410</v>
      </c>
      <c r="F411" s="121" t="s">
        <v>11491</v>
      </c>
      <c r="G411" s="81">
        <v>42669</v>
      </c>
      <c r="H411" s="2" t="s">
        <v>9197</v>
      </c>
      <c r="I411" s="2" t="s">
        <v>11492</v>
      </c>
      <c r="J411" s="2" t="s">
        <v>11493</v>
      </c>
      <c r="K411" s="12" t="s">
        <v>10727</v>
      </c>
      <c r="L411" s="26"/>
      <c r="M411" s="12"/>
      <c r="N411" s="2" t="s">
        <v>10728</v>
      </c>
      <c r="O411" s="273">
        <v>7852</v>
      </c>
      <c r="P411" s="287">
        <v>1344183.88</v>
      </c>
      <c r="Q411" s="274">
        <v>1344183.88</v>
      </c>
      <c r="R411" s="2" t="s">
        <v>9204</v>
      </c>
    </row>
    <row r="412" spans="1:18" ht="236.25" x14ac:dyDescent="0.2">
      <c r="A412" s="358">
        <v>409</v>
      </c>
      <c r="B412" s="49" t="s">
        <v>10530</v>
      </c>
      <c r="C412" s="139" t="s">
        <v>11494</v>
      </c>
      <c r="D412" s="2" t="s">
        <v>11495</v>
      </c>
      <c r="E412" s="2">
        <v>25644410</v>
      </c>
      <c r="F412" s="121" t="s">
        <v>11496</v>
      </c>
      <c r="G412" s="81">
        <v>44522</v>
      </c>
      <c r="H412" s="2" t="s">
        <v>9197</v>
      </c>
      <c r="I412" s="2" t="s">
        <v>11497</v>
      </c>
      <c r="J412" s="2" t="s">
        <v>11498</v>
      </c>
      <c r="K412" s="12" t="s">
        <v>10727</v>
      </c>
      <c r="L412" s="26"/>
      <c r="M412" s="12"/>
      <c r="N412" s="2" t="s">
        <v>10728</v>
      </c>
      <c r="O412" s="273">
        <v>3274</v>
      </c>
      <c r="P412" s="287">
        <v>560476.06000000006</v>
      </c>
      <c r="Q412" s="274">
        <v>560476.06000000006</v>
      </c>
      <c r="R412" s="2" t="s">
        <v>9204</v>
      </c>
    </row>
    <row r="413" spans="1:18" ht="236.25" x14ac:dyDescent="0.2">
      <c r="A413" s="358">
        <v>410</v>
      </c>
      <c r="B413" s="49" t="s">
        <v>10530</v>
      </c>
      <c r="C413" s="139" t="s">
        <v>11499</v>
      </c>
      <c r="D413" s="2" t="s">
        <v>11500</v>
      </c>
      <c r="E413" s="2">
        <v>25644410</v>
      </c>
      <c r="F413" s="121" t="s">
        <v>11501</v>
      </c>
      <c r="G413" s="81">
        <v>44519</v>
      </c>
      <c r="H413" s="2" t="s">
        <v>9197</v>
      </c>
      <c r="I413" s="2" t="s">
        <v>11502</v>
      </c>
      <c r="J413" s="2" t="s">
        <v>11503</v>
      </c>
      <c r="K413" s="12" t="s">
        <v>10727</v>
      </c>
      <c r="L413" s="26"/>
      <c r="M413" s="12"/>
      <c r="N413" s="2" t="s">
        <v>10728</v>
      </c>
      <c r="O413" s="273">
        <v>10386</v>
      </c>
      <c r="P413" s="287">
        <v>1777979.34</v>
      </c>
      <c r="Q413" s="274">
        <v>1777979.34</v>
      </c>
      <c r="R413" s="2" t="s">
        <v>9204</v>
      </c>
    </row>
    <row r="414" spans="1:18" ht="303.75" x14ac:dyDescent="0.2">
      <c r="A414" s="358">
        <v>411</v>
      </c>
      <c r="B414" s="49" t="s">
        <v>10530</v>
      </c>
      <c r="C414" s="139" t="s">
        <v>11504</v>
      </c>
      <c r="D414" s="2" t="s">
        <v>11505</v>
      </c>
      <c r="E414" s="2">
        <v>25644410</v>
      </c>
      <c r="F414" s="121" t="s">
        <v>11506</v>
      </c>
      <c r="G414" s="81">
        <v>42620</v>
      </c>
      <c r="H414" s="2" t="s">
        <v>9197</v>
      </c>
      <c r="I414" s="2" t="s">
        <v>11507</v>
      </c>
      <c r="J414" s="2" t="s">
        <v>11508</v>
      </c>
      <c r="K414" s="12" t="s">
        <v>10727</v>
      </c>
      <c r="L414" s="26"/>
      <c r="M414" s="12"/>
      <c r="N414" s="2" t="s">
        <v>10728</v>
      </c>
      <c r="O414" s="273">
        <v>15931</v>
      </c>
      <c r="P414" s="287">
        <v>2727227.89</v>
      </c>
      <c r="Q414" s="274">
        <v>2727227.89</v>
      </c>
      <c r="R414" s="2" t="s">
        <v>9204</v>
      </c>
    </row>
    <row r="415" spans="1:18" ht="303.75" x14ac:dyDescent="0.2">
      <c r="A415" s="358">
        <v>412</v>
      </c>
      <c r="B415" s="49" t="s">
        <v>10530</v>
      </c>
      <c r="C415" s="139" t="s">
        <v>11509</v>
      </c>
      <c r="D415" s="2" t="s">
        <v>11510</v>
      </c>
      <c r="E415" s="2">
        <v>25644410</v>
      </c>
      <c r="F415" s="121" t="s">
        <v>11511</v>
      </c>
      <c r="G415" s="81">
        <v>42620</v>
      </c>
      <c r="H415" s="2" t="s">
        <v>9197</v>
      </c>
      <c r="I415" s="2" t="s">
        <v>11512</v>
      </c>
      <c r="J415" s="2" t="s">
        <v>11513</v>
      </c>
      <c r="K415" s="12" t="s">
        <v>10727</v>
      </c>
      <c r="L415" s="26"/>
      <c r="M415" s="12"/>
      <c r="N415" s="2" t="s">
        <v>10728</v>
      </c>
      <c r="O415" s="273">
        <v>18320</v>
      </c>
      <c r="P415" s="287">
        <v>3136200.8</v>
      </c>
      <c r="Q415" s="274">
        <v>3136200.8</v>
      </c>
      <c r="R415" s="2" t="s">
        <v>9204</v>
      </c>
    </row>
    <row r="416" spans="1:18" ht="292.5" x14ac:dyDescent="0.2">
      <c r="A416" s="358">
        <v>413</v>
      </c>
      <c r="B416" s="49" t="s">
        <v>10530</v>
      </c>
      <c r="C416" s="139" t="s">
        <v>11514</v>
      </c>
      <c r="D416" s="2" t="s">
        <v>11515</v>
      </c>
      <c r="E416" s="2">
        <v>25644410</v>
      </c>
      <c r="F416" s="121" t="s">
        <v>11516</v>
      </c>
      <c r="G416" s="81">
        <v>42620</v>
      </c>
      <c r="H416" s="2" t="s">
        <v>9197</v>
      </c>
      <c r="I416" s="2" t="s">
        <v>11517</v>
      </c>
      <c r="J416" s="2" t="s">
        <v>11518</v>
      </c>
      <c r="K416" s="12" t="s">
        <v>10727</v>
      </c>
      <c r="L416" s="26"/>
      <c r="M416" s="12"/>
      <c r="N416" s="2" t="s">
        <v>10728</v>
      </c>
      <c r="O416" s="273">
        <v>4689</v>
      </c>
      <c r="P416" s="287">
        <v>802709.91</v>
      </c>
      <c r="Q416" s="274">
        <v>802709.91</v>
      </c>
      <c r="R416" s="2" t="s">
        <v>9204</v>
      </c>
    </row>
    <row r="417" spans="1:18" ht="236.25" x14ac:dyDescent="0.2">
      <c r="A417" s="358">
        <v>414</v>
      </c>
      <c r="B417" s="49" t="s">
        <v>10530</v>
      </c>
      <c r="C417" s="139" t="s">
        <v>11519</v>
      </c>
      <c r="D417" s="2" t="s">
        <v>11520</v>
      </c>
      <c r="E417" s="2">
        <v>25644410</v>
      </c>
      <c r="F417" s="121" t="s">
        <v>11521</v>
      </c>
      <c r="G417" s="81">
        <v>44519</v>
      </c>
      <c r="H417" s="2" t="s">
        <v>9197</v>
      </c>
      <c r="I417" s="2" t="s">
        <v>11522</v>
      </c>
      <c r="J417" s="2" t="s">
        <v>11523</v>
      </c>
      <c r="K417" s="12" t="s">
        <v>10727</v>
      </c>
      <c r="L417" s="26"/>
      <c r="M417" s="12"/>
      <c r="N417" s="2" t="s">
        <v>10728</v>
      </c>
      <c r="O417" s="273">
        <v>7658</v>
      </c>
      <c r="P417" s="287">
        <v>1310973.02</v>
      </c>
      <c r="Q417" s="274">
        <v>1310973.02</v>
      </c>
      <c r="R417" s="2" t="s">
        <v>9204</v>
      </c>
    </row>
    <row r="418" spans="1:18" ht="225" x14ac:dyDescent="0.2">
      <c r="A418" s="358">
        <v>415</v>
      </c>
      <c r="B418" s="49" t="s">
        <v>10530</v>
      </c>
      <c r="C418" s="139" t="s">
        <v>11524</v>
      </c>
      <c r="D418" s="2" t="s">
        <v>11525</v>
      </c>
      <c r="E418" s="2">
        <v>25644410</v>
      </c>
      <c r="F418" s="121" t="s">
        <v>11526</v>
      </c>
      <c r="G418" s="81">
        <v>43509</v>
      </c>
      <c r="H418" s="2" t="s">
        <v>9197</v>
      </c>
      <c r="I418" s="2" t="s">
        <v>10752</v>
      </c>
      <c r="J418" s="2" t="s">
        <v>11527</v>
      </c>
      <c r="K418" s="12" t="s">
        <v>10727</v>
      </c>
      <c r="L418" s="26"/>
      <c r="M418" s="12"/>
      <c r="N418" s="2" t="s">
        <v>10728</v>
      </c>
      <c r="O418" s="273">
        <v>16</v>
      </c>
      <c r="P418" s="287">
        <v>2739.04</v>
      </c>
      <c r="Q418" s="274">
        <v>2739.04</v>
      </c>
      <c r="R418" s="2" t="s">
        <v>9204</v>
      </c>
    </row>
    <row r="419" spans="1:18" ht="371.25" x14ac:dyDescent="0.2">
      <c r="A419" s="358">
        <v>416</v>
      </c>
      <c r="B419" s="49" t="s">
        <v>10530</v>
      </c>
      <c r="C419" s="139" t="s">
        <v>11528</v>
      </c>
      <c r="D419" s="2" t="s">
        <v>11529</v>
      </c>
      <c r="E419" s="2">
        <v>25644410</v>
      </c>
      <c r="F419" s="121" t="s">
        <v>11530</v>
      </c>
      <c r="G419" s="81">
        <v>43172</v>
      </c>
      <c r="H419" s="2" t="s">
        <v>10418</v>
      </c>
      <c r="I419" s="2" t="s">
        <v>11531</v>
      </c>
      <c r="J419" s="2" t="s">
        <v>11532</v>
      </c>
      <c r="K419" s="12" t="s">
        <v>10727</v>
      </c>
      <c r="L419" s="26"/>
      <c r="M419" s="12"/>
      <c r="N419" s="2" t="s">
        <v>10728</v>
      </c>
      <c r="O419" s="273">
        <v>9893</v>
      </c>
      <c r="P419" s="287">
        <v>1915482.66</v>
      </c>
      <c r="Q419" s="274">
        <v>1915482.66</v>
      </c>
      <c r="R419" s="2" t="s">
        <v>9204</v>
      </c>
    </row>
    <row r="420" spans="1:18" ht="101.25" x14ac:dyDescent="0.2">
      <c r="A420" s="358">
        <v>417</v>
      </c>
      <c r="B420" s="49" t="s">
        <v>10530</v>
      </c>
      <c r="C420" s="139" t="s">
        <v>11533</v>
      </c>
      <c r="D420" s="2" t="s">
        <v>11534</v>
      </c>
      <c r="E420" s="2">
        <v>25644410</v>
      </c>
      <c r="F420" s="121" t="s">
        <v>11535</v>
      </c>
      <c r="G420" s="81">
        <v>45282</v>
      </c>
      <c r="H420" s="2" t="s">
        <v>9197</v>
      </c>
      <c r="I420" s="2" t="s">
        <v>11536</v>
      </c>
      <c r="J420" s="2" t="s">
        <v>11537</v>
      </c>
      <c r="K420" s="12" t="s">
        <v>10727</v>
      </c>
      <c r="L420" s="26"/>
      <c r="M420" s="12"/>
      <c r="N420" s="2" t="s">
        <v>10728</v>
      </c>
      <c r="O420" s="273">
        <v>16152</v>
      </c>
      <c r="P420" s="287">
        <v>2765060.88</v>
      </c>
      <c r="Q420" s="274">
        <v>2765060.88</v>
      </c>
      <c r="R420" s="2" t="s">
        <v>9204</v>
      </c>
    </row>
    <row r="421" spans="1:18" ht="236.25" x14ac:dyDescent="0.2">
      <c r="A421" s="358">
        <v>418</v>
      </c>
      <c r="B421" s="49" t="s">
        <v>10530</v>
      </c>
      <c r="C421" s="139" t="s">
        <v>11538</v>
      </c>
      <c r="D421" s="2" t="s">
        <v>11539</v>
      </c>
      <c r="E421" s="2">
        <v>25644410</v>
      </c>
      <c r="F421" s="121" t="s">
        <v>11540</v>
      </c>
      <c r="G421" s="81">
        <v>42307</v>
      </c>
      <c r="H421" s="2" t="s">
        <v>10418</v>
      </c>
      <c r="I421" s="2" t="s">
        <v>11541</v>
      </c>
      <c r="J421" s="2" t="s">
        <v>11542</v>
      </c>
      <c r="K421" s="12" t="s">
        <v>10727</v>
      </c>
      <c r="L421" s="26"/>
      <c r="M421" s="12"/>
      <c r="N421" s="2" t="s">
        <v>10728</v>
      </c>
      <c r="O421" s="273">
        <v>23938</v>
      </c>
      <c r="P421" s="287">
        <v>4097946.22</v>
      </c>
      <c r="Q421" s="274">
        <v>4097946.22</v>
      </c>
      <c r="R421" s="2" t="s">
        <v>9204</v>
      </c>
    </row>
    <row r="422" spans="1:18" ht="270" x14ac:dyDescent="0.2">
      <c r="A422" s="358">
        <v>419</v>
      </c>
      <c r="B422" s="49" t="s">
        <v>10530</v>
      </c>
      <c r="C422" s="139" t="s">
        <v>11543</v>
      </c>
      <c r="D422" s="2" t="s">
        <v>11544</v>
      </c>
      <c r="E422" s="2">
        <v>25644410</v>
      </c>
      <c r="F422" s="121" t="s">
        <v>11545</v>
      </c>
      <c r="G422" s="81">
        <v>43504</v>
      </c>
      <c r="H422" s="2" t="s">
        <v>9197</v>
      </c>
      <c r="I422" s="2" t="s">
        <v>10752</v>
      </c>
      <c r="J422" s="2" t="s">
        <v>11546</v>
      </c>
      <c r="K422" s="12" t="s">
        <v>10727</v>
      </c>
      <c r="L422" s="26"/>
      <c r="M422" s="12"/>
      <c r="N422" s="2" t="s">
        <v>10728</v>
      </c>
      <c r="O422" s="273">
        <v>16</v>
      </c>
      <c r="P422" s="287">
        <v>2739.04</v>
      </c>
      <c r="Q422" s="274">
        <v>2739.04</v>
      </c>
      <c r="R422" s="2" t="s">
        <v>9204</v>
      </c>
    </row>
    <row r="423" spans="1:18" ht="135" x14ac:dyDescent="0.2">
      <c r="A423" s="358">
        <v>420</v>
      </c>
      <c r="B423" s="49" t="s">
        <v>10530</v>
      </c>
      <c r="C423" s="139" t="s">
        <v>11547</v>
      </c>
      <c r="D423" s="2" t="s">
        <v>11548</v>
      </c>
      <c r="E423" s="2">
        <v>25644410</v>
      </c>
      <c r="F423" s="121" t="s">
        <v>11549</v>
      </c>
      <c r="G423" s="81">
        <v>43507</v>
      </c>
      <c r="H423" s="2" t="s">
        <v>9225</v>
      </c>
      <c r="I423" s="2" t="s">
        <v>10752</v>
      </c>
      <c r="J423" s="2" t="s">
        <v>11550</v>
      </c>
      <c r="K423" s="12" t="s">
        <v>10727</v>
      </c>
      <c r="L423" s="26"/>
      <c r="M423" s="12"/>
      <c r="N423" s="2" t="s">
        <v>10728</v>
      </c>
      <c r="O423" s="273">
        <v>16</v>
      </c>
      <c r="P423" s="287">
        <v>2739.04</v>
      </c>
      <c r="Q423" s="274">
        <v>2739.04</v>
      </c>
      <c r="R423" s="2" t="s">
        <v>9204</v>
      </c>
    </row>
    <row r="424" spans="1:18" ht="135" x14ac:dyDescent="0.2">
      <c r="A424" s="358">
        <v>421</v>
      </c>
      <c r="B424" s="49" t="s">
        <v>10530</v>
      </c>
      <c r="C424" s="139" t="s">
        <v>11551</v>
      </c>
      <c r="D424" s="2" t="s">
        <v>11552</v>
      </c>
      <c r="E424" s="2">
        <v>25644410</v>
      </c>
      <c r="F424" s="121" t="s">
        <v>11553</v>
      </c>
      <c r="G424" s="2" t="s">
        <v>11554</v>
      </c>
      <c r="H424" s="2" t="s">
        <v>9225</v>
      </c>
      <c r="I424" s="2" t="s">
        <v>10752</v>
      </c>
      <c r="J424" s="2" t="s">
        <v>11555</v>
      </c>
      <c r="K424" s="12" t="s">
        <v>10727</v>
      </c>
      <c r="L424" s="26"/>
      <c r="M424" s="12"/>
      <c r="N424" s="2" t="s">
        <v>10728</v>
      </c>
      <c r="O424" s="273">
        <v>16</v>
      </c>
      <c r="P424" s="287">
        <v>2739.04</v>
      </c>
      <c r="Q424" s="274">
        <v>2739.04</v>
      </c>
      <c r="R424" s="2" t="s">
        <v>9204</v>
      </c>
    </row>
    <row r="425" spans="1:18" ht="225" x14ac:dyDescent="0.2">
      <c r="A425" s="358">
        <v>422</v>
      </c>
      <c r="B425" s="49" t="s">
        <v>10530</v>
      </c>
      <c r="C425" s="139" t="s">
        <v>11556</v>
      </c>
      <c r="D425" s="2" t="s">
        <v>11557</v>
      </c>
      <c r="E425" s="2">
        <v>25644410</v>
      </c>
      <c r="F425" s="121" t="s">
        <v>11558</v>
      </c>
      <c r="G425" s="81">
        <v>43508</v>
      </c>
      <c r="H425" s="2" t="s">
        <v>9225</v>
      </c>
      <c r="I425" s="2" t="s">
        <v>10752</v>
      </c>
      <c r="J425" s="2" t="s">
        <v>11559</v>
      </c>
      <c r="K425" s="12" t="s">
        <v>10727</v>
      </c>
      <c r="L425" s="26"/>
      <c r="M425" s="12"/>
      <c r="N425" s="2" t="s">
        <v>10728</v>
      </c>
      <c r="O425" s="273">
        <v>16</v>
      </c>
      <c r="P425" s="287">
        <v>2739.04</v>
      </c>
      <c r="Q425" s="274">
        <v>2739.04</v>
      </c>
      <c r="R425" s="2" t="s">
        <v>9204</v>
      </c>
    </row>
    <row r="426" spans="1:18" ht="303.75" x14ac:dyDescent="0.2">
      <c r="A426" s="358">
        <v>423</v>
      </c>
      <c r="B426" s="49" t="s">
        <v>10530</v>
      </c>
      <c r="C426" s="139" t="s">
        <v>11560</v>
      </c>
      <c r="D426" s="2" t="s">
        <v>11561</v>
      </c>
      <c r="E426" s="2">
        <v>25644410</v>
      </c>
      <c r="F426" s="121" t="s">
        <v>11562</v>
      </c>
      <c r="G426" s="81">
        <v>42619</v>
      </c>
      <c r="H426" s="2" t="s">
        <v>9225</v>
      </c>
      <c r="I426" s="2" t="s">
        <v>11563</v>
      </c>
      <c r="J426" s="2" t="s">
        <v>11564</v>
      </c>
      <c r="K426" s="12" t="s">
        <v>10727</v>
      </c>
      <c r="L426" s="26"/>
      <c r="M426" s="12"/>
      <c r="N426" s="2" t="s">
        <v>10728</v>
      </c>
      <c r="O426" s="273">
        <v>8032</v>
      </c>
      <c r="P426" s="287">
        <v>1374998.08</v>
      </c>
      <c r="Q426" s="274">
        <v>1374998.08</v>
      </c>
      <c r="R426" s="2" t="s">
        <v>9204</v>
      </c>
    </row>
    <row r="427" spans="1:18" ht="123.75" x14ac:dyDescent="0.2">
      <c r="A427" s="358">
        <v>424</v>
      </c>
      <c r="B427" s="49" t="s">
        <v>10530</v>
      </c>
      <c r="C427" s="139" t="s">
        <v>11565</v>
      </c>
      <c r="D427" s="2" t="s">
        <v>11566</v>
      </c>
      <c r="E427" s="2">
        <v>25644410</v>
      </c>
      <c r="F427" s="121" t="s">
        <v>11567</v>
      </c>
      <c r="G427" s="2" t="s">
        <v>11568</v>
      </c>
      <c r="H427" s="2" t="s">
        <v>11569</v>
      </c>
      <c r="I427" s="2" t="s">
        <v>11570</v>
      </c>
      <c r="J427" s="2" t="s">
        <v>11571</v>
      </c>
      <c r="K427" s="12" t="s">
        <v>10727</v>
      </c>
      <c r="L427" s="26"/>
      <c r="M427" s="12"/>
      <c r="N427" s="2" t="s">
        <v>10728</v>
      </c>
      <c r="O427" s="273">
        <v>1405</v>
      </c>
      <c r="P427" s="287">
        <v>351207.85</v>
      </c>
      <c r="Q427" s="274">
        <v>351207.85</v>
      </c>
      <c r="R427" s="2" t="s">
        <v>9204</v>
      </c>
    </row>
    <row r="428" spans="1:18" ht="371.25" x14ac:dyDescent="0.2">
      <c r="A428" s="358">
        <v>425</v>
      </c>
      <c r="B428" s="49" t="s">
        <v>10530</v>
      </c>
      <c r="C428" s="139" t="s">
        <v>11572</v>
      </c>
      <c r="D428" s="2" t="s">
        <v>11573</v>
      </c>
      <c r="E428" s="2">
        <v>25644410</v>
      </c>
      <c r="F428" s="121" t="s">
        <v>11574</v>
      </c>
      <c r="G428" s="81">
        <v>42220</v>
      </c>
      <c r="H428" s="2" t="s">
        <v>10418</v>
      </c>
      <c r="I428" s="2" t="s">
        <v>11575</v>
      </c>
      <c r="J428" s="2" t="s">
        <v>11576</v>
      </c>
      <c r="K428" s="12" t="s">
        <v>10727</v>
      </c>
      <c r="L428" s="26"/>
      <c r="M428" s="12"/>
      <c r="N428" s="2" t="s">
        <v>10761</v>
      </c>
      <c r="O428" s="273">
        <v>3120</v>
      </c>
      <c r="P428" s="287">
        <v>779906.4</v>
      </c>
      <c r="Q428" s="274">
        <v>779906.4</v>
      </c>
      <c r="R428" s="2" t="s">
        <v>9204</v>
      </c>
    </row>
    <row r="429" spans="1:18" ht="258.75" x14ac:dyDescent="0.2">
      <c r="A429" s="358">
        <v>426</v>
      </c>
      <c r="B429" s="49" t="s">
        <v>10530</v>
      </c>
      <c r="C429" s="139" t="s">
        <v>11577</v>
      </c>
      <c r="D429" s="2" t="s">
        <v>11578</v>
      </c>
      <c r="E429" s="2">
        <v>25644422</v>
      </c>
      <c r="F429" s="121" t="s">
        <v>11579</v>
      </c>
      <c r="G429" s="81">
        <v>43777</v>
      </c>
      <c r="H429" s="2" t="s">
        <v>9225</v>
      </c>
      <c r="I429" s="2" t="s">
        <v>10725</v>
      </c>
      <c r="J429" s="2" t="s">
        <v>11580</v>
      </c>
      <c r="K429" s="12" t="s">
        <v>10727</v>
      </c>
      <c r="L429" s="26"/>
      <c r="M429" s="12"/>
      <c r="N429" s="2" t="s">
        <v>10728</v>
      </c>
      <c r="O429" s="273">
        <v>14795</v>
      </c>
      <c r="P429" s="287">
        <v>2136102.1</v>
      </c>
      <c r="Q429" s="274">
        <v>2136102.1</v>
      </c>
      <c r="R429" s="2" t="s">
        <v>9204</v>
      </c>
    </row>
    <row r="430" spans="1:18" ht="247.5" x14ac:dyDescent="0.2">
      <c r="A430" s="358">
        <v>427</v>
      </c>
      <c r="B430" s="49" t="s">
        <v>10530</v>
      </c>
      <c r="C430" s="139" t="s">
        <v>11581</v>
      </c>
      <c r="D430" s="2" t="s">
        <v>11582</v>
      </c>
      <c r="E430" s="2">
        <v>25644422</v>
      </c>
      <c r="F430" s="121" t="s">
        <v>11583</v>
      </c>
      <c r="G430" s="81">
        <v>43777</v>
      </c>
      <c r="H430" s="2" t="s">
        <v>9197</v>
      </c>
      <c r="I430" s="2" t="s">
        <v>10725</v>
      </c>
      <c r="J430" s="2" t="s">
        <v>11584</v>
      </c>
      <c r="K430" s="12" t="s">
        <v>10727</v>
      </c>
      <c r="L430" s="26"/>
      <c r="M430" s="12"/>
      <c r="N430" s="2" t="s">
        <v>10728</v>
      </c>
      <c r="O430" s="273">
        <v>11478</v>
      </c>
      <c r="P430" s="287">
        <v>1657193.64</v>
      </c>
      <c r="Q430" s="274">
        <v>1657193.64</v>
      </c>
      <c r="R430" s="2" t="s">
        <v>9204</v>
      </c>
    </row>
    <row r="431" spans="1:18" ht="236.25" x14ac:dyDescent="0.2">
      <c r="A431" s="358">
        <v>428</v>
      </c>
      <c r="B431" s="49" t="s">
        <v>10530</v>
      </c>
      <c r="C431" s="139" t="s">
        <v>11585</v>
      </c>
      <c r="D431" s="2" t="s">
        <v>11586</v>
      </c>
      <c r="E431" s="2">
        <v>25644422</v>
      </c>
      <c r="F431" s="121" t="s">
        <v>11587</v>
      </c>
      <c r="G431" s="81">
        <v>43763</v>
      </c>
      <c r="H431" s="2" t="s">
        <v>9197</v>
      </c>
      <c r="I431" s="2" t="s">
        <v>10725</v>
      </c>
      <c r="J431" s="2" t="s">
        <v>11588</v>
      </c>
      <c r="K431" s="12" t="s">
        <v>10727</v>
      </c>
      <c r="L431" s="26"/>
      <c r="M431" s="12"/>
      <c r="N431" s="2" t="s">
        <v>10728</v>
      </c>
      <c r="O431" s="273">
        <v>14736</v>
      </c>
      <c r="P431" s="287">
        <v>2782009.44</v>
      </c>
      <c r="Q431" s="274">
        <v>2782009.44</v>
      </c>
      <c r="R431" s="2" t="s">
        <v>9204</v>
      </c>
    </row>
    <row r="432" spans="1:18" ht="247.5" x14ac:dyDescent="0.2">
      <c r="A432" s="358">
        <v>429</v>
      </c>
      <c r="B432" s="49" t="s">
        <v>10530</v>
      </c>
      <c r="C432" s="139" t="s">
        <v>11589</v>
      </c>
      <c r="D432" s="2" t="s">
        <v>11590</v>
      </c>
      <c r="E432" s="2">
        <v>25644422</v>
      </c>
      <c r="F432" s="121" t="s">
        <v>11591</v>
      </c>
      <c r="G432" s="81">
        <v>43762</v>
      </c>
      <c r="H432" s="2" t="s">
        <v>9197</v>
      </c>
      <c r="I432" s="2" t="s">
        <v>10725</v>
      </c>
      <c r="J432" s="2" t="s">
        <v>11592</v>
      </c>
      <c r="K432" s="12" t="s">
        <v>10727</v>
      </c>
      <c r="L432" s="26"/>
      <c r="M432" s="12"/>
      <c r="N432" s="2" t="s">
        <v>10728</v>
      </c>
      <c r="O432" s="273">
        <v>17253</v>
      </c>
      <c r="P432" s="287">
        <v>2177250.4</v>
      </c>
      <c r="Q432" s="274">
        <v>2177250.4</v>
      </c>
      <c r="R432" s="2" t="s">
        <v>9204</v>
      </c>
    </row>
    <row r="433" spans="1:18" ht="236.25" x14ac:dyDescent="0.2">
      <c r="A433" s="358">
        <v>430</v>
      </c>
      <c r="B433" s="49" t="s">
        <v>10530</v>
      </c>
      <c r="C433" s="139" t="s">
        <v>11593</v>
      </c>
      <c r="D433" s="2" t="s">
        <v>11594</v>
      </c>
      <c r="E433" s="2">
        <v>25644422</v>
      </c>
      <c r="F433" s="121" t="s">
        <v>11595</v>
      </c>
      <c r="G433" s="81">
        <v>43784</v>
      </c>
      <c r="H433" s="2" t="s">
        <v>9197</v>
      </c>
      <c r="I433" s="2" t="s">
        <v>10725</v>
      </c>
      <c r="J433" s="2" t="s">
        <v>11596</v>
      </c>
      <c r="K433" s="12" t="s">
        <v>10727</v>
      </c>
      <c r="L433" s="26"/>
      <c r="M433" s="12"/>
      <c r="N433" s="2" t="s">
        <v>10728</v>
      </c>
      <c r="O433" s="273">
        <v>6064</v>
      </c>
      <c r="P433" s="287">
        <v>875520.32</v>
      </c>
      <c r="Q433" s="274">
        <v>875520.32</v>
      </c>
      <c r="R433" s="2" t="s">
        <v>9204</v>
      </c>
    </row>
    <row r="434" spans="1:18" ht="258.75" x14ac:dyDescent="0.2">
      <c r="A434" s="358">
        <v>431</v>
      </c>
      <c r="B434" s="49" t="s">
        <v>10530</v>
      </c>
      <c r="C434" s="139" t="s">
        <v>11597</v>
      </c>
      <c r="D434" s="2" t="s">
        <v>11598</v>
      </c>
      <c r="E434" s="2">
        <v>25644422101</v>
      </c>
      <c r="F434" s="121" t="s">
        <v>11599</v>
      </c>
      <c r="G434" s="81">
        <v>43777</v>
      </c>
      <c r="H434" s="2" t="s">
        <v>9197</v>
      </c>
      <c r="I434" s="2" t="s">
        <v>10725</v>
      </c>
      <c r="J434" s="2" t="s">
        <v>11600</v>
      </c>
      <c r="K434" s="12" t="s">
        <v>10727</v>
      </c>
      <c r="L434" s="26"/>
      <c r="M434" s="12"/>
      <c r="N434" s="2" t="s">
        <v>10728</v>
      </c>
      <c r="O434" s="273">
        <v>13845</v>
      </c>
      <c r="P434" s="287">
        <v>1998941.1</v>
      </c>
      <c r="Q434" s="274">
        <v>1998941.1</v>
      </c>
      <c r="R434" s="2" t="s">
        <v>9204</v>
      </c>
    </row>
    <row r="435" spans="1:18" ht="225" x14ac:dyDescent="0.2">
      <c r="A435" s="358">
        <v>432</v>
      </c>
      <c r="B435" s="49" t="s">
        <v>10530</v>
      </c>
      <c r="C435" s="139" t="s">
        <v>11601</v>
      </c>
      <c r="D435" s="2" t="s">
        <v>11602</v>
      </c>
      <c r="E435" s="2">
        <v>25644422</v>
      </c>
      <c r="F435" s="121" t="s">
        <v>11603</v>
      </c>
      <c r="G435" s="81">
        <v>43787</v>
      </c>
      <c r="H435" s="2" t="s">
        <v>9197</v>
      </c>
      <c r="I435" s="2" t="s">
        <v>10725</v>
      </c>
      <c r="J435" s="2" t="s">
        <v>11604</v>
      </c>
      <c r="K435" s="12" t="s">
        <v>10727</v>
      </c>
      <c r="L435" s="26"/>
      <c r="M435" s="12"/>
      <c r="N435" s="2" t="s">
        <v>10728</v>
      </c>
      <c r="O435" s="273">
        <v>6091</v>
      </c>
      <c r="P435" s="287">
        <v>879418.58</v>
      </c>
      <c r="Q435" s="274">
        <v>879418.58</v>
      </c>
      <c r="R435" s="2" t="s">
        <v>9204</v>
      </c>
    </row>
    <row r="436" spans="1:18" ht="270" x14ac:dyDescent="0.2">
      <c r="A436" s="358">
        <v>433</v>
      </c>
      <c r="B436" s="49" t="s">
        <v>10530</v>
      </c>
      <c r="C436" s="139" t="s">
        <v>11605</v>
      </c>
      <c r="D436" s="2" t="s">
        <v>11606</v>
      </c>
      <c r="E436" s="2">
        <v>25644422</v>
      </c>
      <c r="F436" s="121" t="s">
        <v>11607</v>
      </c>
      <c r="G436" s="81">
        <v>43776</v>
      </c>
      <c r="H436" s="2" t="s">
        <v>9197</v>
      </c>
      <c r="I436" s="2" t="s">
        <v>10725</v>
      </c>
      <c r="J436" s="2" t="s">
        <v>11608</v>
      </c>
      <c r="K436" s="12" t="s">
        <v>10727</v>
      </c>
      <c r="L436" s="26"/>
      <c r="M436" s="12"/>
      <c r="N436" s="2" t="s">
        <v>10728</v>
      </c>
      <c r="O436" s="273">
        <v>12399</v>
      </c>
      <c r="P436" s="287">
        <v>1790167.62</v>
      </c>
      <c r="Q436" s="274">
        <v>1790167.62</v>
      </c>
      <c r="R436" s="2" t="s">
        <v>9204</v>
      </c>
    </row>
    <row r="437" spans="1:18" ht="247.5" x14ac:dyDescent="0.2">
      <c r="A437" s="358">
        <v>434</v>
      </c>
      <c r="B437" s="49" t="s">
        <v>10530</v>
      </c>
      <c r="C437" s="139" t="s">
        <v>11609</v>
      </c>
      <c r="D437" s="2" t="s">
        <v>11610</v>
      </c>
      <c r="E437" s="2">
        <v>25644422101</v>
      </c>
      <c r="F437" s="121" t="s">
        <v>11611</v>
      </c>
      <c r="G437" s="81">
        <v>43790</v>
      </c>
      <c r="H437" s="2" t="s">
        <v>9197</v>
      </c>
      <c r="I437" s="2" t="s">
        <v>10934</v>
      </c>
      <c r="J437" s="2" t="s">
        <v>11612</v>
      </c>
      <c r="K437" s="12" t="s">
        <v>10727</v>
      </c>
      <c r="L437" s="26"/>
      <c r="M437" s="12"/>
      <c r="N437" s="2" t="s">
        <v>10728</v>
      </c>
      <c r="O437" s="273">
        <v>5695</v>
      </c>
      <c r="P437" s="287">
        <v>822244.1</v>
      </c>
      <c r="Q437" s="274">
        <v>822244.1</v>
      </c>
      <c r="R437" s="2" t="s">
        <v>9204</v>
      </c>
    </row>
    <row r="438" spans="1:18" ht="371.25" x14ac:dyDescent="0.2">
      <c r="A438" s="358">
        <v>435</v>
      </c>
      <c r="B438" s="49" t="s">
        <v>10530</v>
      </c>
      <c r="C438" s="139" t="s">
        <v>11613</v>
      </c>
      <c r="D438" s="2" t="s">
        <v>11610</v>
      </c>
      <c r="E438" s="2">
        <v>25644422</v>
      </c>
      <c r="F438" s="121" t="s">
        <v>11614</v>
      </c>
      <c r="G438" s="81">
        <v>45680</v>
      </c>
      <c r="H438" s="2" t="s">
        <v>10418</v>
      </c>
      <c r="I438" s="2" t="s">
        <v>9582</v>
      </c>
      <c r="J438" s="2" t="s">
        <v>11615</v>
      </c>
      <c r="K438" s="12" t="s">
        <v>9479</v>
      </c>
      <c r="L438" s="26"/>
      <c r="M438" s="12"/>
      <c r="N438" s="2" t="s">
        <v>536</v>
      </c>
      <c r="O438" s="273">
        <v>1936</v>
      </c>
      <c r="P438" s="287">
        <v>56008.480000000003</v>
      </c>
      <c r="Q438" s="274">
        <v>56008.480000000003</v>
      </c>
      <c r="R438" s="2" t="s">
        <v>9204</v>
      </c>
    </row>
    <row r="439" spans="1:18" ht="247.5" x14ac:dyDescent="0.2">
      <c r="A439" s="358">
        <v>436</v>
      </c>
      <c r="B439" s="49" t="s">
        <v>10530</v>
      </c>
      <c r="C439" s="139" t="s">
        <v>11616</v>
      </c>
      <c r="D439" s="2" t="s">
        <v>11610</v>
      </c>
      <c r="E439" s="2">
        <v>25644422</v>
      </c>
      <c r="F439" s="121" t="s">
        <v>11617</v>
      </c>
      <c r="G439" s="81">
        <v>41890</v>
      </c>
      <c r="H439" s="2" t="s">
        <v>9197</v>
      </c>
      <c r="I439" s="2" t="s">
        <v>11618</v>
      </c>
      <c r="J439" s="2" t="s">
        <v>11619</v>
      </c>
      <c r="K439" s="12" t="s">
        <v>9479</v>
      </c>
      <c r="L439" s="2" t="s">
        <v>11620</v>
      </c>
      <c r="M439" s="12"/>
      <c r="N439" s="2" t="s">
        <v>11621</v>
      </c>
      <c r="O439" s="273">
        <v>22954</v>
      </c>
      <c r="P439" s="287">
        <v>1931120.02</v>
      </c>
      <c r="Q439" s="274">
        <v>1931120.02</v>
      </c>
      <c r="R439" s="2" t="s">
        <v>9204</v>
      </c>
    </row>
    <row r="440" spans="1:18" ht="112.5" x14ac:dyDescent="0.2">
      <c r="A440" s="358">
        <v>437</v>
      </c>
      <c r="B440" s="49" t="s">
        <v>10530</v>
      </c>
      <c r="C440" s="139" t="s">
        <v>11622</v>
      </c>
      <c r="D440" s="2" t="s">
        <v>11623</v>
      </c>
      <c r="E440" s="2">
        <v>25644422</v>
      </c>
      <c r="F440" s="121" t="s">
        <v>11624</v>
      </c>
      <c r="G440" s="81">
        <v>45883</v>
      </c>
      <c r="H440" s="2" t="s">
        <v>9197</v>
      </c>
      <c r="I440" s="2" t="s">
        <v>11625</v>
      </c>
      <c r="J440" s="2" t="s">
        <v>11626</v>
      </c>
      <c r="K440" s="12" t="s">
        <v>9479</v>
      </c>
      <c r="L440" s="2" t="s">
        <v>11627</v>
      </c>
      <c r="M440" s="12"/>
      <c r="N440" s="2" t="s">
        <v>11628</v>
      </c>
      <c r="O440" s="273">
        <v>1741</v>
      </c>
      <c r="P440" s="287" t="s">
        <v>11629</v>
      </c>
      <c r="Q440" s="274" t="s">
        <v>11629</v>
      </c>
      <c r="R440" s="2" t="s">
        <v>9204</v>
      </c>
    </row>
    <row r="441" spans="1:18" ht="292.5" x14ac:dyDescent="0.2">
      <c r="A441" s="358">
        <v>438</v>
      </c>
      <c r="B441" s="372" t="s">
        <v>10530</v>
      </c>
      <c r="C441" s="289" t="s">
        <v>11630</v>
      </c>
      <c r="D441" s="290" t="s">
        <v>11631</v>
      </c>
      <c r="E441" s="290">
        <v>25644422</v>
      </c>
      <c r="F441" s="288" t="s">
        <v>11632</v>
      </c>
      <c r="G441" s="291">
        <v>43787</v>
      </c>
      <c r="H441" s="290" t="s">
        <v>9197</v>
      </c>
      <c r="I441" s="290" t="s">
        <v>10725</v>
      </c>
      <c r="J441" s="290" t="s">
        <v>11633</v>
      </c>
      <c r="K441" s="290" t="s">
        <v>10727</v>
      </c>
      <c r="L441" s="290"/>
      <c r="M441" s="290"/>
      <c r="N441" s="2" t="s">
        <v>10728</v>
      </c>
      <c r="O441" s="292">
        <v>17253</v>
      </c>
      <c r="P441" s="293">
        <v>2490998.14</v>
      </c>
      <c r="Q441" s="294">
        <v>2490998.14</v>
      </c>
      <c r="R441" s="290" t="s">
        <v>9204</v>
      </c>
    </row>
    <row r="442" spans="1:18" ht="56.25" x14ac:dyDescent="0.2">
      <c r="A442" s="358">
        <v>439</v>
      </c>
      <c r="B442" s="49" t="s">
        <v>10530</v>
      </c>
      <c r="C442" s="139" t="s">
        <v>11634</v>
      </c>
      <c r="D442" s="2" t="s">
        <v>11635</v>
      </c>
      <c r="E442" s="2">
        <v>25644407</v>
      </c>
      <c r="F442" s="121" t="s">
        <v>11636</v>
      </c>
      <c r="G442" s="81">
        <v>37858</v>
      </c>
      <c r="H442" s="2" t="s">
        <v>9197</v>
      </c>
      <c r="I442" s="2" t="s">
        <v>11637</v>
      </c>
      <c r="J442" s="2" t="s">
        <v>11638</v>
      </c>
      <c r="K442" s="12" t="s">
        <v>10727</v>
      </c>
      <c r="L442" s="2"/>
      <c r="M442" s="12"/>
      <c r="N442" s="2" t="s">
        <v>10728</v>
      </c>
      <c r="O442" s="273">
        <v>784</v>
      </c>
      <c r="P442" s="287">
        <v>124616.8</v>
      </c>
      <c r="Q442" s="274">
        <v>124616.8</v>
      </c>
      <c r="R442" s="2" t="s">
        <v>9204</v>
      </c>
    </row>
    <row r="443" spans="1:18" ht="123.75" x14ac:dyDescent="0.2">
      <c r="A443" s="358">
        <v>440</v>
      </c>
      <c r="B443" s="49" t="s">
        <v>10530</v>
      </c>
      <c r="C443" s="139" t="s">
        <v>11639</v>
      </c>
      <c r="D443" s="2" t="s">
        <v>11640</v>
      </c>
      <c r="E443" s="2">
        <v>25644101</v>
      </c>
      <c r="F443" s="121" t="s">
        <v>11641</v>
      </c>
      <c r="G443" s="81">
        <v>45737</v>
      </c>
      <c r="H443" s="2" t="s">
        <v>9197</v>
      </c>
      <c r="I443" s="271" t="s">
        <v>11642</v>
      </c>
      <c r="J443" s="2" t="s">
        <v>11643</v>
      </c>
      <c r="K443" s="12" t="s">
        <v>9479</v>
      </c>
      <c r="L443" s="2" t="s">
        <v>11644</v>
      </c>
      <c r="M443" s="2" t="s">
        <v>11645</v>
      </c>
      <c r="N443" s="2" t="s">
        <v>11646</v>
      </c>
      <c r="O443" s="273">
        <v>261</v>
      </c>
      <c r="P443" s="287" t="s">
        <v>11647</v>
      </c>
      <c r="Q443" s="274" t="s">
        <v>11647</v>
      </c>
      <c r="R443" s="2" t="s">
        <v>9204</v>
      </c>
    </row>
    <row r="444" spans="1:18" ht="371.25" x14ac:dyDescent="0.2">
      <c r="A444" s="358">
        <v>441</v>
      </c>
      <c r="B444" s="49" t="s">
        <v>10530</v>
      </c>
      <c r="C444" s="29" t="s">
        <v>11648</v>
      </c>
      <c r="D444" s="2" t="s">
        <v>11649</v>
      </c>
      <c r="E444" s="2">
        <v>25644422</v>
      </c>
      <c r="F444" s="121" t="s">
        <v>11650</v>
      </c>
      <c r="G444" s="81">
        <v>45860</v>
      </c>
      <c r="H444" s="2" t="s">
        <v>10418</v>
      </c>
      <c r="I444" s="2" t="s">
        <v>11651</v>
      </c>
      <c r="J444" s="2" t="s">
        <v>11652</v>
      </c>
      <c r="K444" s="2" t="s">
        <v>9479</v>
      </c>
      <c r="L444" s="2" t="s">
        <v>11653</v>
      </c>
      <c r="M444" s="2"/>
      <c r="N444" s="2" t="s">
        <v>11654</v>
      </c>
      <c r="O444" s="273">
        <v>7919</v>
      </c>
      <c r="P444" s="287">
        <v>1511657.91</v>
      </c>
      <c r="Q444" s="274">
        <v>1511657.91</v>
      </c>
      <c r="R444" s="2" t="s">
        <v>9204</v>
      </c>
    </row>
    <row r="445" spans="1:18" ht="123.75" x14ac:dyDescent="0.2">
      <c r="A445" s="358">
        <v>442</v>
      </c>
      <c r="B445" s="49" t="s">
        <v>10530</v>
      </c>
      <c r="C445" s="29" t="s">
        <v>11655</v>
      </c>
      <c r="D445" s="2" t="s">
        <v>11656</v>
      </c>
      <c r="E445" s="2">
        <v>25644422101</v>
      </c>
      <c r="F445" s="121" t="s">
        <v>11657</v>
      </c>
      <c r="G445" s="81">
        <v>42174</v>
      </c>
      <c r="H445" s="2" t="s">
        <v>9197</v>
      </c>
      <c r="I445" s="2" t="s">
        <v>10407</v>
      </c>
      <c r="J445" s="2" t="s">
        <v>11658</v>
      </c>
      <c r="K445" s="2" t="s">
        <v>10727</v>
      </c>
      <c r="L445" s="2"/>
      <c r="M445" s="2"/>
      <c r="N445" s="2" t="s">
        <v>11659</v>
      </c>
      <c r="O445" s="273">
        <v>44</v>
      </c>
      <c r="P445" s="287">
        <v>8297.9599999999991</v>
      </c>
      <c r="Q445" s="285">
        <v>8297.9599999999991</v>
      </c>
      <c r="R445" s="2" t="s">
        <v>9204</v>
      </c>
    </row>
    <row r="446" spans="1:18" ht="67.5" x14ac:dyDescent="0.2">
      <c r="A446" s="358">
        <v>443</v>
      </c>
      <c r="B446" s="49" t="s">
        <v>10530</v>
      </c>
      <c r="C446" s="29" t="s">
        <v>11660</v>
      </c>
      <c r="D446" s="2" t="s">
        <v>11661</v>
      </c>
      <c r="E446" s="2">
        <v>25644407101</v>
      </c>
      <c r="F446" s="121" t="s">
        <v>11662</v>
      </c>
      <c r="G446" s="81">
        <v>45547</v>
      </c>
      <c r="H446" s="2" t="s">
        <v>9197</v>
      </c>
      <c r="I446" s="2" t="s">
        <v>11663</v>
      </c>
      <c r="J446" s="2" t="s">
        <v>11664</v>
      </c>
      <c r="K446" s="2" t="s">
        <v>10727</v>
      </c>
      <c r="L446" s="2"/>
      <c r="M446" s="2"/>
      <c r="N446" s="2" t="s">
        <v>11665</v>
      </c>
      <c r="O446" s="273">
        <v>248</v>
      </c>
      <c r="P446" s="287">
        <v>51487.28</v>
      </c>
      <c r="Q446" s="285">
        <v>51487.28</v>
      </c>
      <c r="R446" s="2" t="s">
        <v>9204</v>
      </c>
    </row>
    <row r="447" spans="1:18" ht="157.5" x14ac:dyDescent="0.2">
      <c r="A447" s="358">
        <v>444</v>
      </c>
      <c r="B447" s="49" t="s">
        <v>10530</v>
      </c>
      <c r="C447" s="29" t="s">
        <v>11666</v>
      </c>
      <c r="D447" s="2" t="s">
        <v>11667</v>
      </c>
      <c r="E447" s="2">
        <v>25644422101</v>
      </c>
      <c r="F447" s="121" t="s">
        <v>11668</v>
      </c>
      <c r="G447" s="81">
        <v>46002</v>
      </c>
      <c r="H447" s="2" t="s">
        <v>9197</v>
      </c>
      <c r="I447" s="2" t="s">
        <v>10934</v>
      </c>
      <c r="J447" s="2" t="s">
        <v>11669</v>
      </c>
      <c r="K447" s="2" t="s">
        <v>11670</v>
      </c>
      <c r="L447" s="2"/>
      <c r="M447" s="2"/>
      <c r="N447" s="2" t="s">
        <v>11665</v>
      </c>
      <c r="O447" s="273">
        <v>8314</v>
      </c>
      <c r="P447" s="287">
        <v>507154</v>
      </c>
      <c r="Q447" s="285">
        <v>507154</v>
      </c>
      <c r="R447" s="2" t="s">
        <v>9204</v>
      </c>
    </row>
    <row r="448" spans="1:18" ht="236.25" x14ac:dyDescent="0.2">
      <c r="A448" s="358">
        <v>445</v>
      </c>
      <c r="B448" s="49" t="s">
        <v>10530</v>
      </c>
      <c r="C448" s="139" t="s">
        <v>11671</v>
      </c>
      <c r="D448" s="2" t="s">
        <v>11672</v>
      </c>
      <c r="E448" s="2">
        <v>25644101001</v>
      </c>
      <c r="F448" s="121" t="s">
        <v>11673</v>
      </c>
      <c r="G448" s="81">
        <v>43824</v>
      </c>
      <c r="H448" s="2" t="s">
        <v>9197</v>
      </c>
      <c r="I448" s="2" t="s">
        <v>11674</v>
      </c>
      <c r="J448" s="2" t="s">
        <v>11675</v>
      </c>
      <c r="K448" s="12" t="s">
        <v>11676</v>
      </c>
      <c r="L448" s="2" t="s">
        <v>11677</v>
      </c>
      <c r="M448" s="2"/>
      <c r="N448" s="2" t="s">
        <v>11678</v>
      </c>
      <c r="O448" s="273">
        <v>4125</v>
      </c>
      <c r="P448" s="287">
        <v>295061.25</v>
      </c>
      <c r="Q448" s="285">
        <v>295061.25</v>
      </c>
      <c r="R448" s="2" t="s">
        <v>9204</v>
      </c>
    </row>
    <row r="449" spans="1:18" ht="78.75" x14ac:dyDescent="0.2">
      <c r="A449" s="358">
        <v>446</v>
      </c>
      <c r="B449" s="49" t="s">
        <v>10530</v>
      </c>
      <c r="C449" s="139" t="s">
        <v>11679</v>
      </c>
      <c r="D449" s="2" t="s">
        <v>11680</v>
      </c>
      <c r="E449" s="76">
        <v>25644422101</v>
      </c>
      <c r="F449" s="121" t="s">
        <v>11681</v>
      </c>
      <c r="G449" s="73">
        <v>35289</v>
      </c>
      <c r="H449" s="2" t="s">
        <v>9971</v>
      </c>
      <c r="I449" s="12" t="s">
        <v>10428</v>
      </c>
      <c r="J449" s="2" t="s">
        <v>11682</v>
      </c>
      <c r="K449" s="2" t="s">
        <v>9966</v>
      </c>
      <c r="L449" s="26"/>
      <c r="M449" s="12"/>
      <c r="N449" s="12" t="s">
        <v>536</v>
      </c>
      <c r="O449" s="273">
        <v>1000</v>
      </c>
      <c r="P449" s="284">
        <v>57420</v>
      </c>
      <c r="Q449" s="268" t="s">
        <v>11683</v>
      </c>
      <c r="R449" s="2" t="s">
        <v>9204</v>
      </c>
    </row>
    <row r="450" spans="1:18" ht="146.25" x14ac:dyDescent="0.2">
      <c r="A450" s="358">
        <v>447</v>
      </c>
      <c r="B450" s="49" t="s">
        <v>10530</v>
      </c>
      <c r="C450" s="139" t="s">
        <v>11684</v>
      </c>
      <c r="D450" s="2" t="s">
        <v>11685</v>
      </c>
      <c r="E450" s="76" t="s">
        <v>11686</v>
      </c>
      <c r="F450" s="121" t="s">
        <v>11687</v>
      </c>
      <c r="G450" s="73">
        <v>39340</v>
      </c>
      <c r="H450" s="2" t="s">
        <v>9197</v>
      </c>
      <c r="I450" s="12" t="s">
        <v>11688</v>
      </c>
      <c r="J450" s="2" t="s">
        <v>11689</v>
      </c>
      <c r="K450" s="2" t="s">
        <v>11690</v>
      </c>
      <c r="L450" s="26"/>
      <c r="M450" s="12"/>
      <c r="N450" s="12" t="s">
        <v>536</v>
      </c>
      <c r="O450" s="273">
        <v>11579</v>
      </c>
      <c r="P450" s="284">
        <v>1185226.44</v>
      </c>
      <c r="Q450" s="295">
        <v>1185226.44</v>
      </c>
      <c r="R450" s="2" t="s">
        <v>9204</v>
      </c>
    </row>
    <row r="451" spans="1:18" ht="146.25" x14ac:dyDescent="0.2">
      <c r="A451" s="358">
        <v>448</v>
      </c>
      <c r="B451" s="49" t="s">
        <v>10530</v>
      </c>
      <c r="C451" s="139" t="s">
        <v>11691</v>
      </c>
      <c r="D451" s="2" t="s">
        <v>11692</v>
      </c>
      <c r="E451" s="76" t="s">
        <v>11693</v>
      </c>
      <c r="F451" s="121" t="s">
        <v>11694</v>
      </c>
      <c r="G451" s="73">
        <v>37861</v>
      </c>
      <c r="H451" s="2" t="s">
        <v>9197</v>
      </c>
      <c r="I451" s="2" t="s">
        <v>11695</v>
      </c>
      <c r="J451" s="2" t="s">
        <v>11696</v>
      </c>
      <c r="K451" s="2" t="s">
        <v>11690</v>
      </c>
      <c r="L451" s="26"/>
      <c r="M451" s="12"/>
      <c r="N451" s="12" t="s">
        <v>536</v>
      </c>
      <c r="O451" s="273">
        <v>5000</v>
      </c>
      <c r="P451" s="284">
        <v>721900</v>
      </c>
      <c r="Q451" s="295">
        <v>721900</v>
      </c>
      <c r="R451" s="2" t="s">
        <v>9204</v>
      </c>
    </row>
    <row r="452" spans="1:18" ht="168.75" x14ac:dyDescent="0.2">
      <c r="A452" s="358">
        <v>449</v>
      </c>
      <c r="B452" s="49" t="s">
        <v>10530</v>
      </c>
      <c r="C452" s="139" t="s">
        <v>11697</v>
      </c>
      <c r="D452" s="2" t="s">
        <v>11698</v>
      </c>
      <c r="E452" s="76" t="s">
        <v>11699</v>
      </c>
      <c r="F452" s="121" t="s">
        <v>11700</v>
      </c>
      <c r="G452" s="73">
        <v>37709</v>
      </c>
      <c r="H452" s="73" t="s">
        <v>9971</v>
      </c>
      <c r="I452" s="73" t="s">
        <v>11701</v>
      </c>
      <c r="J452" s="2" t="s">
        <v>11702</v>
      </c>
      <c r="K452" s="2" t="s">
        <v>11690</v>
      </c>
      <c r="L452" s="26"/>
      <c r="M452" s="12"/>
      <c r="N452" s="12" t="s">
        <v>536</v>
      </c>
      <c r="O452" s="273">
        <v>236020</v>
      </c>
      <c r="P452" s="284">
        <v>40763014.200000003</v>
      </c>
      <c r="Q452" s="295">
        <v>40763014.200000003</v>
      </c>
      <c r="R452" s="2" t="s">
        <v>9204</v>
      </c>
    </row>
    <row r="453" spans="1:18" ht="371.25" x14ac:dyDescent="0.2">
      <c r="A453" s="358">
        <v>450</v>
      </c>
      <c r="B453" s="49" t="s">
        <v>10530</v>
      </c>
      <c r="C453" s="139" t="s">
        <v>11703</v>
      </c>
      <c r="D453" s="2" t="s">
        <v>11698</v>
      </c>
      <c r="E453" s="76" t="s">
        <v>11699</v>
      </c>
      <c r="F453" s="121" t="s">
        <v>11704</v>
      </c>
      <c r="G453" s="73">
        <v>39003</v>
      </c>
      <c r="H453" s="73" t="s">
        <v>10418</v>
      </c>
      <c r="I453" s="73" t="s">
        <v>11701</v>
      </c>
      <c r="J453" s="2" t="s">
        <v>11705</v>
      </c>
      <c r="K453" s="2" t="s">
        <v>11690</v>
      </c>
      <c r="L453" s="26"/>
      <c r="M453" s="12"/>
      <c r="N453" s="12" t="s">
        <v>536</v>
      </c>
      <c r="O453" s="273">
        <v>1137</v>
      </c>
      <c r="P453" s="284">
        <v>224932.71</v>
      </c>
      <c r="Q453" s="295">
        <v>224932.71</v>
      </c>
      <c r="R453" s="2" t="s">
        <v>9204</v>
      </c>
    </row>
    <row r="454" spans="1:18" ht="146.25" x14ac:dyDescent="0.2">
      <c r="A454" s="358">
        <v>451</v>
      </c>
      <c r="B454" s="49" t="s">
        <v>10530</v>
      </c>
      <c r="C454" s="139" t="s">
        <v>11706</v>
      </c>
      <c r="D454" s="2" t="s">
        <v>11707</v>
      </c>
      <c r="E454" s="76" t="s">
        <v>11693</v>
      </c>
      <c r="F454" s="121" t="s">
        <v>11708</v>
      </c>
      <c r="G454" s="73">
        <v>39318</v>
      </c>
      <c r="H454" s="73" t="s">
        <v>9971</v>
      </c>
      <c r="I454" s="73" t="s">
        <v>11709</v>
      </c>
      <c r="J454" s="2" t="s">
        <v>11710</v>
      </c>
      <c r="K454" s="2" t="s">
        <v>11690</v>
      </c>
      <c r="L454" s="26"/>
      <c r="M454" s="12"/>
      <c r="N454" s="12" t="s">
        <v>536</v>
      </c>
      <c r="O454" s="273">
        <v>17734</v>
      </c>
      <c r="P454" s="284">
        <v>1081774</v>
      </c>
      <c r="Q454" s="295">
        <v>1081774</v>
      </c>
      <c r="R454" s="2" t="s">
        <v>9204</v>
      </c>
    </row>
    <row r="455" spans="1:18" ht="146.25" x14ac:dyDescent="0.2">
      <c r="A455" s="358">
        <v>452</v>
      </c>
      <c r="B455" s="49" t="s">
        <v>10530</v>
      </c>
      <c r="C455" s="139" t="s">
        <v>11711</v>
      </c>
      <c r="D455" s="2" t="s">
        <v>11712</v>
      </c>
      <c r="E455" s="76" t="s">
        <v>11713</v>
      </c>
      <c r="F455" s="121" t="s">
        <v>11714</v>
      </c>
      <c r="G455" s="73">
        <v>37802</v>
      </c>
      <c r="H455" s="73" t="s">
        <v>9225</v>
      </c>
      <c r="I455" s="73" t="s">
        <v>11715</v>
      </c>
      <c r="J455" s="2" t="s">
        <v>11716</v>
      </c>
      <c r="K455" s="2" t="s">
        <v>11690</v>
      </c>
      <c r="L455" s="26"/>
      <c r="M455" s="12"/>
      <c r="N455" s="12" t="s">
        <v>536</v>
      </c>
      <c r="O455" s="273">
        <v>2622</v>
      </c>
      <c r="P455" s="284">
        <v>433495.26</v>
      </c>
      <c r="Q455" s="295">
        <v>433495.26</v>
      </c>
      <c r="R455" s="2" t="s">
        <v>9204</v>
      </c>
    </row>
    <row r="456" spans="1:18" ht="146.25" x14ac:dyDescent="0.2">
      <c r="A456" s="358">
        <v>453</v>
      </c>
      <c r="B456" s="49" t="s">
        <v>10530</v>
      </c>
      <c r="C456" s="139" t="s">
        <v>11717</v>
      </c>
      <c r="D456" s="2" t="s">
        <v>11718</v>
      </c>
      <c r="E456" s="76" t="s">
        <v>11719</v>
      </c>
      <c r="F456" s="121" t="s">
        <v>11720</v>
      </c>
      <c r="G456" s="73">
        <v>39172</v>
      </c>
      <c r="H456" s="73" t="s">
        <v>9225</v>
      </c>
      <c r="I456" s="73" t="s">
        <v>11721</v>
      </c>
      <c r="J456" s="2" t="s">
        <v>11722</v>
      </c>
      <c r="K456" s="2" t="s">
        <v>11690</v>
      </c>
      <c r="L456" s="26"/>
      <c r="M456" s="12"/>
      <c r="N456" s="12" t="s">
        <v>536</v>
      </c>
      <c r="O456" s="273">
        <v>2408</v>
      </c>
      <c r="P456" s="284">
        <v>401967.44</v>
      </c>
      <c r="Q456" s="295">
        <v>401967.44</v>
      </c>
      <c r="R456" s="2" t="s">
        <v>9204</v>
      </c>
    </row>
    <row r="457" spans="1:18" ht="146.25" x14ac:dyDescent="0.2">
      <c r="A457" s="358">
        <v>454</v>
      </c>
      <c r="B457" s="49" t="s">
        <v>10530</v>
      </c>
      <c r="C457" s="139" t="s">
        <v>11723</v>
      </c>
      <c r="D457" s="2" t="s">
        <v>11724</v>
      </c>
      <c r="E457" s="76" t="s">
        <v>11719</v>
      </c>
      <c r="F457" s="121" t="s">
        <v>11725</v>
      </c>
      <c r="G457" s="73">
        <v>38237</v>
      </c>
      <c r="H457" s="73" t="s">
        <v>9225</v>
      </c>
      <c r="I457" s="73" t="s">
        <v>11726</v>
      </c>
      <c r="J457" s="2" t="s">
        <v>11727</v>
      </c>
      <c r="K457" s="2" t="s">
        <v>11690</v>
      </c>
      <c r="L457" s="26"/>
      <c r="M457" s="12"/>
      <c r="N457" s="12" t="s">
        <v>536</v>
      </c>
      <c r="O457" s="273">
        <v>30</v>
      </c>
      <c r="P457" s="284">
        <v>4768.5</v>
      </c>
      <c r="Q457" s="295">
        <v>4768.5</v>
      </c>
      <c r="R457" s="2" t="s">
        <v>9204</v>
      </c>
    </row>
    <row r="458" spans="1:18" ht="101.25" x14ac:dyDescent="0.2">
      <c r="A458" s="358">
        <v>455</v>
      </c>
      <c r="B458" s="49" t="s">
        <v>10530</v>
      </c>
      <c r="C458" s="139" t="s">
        <v>11728</v>
      </c>
      <c r="D458" s="2" t="s">
        <v>11729</v>
      </c>
      <c r="E458" s="76" t="s">
        <v>11730</v>
      </c>
      <c r="F458" s="121" t="s">
        <v>11731</v>
      </c>
      <c r="G458" s="73">
        <v>41394</v>
      </c>
      <c r="H458" s="73" t="s">
        <v>9225</v>
      </c>
      <c r="I458" s="73" t="s">
        <v>11732</v>
      </c>
      <c r="J458" s="2" t="s">
        <v>11733</v>
      </c>
      <c r="K458" s="2" t="s">
        <v>11734</v>
      </c>
      <c r="L458" s="26"/>
      <c r="M458" s="12"/>
      <c r="N458" s="12" t="s">
        <v>536</v>
      </c>
      <c r="O458" s="273" t="s">
        <v>11735</v>
      </c>
      <c r="P458" s="284">
        <v>31260.04</v>
      </c>
      <c r="Q458" s="295">
        <v>31260.04</v>
      </c>
      <c r="R458" s="2" t="s">
        <v>9204</v>
      </c>
    </row>
    <row r="459" spans="1:18" ht="202.5" x14ac:dyDescent="0.2">
      <c r="A459" s="358">
        <v>456</v>
      </c>
      <c r="B459" s="49" t="s">
        <v>10530</v>
      </c>
      <c r="C459" s="139" t="s">
        <v>11736</v>
      </c>
      <c r="D459" s="2" t="s">
        <v>11737</v>
      </c>
      <c r="E459" s="76" t="s">
        <v>11730</v>
      </c>
      <c r="F459" s="121" t="s">
        <v>11738</v>
      </c>
      <c r="G459" s="73">
        <v>45853</v>
      </c>
      <c r="H459" s="73" t="s">
        <v>9225</v>
      </c>
      <c r="I459" s="73" t="s">
        <v>11739</v>
      </c>
      <c r="J459" s="2" t="s">
        <v>11740</v>
      </c>
      <c r="K459" s="2" t="s">
        <v>11741</v>
      </c>
      <c r="L459" s="26"/>
      <c r="M459" s="12"/>
      <c r="N459" s="12" t="s">
        <v>536</v>
      </c>
      <c r="O459" s="273">
        <v>986</v>
      </c>
      <c r="P459" s="284">
        <v>97160.44</v>
      </c>
      <c r="Q459" s="295">
        <v>97160.44</v>
      </c>
      <c r="R459" s="2" t="s">
        <v>9204</v>
      </c>
    </row>
    <row r="460" spans="1:18" ht="258.75" x14ac:dyDescent="0.2">
      <c r="A460" s="358">
        <v>457</v>
      </c>
      <c r="B460" s="49" t="s">
        <v>10530</v>
      </c>
      <c r="C460" s="29" t="s">
        <v>11742</v>
      </c>
      <c r="D460" s="2" t="s">
        <v>11743</v>
      </c>
      <c r="E460" s="76" t="s">
        <v>11719</v>
      </c>
      <c r="F460" s="121" t="s">
        <v>11744</v>
      </c>
      <c r="G460" s="73">
        <v>44048</v>
      </c>
      <c r="H460" s="73" t="s">
        <v>9225</v>
      </c>
      <c r="I460" s="73" t="s">
        <v>11745</v>
      </c>
      <c r="J460" s="2" t="s">
        <v>11746</v>
      </c>
      <c r="K460" s="2" t="s">
        <v>11747</v>
      </c>
      <c r="L460" s="12" t="s">
        <v>11748</v>
      </c>
      <c r="M460" s="12"/>
      <c r="N460" s="12" t="s">
        <v>11749</v>
      </c>
      <c r="O460" s="273">
        <v>7055</v>
      </c>
      <c r="P460" s="284">
        <v>1475412.15</v>
      </c>
      <c r="Q460" s="295">
        <v>1475412.15</v>
      </c>
      <c r="R460" s="2" t="s">
        <v>9204</v>
      </c>
    </row>
    <row r="461" spans="1:18" ht="270" x14ac:dyDescent="0.2">
      <c r="A461" s="358">
        <v>458</v>
      </c>
      <c r="B461" s="49" t="s">
        <v>10530</v>
      </c>
      <c r="C461" s="139" t="s">
        <v>11750</v>
      </c>
      <c r="D461" s="2" t="s">
        <v>11751</v>
      </c>
      <c r="E461" s="2">
        <v>25644422111</v>
      </c>
      <c r="F461" s="121" t="s">
        <v>11752</v>
      </c>
      <c r="G461" s="81">
        <v>44280</v>
      </c>
      <c r="H461" s="2" t="s">
        <v>9225</v>
      </c>
      <c r="I461" s="2" t="s">
        <v>11753</v>
      </c>
      <c r="J461" s="2" t="s">
        <v>11754</v>
      </c>
      <c r="K461" s="2" t="s">
        <v>11755</v>
      </c>
      <c r="L461" s="26"/>
      <c r="M461" s="12"/>
      <c r="N461" s="12" t="s">
        <v>11756</v>
      </c>
      <c r="O461" s="273">
        <v>3031</v>
      </c>
      <c r="P461" s="287">
        <v>853165.88</v>
      </c>
      <c r="Q461" s="285">
        <v>853165.88</v>
      </c>
      <c r="R461" s="2" t="s">
        <v>9204</v>
      </c>
    </row>
    <row r="462" spans="1:18" ht="18" x14ac:dyDescent="0.2">
      <c r="A462" s="373" t="s">
        <v>11862</v>
      </c>
      <c r="B462" s="345"/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6"/>
      <c r="P462" s="296">
        <v>345244881.16000003</v>
      </c>
      <c r="Q462" s="297">
        <v>345244881.16000003</v>
      </c>
      <c r="R462" s="374"/>
    </row>
    <row r="463" spans="1:18" ht="18" x14ac:dyDescent="0.2">
      <c r="A463" s="373" t="s">
        <v>11863</v>
      </c>
      <c r="B463" s="345"/>
      <c r="C463" s="345"/>
      <c r="D463" s="345"/>
      <c r="E463" s="345"/>
      <c r="F463" s="345"/>
      <c r="G463" s="345"/>
      <c r="H463" s="345"/>
      <c r="I463" s="345"/>
      <c r="J463" s="345"/>
      <c r="K463" s="345"/>
      <c r="L463" s="345"/>
      <c r="M463" s="345"/>
      <c r="N463" s="345"/>
      <c r="O463" s="346"/>
      <c r="P463" s="296">
        <v>345244881.16000003</v>
      </c>
      <c r="Q463" s="297">
        <v>345244881.16000003</v>
      </c>
      <c r="R463" s="27"/>
    </row>
  </sheetData>
  <mergeCells count="4">
    <mergeCell ref="A1:Q1"/>
    <mergeCell ref="A2:Q2"/>
    <mergeCell ref="A462:O462"/>
    <mergeCell ref="A463:O463"/>
  </mergeCells>
  <conditionalFormatting sqref="F55:F60 F62:F78 H78 H75">
    <cfRule type="duplicateValues" dxfId="797" priority="393"/>
  </conditionalFormatting>
  <conditionalFormatting sqref="F3:F13 F15:F54 F238:F403 H292 H54 H3">
    <cfRule type="duplicateValues" dxfId="795" priority="394"/>
  </conditionalFormatting>
  <conditionalFormatting sqref="F404">
    <cfRule type="duplicateValues" dxfId="793" priority="392"/>
  </conditionalFormatting>
  <conditionalFormatting sqref="F405">
    <cfRule type="duplicateValues" dxfId="791" priority="391"/>
  </conditionalFormatting>
  <conditionalFormatting sqref="F406">
    <cfRule type="duplicateValues" dxfId="789" priority="390"/>
  </conditionalFormatting>
  <conditionalFormatting sqref="F407">
    <cfRule type="duplicateValues" dxfId="787" priority="389"/>
  </conditionalFormatting>
  <conditionalFormatting sqref="F408">
    <cfRule type="duplicateValues" dxfId="785" priority="388"/>
  </conditionalFormatting>
  <conditionalFormatting sqref="F409 H409">
    <cfRule type="duplicateValues" dxfId="783" priority="387"/>
  </conditionalFormatting>
  <conditionalFormatting sqref="F410">
    <cfRule type="duplicateValues" dxfId="781" priority="386"/>
  </conditionalFormatting>
  <conditionalFormatting sqref="F411">
    <cfRule type="duplicateValues" dxfId="779" priority="385"/>
  </conditionalFormatting>
  <conditionalFormatting sqref="F412 H412">
    <cfRule type="duplicateValues" dxfId="777" priority="384"/>
  </conditionalFormatting>
  <conditionalFormatting sqref="F413 H413">
    <cfRule type="duplicateValues" dxfId="775" priority="383"/>
  </conditionalFormatting>
  <conditionalFormatting sqref="F414">
    <cfRule type="duplicateValues" dxfId="773" priority="382"/>
  </conditionalFormatting>
  <conditionalFormatting sqref="F415">
    <cfRule type="duplicateValues" dxfId="771" priority="381"/>
  </conditionalFormatting>
  <conditionalFormatting sqref="F416">
    <cfRule type="duplicateValues" dxfId="769" priority="380"/>
  </conditionalFormatting>
  <conditionalFormatting sqref="F417 H417">
    <cfRule type="duplicateValues" dxfId="767" priority="379"/>
  </conditionalFormatting>
  <conditionalFormatting sqref="F418 H418">
    <cfRule type="duplicateValues" dxfId="765" priority="378"/>
  </conditionalFormatting>
  <conditionalFormatting sqref="F419 H419">
    <cfRule type="duplicateValues" dxfId="763" priority="377"/>
  </conditionalFormatting>
  <conditionalFormatting sqref="F420">
    <cfRule type="duplicateValues" dxfId="761" priority="376"/>
  </conditionalFormatting>
  <conditionalFormatting sqref="F421 H421">
    <cfRule type="duplicateValues" dxfId="759" priority="375"/>
  </conditionalFormatting>
  <conditionalFormatting sqref="F422 H422">
    <cfRule type="duplicateValues" dxfId="757" priority="374"/>
  </conditionalFormatting>
  <conditionalFormatting sqref="F423">
    <cfRule type="duplicateValues" dxfId="755" priority="373"/>
  </conditionalFormatting>
  <conditionalFormatting sqref="F424">
    <cfRule type="duplicateValues" dxfId="753" priority="372"/>
  </conditionalFormatting>
  <conditionalFormatting sqref="F425">
    <cfRule type="duplicateValues" dxfId="751" priority="371"/>
  </conditionalFormatting>
  <conditionalFormatting sqref="F426">
    <cfRule type="duplicateValues" dxfId="749" priority="370"/>
  </conditionalFormatting>
  <conditionalFormatting sqref="F427 H427">
    <cfRule type="duplicateValues" dxfId="747" priority="369"/>
  </conditionalFormatting>
  <conditionalFormatting sqref="F428 H428">
    <cfRule type="duplicateValues" dxfId="745" priority="368"/>
  </conditionalFormatting>
  <conditionalFormatting sqref="F429 H429">
    <cfRule type="duplicateValues" dxfId="743" priority="367"/>
  </conditionalFormatting>
  <conditionalFormatting sqref="F433 H433">
    <cfRule type="duplicateValues" dxfId="741" priority="366"/>
  </conditionalFormatting>
  <conditionalFormatting sqref="F434 H434">
    <cfRule type="duplicateValues" dxfId="739" priority="365"/>
  </conditionalFormatting>
  <conditionalFormatting sqref="F435 H435">
    <cfRule type="duplicateValues" dxfId="737" priority="364"/>
  </conditionalFormatting>
  <conditionalFormatting sqref="F436">
    <cfRule type="duplicateValues" dxfId="735" priority="363"/>
  </conditionalFormatting>
  <conditionalFormatting sqref="F437 H437">
    <cfRule type="duplicateValues" dxfId="733" priority="362"/>
  </conditionalFormatting>
  <conditionalFormatting sqref="F430 H430">
    <cfRule type="duplicateValues" dxfId="731" priority="361"/>
  </conditionalFormatting>
  <conditionalFormatting sqref="F431">
    <cfRule type="duplicateValues" dxfId="729" priority="360"/>
  </conditionalFormatting>
  <conditionalFormatting sqref="F432 H432">
    <cfRule type="duplicateValues" dxfId="727" priority="359"/>
  </conditionalFormatting>
  <conditionalFormatting sqref="F438 H438">
    <cfRule type="duplicateValues" dxfId="725" priority="358"/>
  </conditionalFormatting>
  <conditionalFormatting sqref="F439">
    <cfRule type="duplicateValues" dxfId="723" priority="357"/>
  </conditionalFormatting>
  <conditionalFormatting sqref="F440">
    <cfRule type="duplicateValues" dxfId="721" priority="356"/>
  </conditionalFormatting>
  <conditionalFormatting sqref="F441">
    <cfRule type="duplicateValues" dxfId="719" priority="355"/>
  </conditionalFormatting>
  <conditionalFormatting sqref="F442 H442">
    <cfRule type="duplicateValues" dxfId="717" priority="354"/>
  </conditionalFormatting>
  <conditionalFormatting sqref="F443 H443">
    <cfRule type="duplicateValues" dxfId="715" priority="353"/>
  </conditionalFormatting>
  <conditionalFormatting sqref="F444 H444">
    <cfRule type="duplicateValues" dxfId="713" priority="352"/>
  </conditionalFormatting>
  <conditionalFormatting sqref="H235 F230:F237 H231">
    <cfRule type="duplicateValues" dxfId="711" priority="395"/>
  </conditionalFormatting>
  <conditionalFormatting sqref="F445 H445">
    <cfRule type="duplicateValues" dxfId="709" priority="351"/>
  </conditionalFormatting>
  <conditionalFormatting sqref="F446 H446">
    <cfRule type="duplicateValues" dxfId="707" priority="350"/>
  </conditionalFormatting>
  <conditionalFormatting sqref="F447">
    <cfRule type="duplicateValues" dxfId="705" priority="349"/>
  </conditionalFormatting>
  <conditionalFormatting sqref="H55">
    <cfRule type="duplicateValues" dxfId="703" priority="348"/>
  </conditionalFormatting>
  <conditionalFormatting sqref="H56">
    <cfRule type="duplicateValues" dxfId="701" priority="347"/>
  </conditionalFormatting>
  <conditionalFormatting sqref="H57">
    <cfRule type="duplicateValues" dxfId="699" priority="346"/>
  </conditionalFormatting>
  <conditionalFormatting sqref="H58">
    <cfRule type="duplicateValues" dxfId="697" priority="345"/>
  </conditionalFormatting>
  <conditionalFormatting sqref="H59">
    <cfRule type="duplicateValues" dxfId="695" priority="344"/>
  </conditionalFormatting>
  <conditionalFormatting sqref="H60">
    <cfRule type="duplicateValues" dxfId="693" priority="343"/>
  </conditionalFormatting>
  <conditionalFormatting sqref="H61">
    <cfRule type="duplicateValues" dxfId="691" priority="342"/>
  </conditionalFormatting>
  <conditionalFormatting sqref="H63">
    <cfRule type="duplicateValues" dxfId="689" priority="341"/>
  </conditionalFormatting>
  <conditionalFormatting sqref="H64">
    <cfRule type="duplicateValues" dxfId="687" priority="340"/>
  </conditionalFormatting>
  <conditionalFormatting sqref="H65">
    <cfRule type="duplicateValues" dxfId="685" priority="339"/>
  </conditionalFormatting>
  <conditionalFormatting sqref="H69">
    <cfRule type="duplicateValues" dxfId="683" priority="338"/>
  </conditionalFormatting>
  <conditionalFormatting sqref="H70">
    <cfRule type="duplicateValues" dxfId="681" priority="337"/>
  </conditionalFormatting>
  <conditionalFormatting sqref="H71">
    <cfRule type="duplicateValues" dxfId="679" priority="336"/>
  </conditionalFormatting>
  <conditionalFormatting sqref="H73">
    <cfRule type="duplicateValues" dxfId="677" priority="335"/>
  </conditionalFormatting>
  <conditionalFormatting sqref="H74">
    <cfRule type="duplicateValues" dxfId="675" priority="334"/>
  </conditionalFormatting>
  <conditionalFormatting sqref="H79">
    <cfRule type="duplicateValues" dxfId="673" priority="333"/>
  </conditionalFormatting>
  <conditionalFormatting sqref="H80">
    <cfRule type="duplicateValues" dxfId="671" priority="332"/>
  </conditionalFormatting>
  <conditionalFormatting sqref="H81">
    <cfRule type="duplicateValues" dxfId="669" priority="331"/>
  </conditionalFormatting>
  <conditionalFormatting sqref="H214 F79:F227 H111:H112">
    <cfRule type="duplicateValues" dxfId="667" priority="396"/>
  </conditionalFormatting>
  <conditionalFormatting sqref="H106">
    <cfRule type="duplicateValues" dxfId="665" priority="330"/>
  </conditionalFormatting>
  <conditionalFormatting sqref="H441">
    <cfRule type="duplicateValues" dxfId="663" priority="329"/>
  </conditionalFormatting>
  <conditionalFormatting sqref="H440">
    <cfRule type="duplicateValues" dxfId="661" priority="328"/>
  </conditionalFormatting>
  <conditionalFormatting sqref="H439">
    <cfRule type="duplicateValues" dxfId="659" priority="327"/>
  </conditionalFormatting>
  <conditionalFormatting sqref="H436">
    <cfRule type="duplicateValues" dxfId="657" priority="326"/>
  </conditionalFormatting>
  <conditionalFormatting sqref="H431">
    <cfRule type="duplicateValues" dxfId="655" priority="325"/>
  </conditionalFormatting>
  <conditionalFormatting sqref="H426">
    <cfRule type="duplicateValues" dxfId="653" priority="324"/>
  </conditionalFormatting>
  <conditionalFormatting sqref="H425">
    <cfRule type="duplicateValues" dxfId="651" priority="323"/>
  </conditionalFormatting>
  <conditionalFormatting sqref="H424">
    <cfRule type="duplicateValues" dxfId="649" priority="322"/>
  </conditionalFormatting>
  <conditionalFormatting sqref="H423">
    <cfRule type="duplicateValues" dxfId="647" priority="321"/>
  </conditionalFormatting>
  <conditionalFormatting sqref="H420">
    <cfRule type="duplicateValues" dxfId="645" priority="320"/>
  </conditionalFormatting>
  <conditionalFormatting sqref="H416">
    <cfRule type="duplicateValues" dxfId="643" priority="319"/>
  </conditionalFormatting>
  <conditionalFormatting sqref="H415">
    <cfRule type="duplicateValues" dxfId="641" priority="318"/>
  </conditionalFormatting>
  <conditionalFormatting sqref="H414">
    <cfRule type="duplicateValues" dxfId="639" priority="317"/>
  </conditionalFormatting>
  <conditionalFormatting sqref="H411">
    <cfRule type="duplicateValues" dxfId="637" priority="316"/>
  </conditionalFormatting>
  <conditionalFormatting sqref="H410">
    <cfRule type="duplicateValues" dxfId="635" priority="315"/>
  </conditionalFormatting>
  <conditionalFormatting sqref="H13">
    <cfRule type="duplicateValues" dxfId="633" priority="314"/>
  </conditionalFormatting>
  <conditionalFormatting sqref="H12">
    <cfRule type="duplicateValues" dxfId="631" priority="313"/>
  </conditionalFormatting>
  <conditionalFormatting sqref="H11">
    <cfRule type="duplicateValues" dxfId="629" priority="312"/>
  </conditionalFormatting>
  <conditionalFormatting sqref="H10 H7">
    <cfRule type="duplicateValues" dxfId="627" priority="311"/>
  </conditionalFormatting>
  <conditionalFormatting sqref="H4">
    <cfRule type="duplicateValues" dxfId="625" priority="310"/>
  </conditionalFormatting>
  <conditionalFormatting sqref="H9">
    <cfRule type="duplicateValues" dxfId="623" priority="309"/>
  </conditionalFormatting>
  <conditionalFormatting sqref="H408">
    <cfRule type="duplicateValues" dxfId="621" priority="308"/>
  </conditionalFormatting>
  <conditionalFormatting sqref="H407">
    <cfRule type="duplicateValues" dxfId="619" priority="307"/>
  </conditionalFormatting>
  <conditionalFormatting sqref="H406">
    <cfRule type="duplicateValues" dxfId="617" priority="306"/>
  </conditionalFormatting>
  <conditionalFormatting sqref="H405">
    <cfRule type="duplicateValues" dxfId="615" priority="305"/>
  </conditionalFormatting>
  <conditionalFormatting sqref="H404">
    <cfRule type="duplicateValues" dxfId="613" priority="304"/>
  </conditionalFormatting>
  <conditionalFormatting sqref="H403">
    <cfRule type="duplicateValues" dxfId="611" priority="303"/>
  </conditionalFormatting>
  <conditionalFormatting sqref="H402">
    <cfRule type="duplicateValues" dxfId="609" priority="302"/>
  </conditionalFormatting>
  <conditionalFormatting sqref="H401">
    <cfRule type="duplicateValues" dxfId="607" priority="301"/>
  </conditionalFormatting>
  <conditionalFormatting sqref="H400">
    <cfRule type="duplicateValues" dxfId="605" priority="300"/>
  </conditionalFormatting>
  <conditionalFormatting sqref="H399">
    <cfRule type="duplicateValues" dxfId="603" priority="299"/>
  </conditionalFormatting>
  <conditionalFormatting sqref="H398">
    <cfRule type="duplicateValues" dxfId="601" priority="298"/>
  </conditionalFormatting>
  <conditionalFormatting sqref="H397">
    <cfRule type="duplicateValues" dxfId="599" priority="297"/>
  </conditionalFormatting>
  <conditionalFormatting sqref="H396">
    <cfRule type="duplicateValues" dxfId="597" priority="296"/>
  </conditionalFormatting>
  <conditionalFormatting sqref="H395">
    <cfRule type="duplicateValues" dxfId="595" priority="295"/>
  </conditionalFormatting>
  <conditionalFormatting sqref="H394">
    <cfRule type="duplicateValues" dxfId="593" priority="294"/>
  </conditionalFormatting>
  <conditionalFormatting sqref="H393">
    <cfRule type="duplicateValues" dxfId="591" priority="293"/>
  </conditionalFormatting>
  <conditionalFormatting sqref="H392">
    <cfRule type="duplicateValues" dxfId="589" priority="292"/>
  </conditionalFormatting>
  <conditionalFormatting sqref="H391">
    <cfRule type="duplicateValues" dxfId="587" priority="291"/>
  </conditionalFormatting>
  <conditionalFormatting sqref="H390">
    <cfRule type="duplicateValues" dxfId="585" priority="290"/>
  </conditionalFormatting>
  <conditionalFormatting sqref="H389">
    <cfRule type="duplicateValues" dxfId="583" priority="289"/>
  </conditionalFormatting>
  <conditionalFormatting sqref="H388">
    <cfRule type="duplicateValues" dxfId="581" priority="288"/>
  </conditionalFormatting>
  <conditionalFormatting sqref="H387">
    <cfRule type="duplicateValues" dxfId="579" priority="287"/>
  </conditionalFormatting>
  <conditionalFormatting sqref="H386">
    <cfRule type="duplicateValues" dxfId="577" priority="286"/>
  </conditionalFormatting>
  <conditionalFormatting sqref="H385">
    <cfRule type="duplicateValues" dxfId="575" priority="285"/>
  </conditionalFormatting>
  <conditionalFormatting sqref="H384">
    <cfRule type="duplicateValues" dxfId="573" priority="284"/>
  </conditionalFormatting>
  <conditionalFormatting sqref="H383">
    <cfRule type="duplicateValues" dxfId="571" priority="283"/>
  </conditionalFormatting>
  <conditionalFormatting sqref="H382">
    <cfRule type="duplicateValues" dxfId="569" priority="282"/>
  </conditionalFormatting>
  <conditionalFormatting sqref="H381">
    <cfRule type="duplicateValues" dxfId="567" priority="281"/>
  </conditionalFormatting>
  <conditionalFormatting sqref="H380">
    <cfRule type="duplicateValues" dxfId="565" priority="280"/>
  </conditionalFormatting>
  <conditionalFormatting sqref="H379">
    <cfRule type="duplicateValues" dxfId="563" priority="279"/>
  </conditionalFormatting>
  <conditionalFormatting sqref="H378">
    <cfRule type="duplicateValues" dxfId="561" priority="278"/>
  </conditionalFormatting>
  <conditionalFormatting sqref="H377">
    <cfRule type="duplicateValues" dxfId="559" priority="277"/>
  </conditionalFormatting>
  <conditionalFormatting sqref="H376">
    <cfRule type="duplicateValues" dxfId="557" priority="276"/>
  </conditionalFormatting>
  <conditionalFormatting sqref="H375">
    <cfRule type="duplicateValues" dxfId="555" priority="275"/>
  </conditionalFormatting>
  <conditionalFormatting sqref="H374">
    <cfRule type="duplicateValues" dxfId="553" priority="274"/>
  </conditionalFormatting>
  <conditionalFormatting sqref="H373">
    <cfRule type="duplicateValues" dxfId="551" priority="273"/>
  </conditionalFormatting>
  <conditionalFormatting sqref="H372">
    <cfRule type="duplicateValues" dxfId="549" priority="272"/>
  </conditionalFormatting>
  <conditionalFormatting sqref="H371">
    <cfRule type="duplicateValues" dxfId="547" priority="271"/>
  </conditionalFormatting>
  <conditionalFormatting sqref="H370">
    <cfRule type="duplicateValues" dxfId="545" priority="270"/>
  </conditionalFormatting>
  <conditionalFormatting sqref="H369">
    <cfRule type="duplicateValues" dxfId="543" priority="269"/>
  </conditionalFormatting>
  <conditionalFormatting sqref="H368">
    <cfRule type="duplicateValues" dxfId="541" priority="268"/>
  </conditionalFormatting>
  <conditionalFormatting sqref="H367">
    <cfRule type="duplicateValues" dxfId="539" priority="267"/>
  </conditionalFormatting>
  <conditionalFormatting sqref="H365">
    <cfRule type="duplicateValues" dxfId="537" priority="266"/>
  </conditionalFormatting>
  <conditionalFormatting sqref="H240">
    <cfRule type="duplicateValues" dxfId="535" priority="265"/>
  </conditionalFormatting>
  <conditionalFormatting sqref="H254">
    <cfRule type="duplicateValues" dxfId="533" priority="264"/>
  </conditionalFormatting>
  <conditionalFormatting sqref="H255">
    <cfRule type="duplicateValues" dxfId="531" priority="263"/>
  </conditionalFormatting>
  <conditionalFormatting sqref="H256">
    <cfRule type="duplicateValues" dxfId="529" priority="262"/>
  </conditionalFormatting>
  <conditionalFormatting sqref="H257">
    <cfRule type="duplicateValues" dxfId="527" priority="261"/>
  </conditionalFormatting>
  <conditionalFormatting sqref="H258">
    <cfRule type="duplicateValues" dxfId="525" priority="260"/>
  </conditionalFormatting>
  <conditionalFormatting sqref="H259">
    <cfRule type="duplicateValues" dxfId="523" priority="259"/>
  </conditionalFormatting>
  <conditionalFormatting sqref="H260">
    <cfRule type="duplicateValues" dxfId="521" priority="258"/>
  </conditionalFormatting>
  <conditionalFormatting sqref="H261">
    <cfRule type="duplicateValues" dxfId="519" priority="257"/>
  </conditionalFormatting>
  <conditionalFormatting sqref="H262">
    <cfRule type="duplicateValues" dxfId="517" priority="256"/>
  </conditionalFormatting>
  <conditionalFormatting sqref="H366">
    <cfRule type="duplicateValues" dxfId="515" priority="255"/>
  </conditionalFormatting>
  <conditionalFormatting sqref="H325">
    <cfRule type="duplicateValues" dxfId="513" priority="254"/>
  </conditionalFormatting>
  <conditionalFormatting sqref="H324">
    <cfRule type="duplicateValues" dxfId="511" priority="253"/>
  </conditionalFormatting>
  <conditionalFormatting sqref="H323">
    <cfRule type="duplicateValues" dxfId="509" priority="252"/>
  </conditionalFormatting>
  <conditionalFormatting sqref="H322">
    <cfRule type="duplicateValues" dxfId="507" priority="251"/>
  </conditionalFormatting>
  <conditionalFormatting sqref="H321">
    <cfRule type="duplicateValues" dxfId="505" priority="250"/>
  </conditionalFormatting>
  <conditionalFormatting sqref="H318">
    <cfRule type="duplicateValues" dxfId="503" priority="249"/>
  </conditionalFormatting>
  <conditionalFormatting sqref="H317">
    <cfRule type="duplicateValues" dxfId="501" priority="248"/>
  </conditionalFormatting>
  <conditionalFormatting sqref="H352">
    <cfRule type="duplicateValues" dxfId="499" priority="247"/>
  </conditionalFormatting>
  <conditionalFormatting sqref="H351">
    <cfRule type="duplicateValues" dxfId="497" priority="246"/>
  </conditionalFormatting>
  <conditionalFormatting sqref="H350">
    <cfRule type="duplicateValues" dxfId="495" priority="245"/>
  </conditionalFormatting>
  <conditionalFormatting sqref="H349">
    <cfRule type="duplicateValues" dxfId="493" priority="244"/>
  </conditionalFormatting>
  <conditionalFormatting sqref="H348">
    <cfRule type="duplicateValues" dxfId="491" priority="243"/>
  </conditionalFormatting>
  <conditionalFormatting sqref="H347">
    <cfRule type="duplicateValues" dxfId="489" priority="242"/>
  </conditionalFormatting>
  <conditionalFormatting sqref="H346">
    <cfRule type="duplicateValues" dxfId="487" priority="241"/>
  </conditionalFormatting>
  <conditionalFormatting sqref="H345">
    <cfRule type="duplicateValues" dxfId="485" priority="240"/>
  </conditionalFormatting>
  <conditionalFormatting sqref="H344">
    <cfRule type="duplicateValues" dxfId="483" priority="239"/>
  </conditionalFormatting>
  <conditionalFormatting sqref="H343">
    <cfRule type="duplicateValues" dxfId="481" priority="238"/>
  </conditionalFormatting>
  <conditionalFormatting sqref="H342">
    <cfRule type="duplicateValues" dxfId="479" priority="237"/>
  </conditionalFormatting>
  <conditionalFormatting sqref="H341">
    <cfRule type="duplicateValues" dxfId="477" priority="236"/>
  </conditionalFormatting>
  <conditionalFormatting sqref="H340">
    <cfRule type="duplicateValues" dxfId="475" priority="235"/>
  </conditionalFormatting>
  <conditionalFormatting sqref="H335">
    <cfRule type="duplicateValues" dxfId="473" priority="234"/>
  </conditionalFormatting>
  <conditionalFormatting sqref="H336">
    <cfRule type="duplicateValues" dxfId="471" priority="233"/>
  </conditionalFormatting>
  <conditionalFormatting sqref="H337">
    <cfRule type="duplicateValues" dxfId="469" priority="232"/>
  </conditionalFormatting>
  <conditionalFormatting sqref="H338">
    <cfRule type="duplicateValues" dxfId="467" priority="231"/>
  </conditionalFormatting>
  <conditionalFormatting sqref="H339">
    <cfRule type="duplicateValues" dxfId="465" priority="230"/>
  </conditionalFormatting>
  <conditionalFormatting sqref="H320">
    <cfRule type="duplicateValues" dxfId="463" priority="229"/>
  </conditionalFormatting>
  <conditionalFormatting sqref="H316">
    <cfRule type="duplicateValues" dxfId="461" priority="228"/>
  </conditionalFormatting>
  <conditionalFormatting sqref="H315">
    <cfRule type="duplicateValues" dxfId="459" priority="227"/>
  </conditionalFormatting>
  <conditionalFormatting sqref="H314">
    <cfRule type="duplicateValues" dxfId="457" priority="226"/>
  </conditionalFormatting>
  <conditionalFormatting sqref="H253">
    <cfRule type="duplicateValues" dxfId="455" priority="225"/>
  </conditionalFormatting>
  <conditionalFormatting sqref="H238">
    <cfRule type="duplicateValues" dxfId="453" priority="224"/>
  </conditionalFormatting>
  <conditionalFormatting sqref="H237">
    <cfRule type="duplicateValues" dxfId="451" priority="223"/>
  </conditionalFormatting>
  <conditionalFormatting sqref="H236">
    <cfRule type="duplicateValues" dxfId="449" priority="222"/>
  </conditionalFormatting>
  <conditionalFormatting sqref="H229">
    <cfRule type="duplicateValues" dxfId="447" priority="221"/>
  </conditionalFormatting>
  <conditionalFormatting sqref="H228">
    <cfRule type="duplicateValues" dxfId="445" priority="220"/>
  </conditionalFormatting>
  <conditionalFormatting sqref="H227">
    <cfRule type="duplicateValues" dxfId="443" priority="219"/>
  </conditionalFormatting>
  <conditionalFormatting sqref="H226">
    <cfRule type="duplicateValues" dxfId="441" priority="218"/>
  </conditionalFormatting>
  <conditionalFormatting sqref="H225">
    <cfRule type="duplicateValues" dxfId="439" priority="217"/>
  </conditionalFormatting>
  <conditionalFormatting sqref="H224">
    <cfRule type="duplicateValues" dxfId="437" priority="216"/>
  </conditionalFormatting>
  <conditionalFormatting sqref="H223">
    <cfRule type="duplicateValues" dxfId="435" priority="215"/>
  </conditionalFormatting>
  <conditionalFormatting sqref="H222">
    <cfRule type="duplicateValues" dxfId="433" priority="214"/>
  </conditionalFormatting>
  <conditionalFormatting sqref="H221">
    <cfRule type="duplicateValues" dxfId="431" priority="213"/>
  </conditionalFormatting>
  <conditionalFormatting sqref="H220">
    <cfRule type="duplicateValues" dxfId="429" priority="212"/>
  </conditionalFormatting>
  <conditionalFormatting sqref="H16">
    <cfRule type="duplicateValues" dxfId="427" priority="211"/>
  </conditionalFormatting>
  <conditionalFormatting sqref="H17">
    <cfRule type="duplicateValues" dxfId="425" priority="210"/>
  </conditionalFormatting>
  <conditionalFormatting sqref="H18">
    <cfRule type="duplicateValues" dxfId="423" priority="209"/>
  </conditionalFormatting>
  <conditionalFormatting sqref="H19">
    <cfRule type="duplicateValues" dxfId="421" priority="208"/>
  </conditionalFormatting>
  <conditionalFormatting sqref="H20">
    <cfRule type="duplicateValues" dxfId="419" priority="207"/>
  </conditionalFormatting>
  <conditionalFormatting sqref="H21">
    <cfRule type="duplicateValues" dxfId="417" priority="206"/>
  </conditionalFormatting>
  <conditionalFormatting sqref="H22">
    <cfRule type="duplicateValues" dxfId="415" priority="205"/>
  </conditionalFormatting>
  <conditionalFormatting sqref="H23">
    <cfRule type="duplicateValues" dxfId="413" priority="204"/>
  </conditionalFormatting>
  <conditionalFormatting sqref="H24">
    <cfRule type="duplicateValues" dxfId="411" priority="203"/>
  </conditionalFormatting>
  <conditionalFormatting sqref="H25">
    <cfRule type="duplicateValues" dxfId="409" priority="202"/>
  </conditionalFormatting>
  <conditionalFormatting sqref="H26">
    <cfRule type="duplicateValues" dxfId="407" priority="201"/>
  </conditionalFormatting>
  <conditionalFormatting sqref="H27">
    <cfRule type="duplicateValues" dxfId="405" priority="200"/>
  </conditionalFormatting>
  <conditionalFormatting sqref="H28">
    <cfRule type="duplicateValues" dxfId="403" priority="199"/>
  </conditionalFormatting>
  <conditionalFormatting sqref="H29">
    <cfRule type="duplicateValues" dxfId="401" priority="198"/>
  </conditionalFormatting>
  <conditionalFormatting sqref="H30">
    <cfRule type="duplicateValues" dxfId="399" priority="197"/>
  </conditionalFormatting>
  <conditionalFormatting sqref="H31">
    <cfRule type="duplicateValues" dxfId="397" priority="196"/>
  </conditionalFormatting>
  <conditionalFormatting sqref="H32">
    <cfRule type="duplicateValues" dxfId="395" priority="195"/>
  </conditionalFormatting>
  <conditionalFormatting sqref="H33">
    <cfRule type="duplicateValues" dxfId="393" priority="194"/>
  </conditionalFormatting>
  <conditionalFormatting sqref="H34">
    <cfRule type="duplicateValues" dxfId="391" priority="193"/>
  </conditionalFormatting>
  <conditionalFormatting sqref="H35">
    <cfRule type="duplicateValues" dxfId="389" priority="192"/>
  </conditionalFormatting>
  <conditionalFormatting sqref="H36">
    <cfRule type="duplicateValues" dxfId="387" priority="191"/>
  </conditionalFormatting>
  <conditionalFormatting sqref="H37">
    <cfRule type="duplicateValues" dxfId="385" priority="190"/>
  </conditionalFormatting>
  <conditionalFormatting sqref="H38">
    <cfRule type="duplicateValues" dxfId="383" priority="189"/>
  </conditionalFormatting>
  <conditionalFormatting sqref="H39">
    <cfRule type="duplicateValues" dxfId="381" priority="188"/>
  </conditionalFormatting>
  <conditionalFormatting sqref="H40">
    <cfRule type="duplicateValues" dxfId="379" priority="187"/>
  </conditionalFormatting>
  <conditionalFormatting sqref="H41">
    <cfRule type="duplicateValues" dxfId="377" priority="186"/>
  </conditionalFormatting>
  <conditionalFormatting sqref="H42">
    <cfRule type="duplicateValues" dxfId="375" priority="185"/>
  </conditionalFormatting>
  <conditionalFormatting sqref="H43">
    <cfRule type="duplicateValues" dxfId="373" priority="184"/>
  </conditionalFormatting>
  <conditionalFormatting sqref="H44">
    <cfRule type="duplicateValues" dxfId="371" priority="183"/>
  </conditionalFormatting>
  <conditionalFormatting sqref="H45">
    <cfRule type="duplicateValues" dxfId="369" priority="182"/>
  </conditionalFormatting>
  <conditionalFormatting sqref="H46">
    <cfRule type="duplicateValues" dxfId="367" priority="181"/>
  </conditionalFormatting>
  <conditionalFormatting sqref="H47">
    <cfRule type="duplicateValues" dxfId="365" priority="180"/>
  </conditionalFormatting>
  <conditionalFormatting sqref="H48">
    <cfRule type="duplicateValues" dxfId="363" priority="179"/>
  </conditionalFormatting>
  <conditionalFormatting sqref="H49">
    <cfRule type="duplicateValues" dxfId="361" priority="178"/>
  </conditionalFormatting>
  <conditionalFormatting sqref="H50">
    <cfRule type="duplicateValues" dxfId="359" priority="177"/>
  </conditionalFormatting>
  <conditionalFormatting sqref="H51">
    <cfRule type="duplicateValues" dxfId="357" priority="176"/>
  </conditionalFormatting>
  <conditionalFormatting sqref="H52">
    <cfRule type="duplicateValues" dxfId="355" priority="175"/>
  </conditionalFormatting>
  <conditionalFormatting sqref="H53">
    <cfRule type="duplicateValues" dxfId="353" priority="174"/>
  </conditionalFormatting>
  <conditionalFormatting sqref="H66">
    <cfRule type="duplicateValues" dxfId="351" priority="173"/>
  </conditionalFormatting>
  <conditionalFormatting sqref="H67">
    <cfRule type="duplicateValues" dxfId="349" priority="172"/>
  </conditionalFormatting>
  <conditionalFormatting sqref="H68">
    <cfRule type="duplicateValues" dxfId="347" priority="171"/>
  </conditionalFormatting>
  <conditionalFormatting sqref="H72">
    <cfRule type="duplicateValues" dxfId="345" priority="170"/>
  </conditionalFormatting>
  <conditionalFormatting sqref="H76">
    <cfRule type="duplicateValues" dxfId="343" priority="169"/>
  </conditionalFormatting>
  <conditionalFormatting sqref="H77">
    <cfRule type="duplicateValues" dxfId="341" priority="168"/>
  </conditionalFormatting>
  <conditionalFormatting sqref="H82">
    <cfRule type="duplicateValues" dxfId="339" priority="167"/>
  </conditionalFormatting>
  <conditionalFormatting sqref="H83">
    <cfRule type="duplicateValues" dxfId="337" priority="166"/>
  </conditionalFormatting>
  <conditionalFormatting sqref="H84">
    <cfRule type="duplicateValues" dxfId="335" priority="165"/>
  </conditionalFormatting>
  <conditionalFormatting sqref="H85">
    <cfRule type="duplicateValues" dxfId="333" priority="164"/>
  </conditionalFormatting>
  <conditionalFormatting sqref="H86">
    <cfRule type="duplicateValues" dxfId="331" priority="163"/>
  </conditionalFormatting>
  <conditionalFormatting sqref="H87">
    <cfRule type="duplicateValues" dxfId="329" priority="162"/>
  </conditionalFormatting>
  <conditionalFormatting sqref="H88">
    <cfRule type="duplicateValues" dxfId="327" priority="161"/>
  </conditionalFormatting>
  <conditionalFormatting sqref="H89">
    <cfRule type="duplicateValues" dxfId="325" priority="160"/>
  </conditionalFormatting>
  <conditionalFormatting sqref="H90">
    <cfRule type="duplicateValues" dxfId="323" priority="159"/>
  </conditionalFormatting>
  <conditionalFormatting sqref="H91">
    <cfRule type="duplicateValues" dxfId="321" priority="158"/>
  </conditionalFormatting>
  <conditionalFormatting sqref="H92">
    <cfRule type="duplicateValues" dxfId="319" priority="157"/>
  </conditionalFormatting>
  <conditionalFormatting sqref="H93">
    <cfRule type="duplicateValues" dxfId="317" priority="156"/>
  </conditionalFormatting>
  <conditionalFormatting sqref="H94">
    <cfRule type="duplicateValues" dxfId="315" priority="155"/>
  </conditionalFormatting>
  <conditionalFormatting sqref="H95">
    <cfRule type="duplicateValues" dxfId="313" priority="154"/>
  </conditionalFormatting>
  <conditionalFormatting sqref="H96">
    <cfRule type="duplicateValues" dxfId="311" priority="153"/>
  </conditionalFormatting>
  <conditionalFormatting sqref="H97">
    <cfRule type="duplicateValues" dxfId="309" priority="152"/>
  </conditionalFormatting>
  <conditionalFormatting sqref="H98">
    <cfRule type="duplicateValues" dxfId="307" priority="151"/>
  </conditionalFormatting>
  <conditionalFormatting sqref="H99">
    <cfRule type="duplicateValues" dxfId="305" priority="150"/>
  </conditionalFormatting>
  <conditionalFormatting sqref="H100">
    <cfRule type="duplicateValues" dxfId="303" priority="149"/>
  </conditionalFormatting>
  <conditionalFormatting sqref="H101">
    <cfRule type="duplicateValues" dxfId="301" priority="148"/>
  </conditionalFormatting>
  <conditionalFormatting sqref="H102">
    <cfRule type="duplicateValues" dxfId="299" priority="147"/>
  </conditionalFormatting>
  <conditionalFormatting sqref="H103">
    <cfRule type="duplicateValues" dxfId="297" priority="146"/>
  </conditionalFormatting>
  <conditionalFormatting sqref="H104">
    <cfRule type="duplicateValues" dxfId="295" priority="145"/>
  </conditionalFormatting>
  <conditionalFormatting sqref="H105">
    <cfRule type="duplicateValues" dxfId="293" priority="144"/>
  </conditionalFormatting>
  <conditionalFormatting sqref="H107">
    <cfRule type="duplicateValues" dxfId="291" priority="143"/>
  </conditionalFormatting>
  <conditionalFormatting sqref="H108">
    <cfRule type="duplicateValues" dxfId="289" priority="142"/>
  </conditionalFormatting>
  <conditionalFormatting sqref="H109">
    <cfRule type="duplicateValues" dxfId="287" priority="141"/>
  </conditionalFormatting>
  <conditionalFormatting sqref="H110">
    <cfRule type="duplicateValues" dxfId="285" priority="140"/>
  </conditionalFormatting>
  <conditionalFormatting sqref="H209">
    <cfRule type="duplicateValues" dxfId="283" priority="139"/>
  </conditionalFormatting>
  <conditionalFormatting sqref="H210">
    <cfRule type="duplicateValues" dxfId="281" priority="138"/>
  </conditionalFormatting>
  <conditionalFormatting sqref="H211">
    <cfRule type="duplicateValues" dxfId="279" priority="137"/>
  </conditionalFormatting>
  <conditionalFormatting sqref="H212">
    <cfRule type="duplicateValues" dxfId="277" priority="136"/>
  </conditionalFormatting>
  <conditionalFormatting sqref="H219">
    <cfRule type="duplicateValues" dxfId="275" priority="135"/>
  </conditionalFormatting>
  <conditionalFormatting sqref="H230">
    <cfRule type="duplicateValues" dxfId="273" priority="134"/>
  </conditionalFormatting>
  <conditionalFormatting sqref="H232">
    <cfRule type="duplicateValues" dxfId="271" priority="133"/>
  </conditionalFormatting>
  <conditionalFormatting sqref="H233">
    <cfRule type="duplicateValues" dxfId="269" priority="132"/>
  </conditionalFormatting>
  <conditionalFormatting sqref="H234">
    <cfRule type="duplicateValues" dxfId="267" priority="131"/>
  </conditionalFormatting>
  <conditionalFormatting sqref="H241">
    <cfRule type="duplicateValues" dxfId="265" priority="130"/>
  </conditionalFormatting>
  <conditionalFormatting sqref="H242">
    <cfRule type="duplicateValues" dxfId="263" priority="129"/>
  </conditionalFormatting>
  <conditionalFormatting sqref="H243">
    <cfRule type="duplicateValues" dxfId="261" priority="128"/>
  </conditionalFormatting>
  <conditionalFormatting sqref="H244">
    <cfRule type="duplicateValues" dxfId="259" priority="127"/>
  </conditionalFormatting>
  <conditionalFormatting sqref="H245">
    <cfRule type="duplicateValues" dxfId="257" priority="126"/>
  </conditionalFormatting>
  <conditionalFormatting sqref="H246">
    <cfRule type="duplicateValues" dxfId="255" priority="125"/>
  </conditionalFormatting>
  <conditionalFormatting sqref="H247">
    <cfRule type="duplicateValues" dxfId="253" priority="124"/>
  </conditionalFormatting>
  <conditionalFormatting sqref="H248">
    <cfRule type="duplicateValues" dxfId="251" priority="123"/>
  </conditionalFormatting>
  <conditionalFormatting sqref="H249">
    <cfRule type="duplicateValues" dxfId="249" priority="122"/>
  </conditionalFormatting>
  <conditionalFormatting sqref="H250">
    <cfRule type="duplicateValues" dxfId="247" priority="121"/>
  </conditionalFormatting>
  <conditionalFormatting sqref="H251">
    <cfRule type="duplicateValues" dxfId="245" priority="120"/>
  </conditionalFormatting>
  <conditionalFormatting sqref="H252">
    <cfRule type="duplicateValues" dxfId="243" priority="119"/>
  </conditionalFormatting>
  <conditionalFormatting sqref="H263">
    <cfRule type="duplicateValues" dxfId="241" priority="118"/>
  </conditionalFormatting>
  <conditionalFormatting sqref="H264">
    <cfRule type="duplicateValues" dxfId="239" priority="117"/>
  </conditionalFormatting>
  <conditionalFormatting sqref="H265">
    <cfRule type="duplicateValues" dxfId="237" priority="116"/>
  </conditionalFormatting>
  <conditionalFormatting sqref="H266">
    <cfRule type="duplicateValues" dxfId="235" priority="115"/>
  </conditionalFormatting>
  <conditionalFormatting sqref="H267">
    <cfRule type="duplicateValues" dxfId="233" priority="114"/>
  </conditionalFormatting>
  <conditionalFormatting sqref="H268">
    <cfRule type="duplicateValues" dxfId="231" priority="113"/>
  </conditionalFormatting>
  <conditionalFormatting sqref="H447">
    <cfRule type="duplicateValues" dxfId="229" priority="112"/>
  </conditionalFormatting>
  <conditionalFormatting sqref="H353">
    <cfRule type="duplicateValues" dxfId="227" priority="111"/>
  </conditionalFormatting>
  <conditionalFormatting sqref="H354">
    <cfRule type="duplicateValues" dxfId="225" priority="110"/>
  </conditionalFormatting>
  <conditionalFormatting sqref="H355">
    <cfRule type="duplicateValues" dxfId="223" priority="109"/>
  </conditionalFormatting>
  <conditionalFormatting sqref="H356">
    <cfRule type="duplicateValues" dxfId="221" priority="108"/>
  </conditionalFormatting>
  <conditionalFormatting sqref="H357">
    <cfRule type="duplicateValues" dxfId="219" priority="107"/>
  </conditionalFormatting>
  <conditionalFormatting sqref="H358">
    <cfRule type="duplicateValues" dxfId="217" priority="106"/>
  </conditionalFormatting>
  <conditionalFormatting sqref="H359">
    <cfRule type="duplicateValues" dxfId="215" priority="105"/>
  </conditionalFormatting>
  <conditionalFormatting sqref="H360">
    <cfRule type="duplicateValues" dxfId="213" priority="104"/>
  </conditionalFormatting>
  <conditionalFormatting sqref="H361">
    <cfRule type="duplicateValues" dxfId="211" priority="103"/>
  </conditionalFormatting>
  <conditionalFormatting sqref="H362">
    <cfRule type="duplicateValues" dxfId="209" priority="102"/>
  </conditionalFormatting>
  <conditionalFormatting sqref="H363">
    <cfRule type="duplicateValues" dxfId="207" priority="101"/>
  </conditionalFormatting>
  <conditionalFormatting sqref="H364">
    <cfRule type="duplicateValues" dxfId="205" priority="100"/>
  </conditionalFormatting>
  <conditionalFormatting sqref="H334">
    <cfRule type="duplicateValues" dxfId="203" priority="99"/>
  </conditionalFormatting>
  <conditionalFormatting sqref="H333">
    <cfRule type="duplicateValues" dxfId="201" priority="98"/>
  </conditionalFormatting>
  <conditionalFormatting sqref="H332">
    <cfRule type="duplicateValues" dxfId="199" priority="97"/>
  </conditionalFormatting>
  <conditionalFormatting sqref="H331">
    <cfRule type="duplicateValues" dxfId="197" priority="96"/>
  </conditionalFormatting>
  <conditionalFormatting sqref="H330">
    <cfRule type="duplicateValues" dxfId="195" priority="95"/>
  </conditionalFormatting>
  <conditionalFormatting sqref="H329">
    <cfRule type="duplicateValues" dxfId="193" priority="94"/>
  </conditionalFormatting>
  <conditionalFormatting sqref="H328">
    <cfRule type="duplicateValues" dxfId="191" priority="93"/>
  </conditionalFormatting>
  <conditionalFormatting sqref="H327">
    <cfRule type="duplicateValues" dxfId="189" priority="92"/>
  </conditionalFormatting>
  <conditionalFormatting sqref="H319">
    <cfRule type="duplicateValues" dxfId="187" priority="91"/>
  </conditionalFormatting>
  <conditionalFormatting sqref="H313">
    <cfRule type="duplicateValues" dxfId="185" priority="90"/>
  </conditionalFormatting>
  <conditionalFormatting sqref="H312">
    <cfRule type="duplicateValues" dxfId="183" priority="89"/>
  </conditionalFormatting>
  <conditionalFormatting sqref="H311">
    <cfRule type="duplicateValues" dxfId="181" priority="88"/>
  </conditionalFormatting>
  <conditionalFormatting sqref="H310">
    <cfRule type="duplicateValues" dxfId="179" priority="87"/>
  </conditionalFormatting>
  <conditionalFormatting sqref="H309">
    <cfRule type="duplicateValues" dxfId="177" priority="86"/>
  </conditionalFormatting>
  <conditionalFormatting sqref="H308">
    <cfRule type="duplicateValues" dxfId="175" priority="85"/>
  </conditionalFormatting>
  <conditionalFormatting sqref="H307">
    <cfRule type="duplicateValues" dxfId="173" priority="84"/>
  </conditionalFormatting>
  <conditionalFormatting sqref="H306">
    <cfRule type="duplicateValues" dxfId="171" priority="83"/>
  </conditionalFormatting>
  <conditionalFormatting sqref="H305">
    <cfRule type="duplicateValues" dxfId="169" priority="82"/>
  </conditionalFormatting>
  <conditionalFormatting sqref="H304">
    <cfRule type="duplicateValues" dxfId="167" priority="81"/>
  </conditionalFormatting>
  <conditionalFormatting sqref="H303">
    <cfRule type="duplicateValues" dxfId="165" priority="80"/>
  </conditionalFormatting>
  <conditionalFormatting sqref="H302">
    <cfRule type="duplicateValues" dxfId="163" priority="79"/>
  </conditionalFormatting>
  <conditionalFormatting sqref="H301">
    <cfRule type="duplicateValues" dxfId="161" priority="78"/>
  </conditionalFormatting>
  <conditionalFormatting sqref="H300">
    <cfRule type="duplicateValues" dxfId="159" priority="77"/>
  </conditionalFormatting>
  <conditionalFormatting sqref="H299">
    <cfRule type="duplicateValues" dxfId="157" priority="76"/>
  </conditionalFormatting>
  <conditionalFormatting sqref="H298">
    <cfRule type="duplicateValues" dxfId="155" priority="75"/>
  </conditionalFormatting>
  <conditionalFormatting sqref="H297">
    <cfRule type="duplicateValues" dxfId="153" priority="74"/>
  </conditionalFormatting>
  <conditionalFormatting sqref="H296">
    <cfRule type="duplicateValues" dxfId="151" priority="73"/>
  </conditionalFormatting>
  <conditionalFormatting sqref="H295">
    <cfRule type="duplicateValues" dxfId="149" priority="72"/>
  </conditionalFormatting>
  <conditionalFormatting sqref="H294">
    <cfRule type="duplicateValues" dxfId="147" priority="71"/>
  </conditionalFormatting>
  <conditionalFormatting sqref="H293">
    <cfRule type="duplicateValues" dxfId="145" priority="70"/>
  </conditionalFormatting>
  <conditionalFormatting sqref="H269">
    <cfRule type="duplicateValues" dxfId="143" priority="69"/>
  </conditionalFormatting>
  <conditionalFormatting sqref="H270">
    <cfRule type="duplicateValues" dxfId="141" priority="68"/>
  </conditionalFormatting>
  <conditionalFormatting sqref="H271">
    <cfRule type="duplicateValues" dxfId="139" priority="67"/>
  </conditionalFormatting>
  <conditionalFormatting sqref="H272">
    <cfRule type="duplicateValues" dxfId="137" priority="66"/>
  </conditionalFormatting>
  <conditionalFormatting sqref="H274">
    <cfRule type="duplicateValues" dxfId="135" priority="65"/>
  </conditionalFormatting>
  <conditionalFormatting sqref="H273">
    <cfRule type="duplicateValues" dxfId="133" priority="64"/>
  </conditionalFormatting>
  <conditionalFormatting sqref="H275">
    <cfRule type="duplicateValues" dxfId="131" priority="63"/>
  </conditionalFormatting>
  <conditionalFormatting sqref="H276">
    <cfRule type="duplicateValues" dxfId="129" priority="62"/>
  </conditionalFormatting>
  <conditionalFormatting sqref="H277">
    <cfRule type="duplicateValues" dxfId="127" priority="61"/>
  </conditionalFormatting>
  <conditionalFormatting sqref="H278">
    <cfRule type="duplicateValues" dxfId="125" priority="60"/>
  </conditionalFormatting>
  <conditionalFormatting sqref="H279">
    <cfRule type="duplicateValues" dxfId="123" priority="59"/>
  </conditionalFormatting>
  <conditionalFormatting sqref="H280">
    <cfRule type="duplicateValues" dxfId="121" priority="58"/>
  </conditionalFormatting>
  <conditionalFormatting sqref="H281">
    <cfRule type="duplicateValues" dxfId="119" priority="57"/>
  </conditionalFormatting>
  <conditionalFormatting sqref="H282">
    <cfRule type="duplicateValues" dxfId="117" priority="56"/>
  </conditionalFormatting>
  <conditionalFormatting sqref="H283">
    <cfRule type="duplicateValues" dxfId="115" priority="55"/>
  </conditionalFormatting>
  <conditionalFormatting sqref="H284">
    <cfRule type="duplicateValues" dxfId="113" priority="54"/>
  </conditionalFormatting>
  <conditionalFormatting sqref="H285">
    <cfRule type="duplicateValues" dxfId="111" priority="53"/>
  </conditionalFormatting>
  <conditionalFormatting sqref="H286">
    <cfRule type="duplicateValues" dxfId="109" priority="52"/>
  </conditionalFormatting>
  <conditionalFormatting sqref="H287">
    <cfRule type="duplicateValues" dxfId="107" priority="51"/>
  </conditionalFormatting>
  <conditionalFormatting sqref="H288">
    <cfRule type="duplicateValues" dxfId="105" priority="50"/>
  </conditionalFormatting>
  <conditionalFormatting sqref="H289">
    <cfRule type="duplicateValues" dxfId="103" priority="49"/>
  </conditionalFormatting>
  <conditionalFormatting sqref="H290">
    <cfRule type="duplicateValues" dxfId="101" priority="48"/>
  </conditionalFormatting>
  <conditionalFormatting sqref="H291">
    <cfRule type="duplicateValues" dxfId="99" priority="47"/>
  </conditionalFormatting>
  <conditionalFormatting sqref="H62">
    <cfRule type="duplicateValues" dxfId="97" priority="46"/>
  </conditionalFormatting>
  <conditionalFormatting sqref="H239">
    <cfRule type="duplicateValues" dxfId="95" priority="45"/>
  </conditionalFormatting>
  <conditionalFormatting sqref="H213">
    <cfRule type="duplicateValues" dxfId="93" priority="44"/>
  </conditionalFormatting>
  <conditionalFormatting sqref="F448">
    <cfRule type="duplicateValues" dxfId="91" priority="43"/>
  </conditionalFormatting>
  <conditionalFormatting sqref="H448">
    <cfRule type="duplicateValues" dxfId="89" priority="42"/>
  </conditionalFormatting>
  <conditionalFormatting sqref="F449:H449">
    <cfRule type="duplicateValues" dxfId="87" priority="41"/>
  </conditionalFormatting>
  <conditionalFormatting sqref="F450:G450">
    <cfRule type="duplicateValues" dxfId="85" priority="40"/>
  </conditionalFormatting>
  <conditionalFormatting sqref="H450">
    <cfRule type="duplicateValues" dxfId="83" priority="39"/>
  </conditionalFormatting>
  <conditionalFormatting sqref="F451:G451">
    <cfRule type="duplicateValues" dxfId="81" priority="38"/>
  </conditionalFormatting>
  <conditionalFormatting sqref="H451">
    <cfRule type="duplicateValues" dxfId="79" priority="37"/>
  </conditionalFormatting>
  <conditionalFormatting sqref="F452:G452">
    <cfRule type="duplicateValues" dxfId="77" priority="36"/>
  </conditionalFormatting>
  <conditionalFormatting sqref="H452:I452">
    <cfRule type="duplicateValues" dxfId="75" priority="35"/>
  </conditionalFormatting>
  <conditionalFormatting sqref="F453:G453">
    <cfRule type="duplicateValues" dxfId="73" priority="34"/>
  </conditionalFormatting>
  <conditionalFormatting sqref="I453">
    <cfRule type="duplicateValues" dxfId="71" priority="33"/>
  </conditionalFormatting>
  <conditionalFormatting sqref="H453">
    <cfRule type="duplicateValues" dxfId="69" priority="32"/>
  </conditionalFormatting>
  <conditionalFormatting sqref="F454:G454">
    <cfRule type="duplicateValues" dxfId="67" priority="31"/>
  </conditionalFormatting>
  <conditionalFormatting sqref="H454:I454">
    <cfRule type="duplicateValues" dxfId="65" priority="30"/>
  </conditionalFormatting>
  <conditionalFormatting sqref="F455:G455">
    <cfRule type="duplicateValues" dxfId="63" priority="29"/>
  </conditionalFormatting>
  <conditionalFormatting sqref="H455:I455">
    <cfRule type="duplicateValues" dxfId="61" priority="28"/>
  </conditionalFormatting>
  <conditionalFormatting sqref="F456:G456">
    <cfRule type="duplicateValues" dxfId="59" priority="27"/>
  </conditionalFormatting>
  <conditionalFormatting sqref="H456:I456">
    <cfRule type="duplicateValues" dxfId="57" priority="26"/>
  </conditionalFormatting>
  <conditionalFormatting sqref="F457:G457">
    <cfRule type="duplicateValues" dxfId="55" priority="25"/>
  </conditionalFormatting>
  <conditionalFormatting sqref="H457:I457">
    <cfRule type="duplicateValues" dxfId="53" priority="24"/>
  </conditionalFormatting>
  <conditionalFormatting sqref="F458:G458">
    <cfRule type="duplicateValues" dxfId="51" priority="23"/>
  </conditionalFormatting>
  <conditionalFormatting sqref="H458:I458">
    <cfRule type="duplicateValues" dxfId="49" priority="22"/>
  </conditionalFormatting>
  <conditionalFormatting sqref="F459:G459">
    <cfRule type="duplicateValues" dxfId="47" priority="21"/>
  </conditionalFormatting>
  <conditionalFormatting sqref="H459:I459">
    <cfRule type="duplicateValues" dxfId="45" priority="20"/>
  </conditionalFormatting>
  <conditionalFormatting sqref="G460">
    <cfRule type="duplicateValues" dxfId="43" priority="19"/>
  </conditionalFormatting>
  <conditionalFormatting sqref="H460:I460">
    <cfRule type="duplicateValues" dxfId="41" priority="18"/>
  </conditionalFormatting>
  <conditionalFormatting sqref="F460">
    <cfRule type="duplicateValues" dxfId="39" priority="17"/>
  </conditionalFormatting>
  <conditionalFormatting sqref="F461">
    <cfRule type="duplicateValues" dxfId="37" priority="16"/>
  </conditionalFormatting>
  <conditionalFormatting sqref="H461">
    <cfRule type="duplicateValues" dxfId="35" priority="15"/>
  </conditionalFormatting>
  <conditionalFormatting sqref="H14:H15">
    <cfRule type="duplicateValues" dxfId="33" priority="397"/>
  </conditionalFormatting>
  <conditionalFormatting sqref="H8 H6">
    <cfRule type="duplicateValues" dxfId="31" priority="398"/>
  </conditionalFormatting>
  <conditionalFormatting sqref="H5">
    <cfRule type="duplicateValues" dxfId="29" priority="399"/>
  </conditionalFormatting>
  <conditionalFormatting sqref="A3:Q3">
    <cfRule type="duplicateValues" dxfId="27" priority="14"/>
  </conditionalFormatting>
  <conditionalFormatting sqref="F1:F462">
    <cfRule type="duplicateValues" dxfId="25" priority="12"/>
    <cfRule type="duplicateValues" dxfId="24" priority="13"/>
  </conditionalFormatting>
  <conditionalFormatting sqref="J1:J462">
    <cfRule type="duplicateValues" dxfId="21" priority="11"/>
  </conditionalFormatting>
  <conditionalFormatting sqref="C3">
    <cfRule type="duplicateValues" dxfId="19" priority="8"/>
    <cfRule type="duplicateValues" dxfId="18" priority="10"/>
  </conditionalFormatting>
  <conditionalFormatting sqref="C1:C462">
    <cfRule type="duplicateValues" dxfId="15" priority="7"/>
    <cfRule type="duplicateValues" dxfId="14" priority="9"/>
  </conditionalFormatting>
  <conditionalFormatting sqref="F463">
    <cfRule type="duplicateValues" dxfId="11" priority="5"/>
    <cfRule type="duplicateValues" dxfId="10" priority="6"/>
  </conditionalFormatting>
  <conditionalFormatting sqref="J463">
    <cfRule type="duplicateValues" dxfId="7" priority="4"/>
  </conditionalFormatting>
  <conditionalFormatting sqref="C463">
    <cfRule type="duplicateValues" dxfId="5" priority="2"/>
    <cfRule type="duplicateValues" dxfId="4" priority="3"/>
  </conditionalFormatting>
  <conditionalFormatting sqref="F3:F461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G1092"/>
  <sheetViews>
    <sheetView topLeftCell="A52" zoomScaleNormal="100" workbookViewId="0">
      <selection activeCell="E272" sqref="E272"/>
    </sheetView>
  </sheetViews>
  <sheetFormatPr defaultColWidth="21.6640625" defaultRowHeight="11.25" x14ac:dyDescent="0.2"/>
  <cols>
    <col min="1" max="1" width="21.6640625" style="25"/>
    <col min="2" max="2" width="21.6640625" style="60"/>
    <col min="3" max="3" width="21.6640625" style="26"/>
    <col min="4" max="6" width="21.6640625" style="25"/>
    <col min="7" max="7" width="21.6640625" style="26"/>
    <col min="8" max="8" width="21.6640625" style="53"/>
    <col min="9" max="10" width="21.6640625" style="48"/>
    <col min="11" max="11" width="21.6640625" style="6"/>
    <col min="12" max="12" width="21.6640625" style="25"/>
    <col min="13" max="13" width="21.6640625" style="95"/>
    <col min="14" max="14" width="21.6640625" style="25"/>
    <col min="15" max="18" width="21.6640625" style="36"/>
    <col min="19" max="16384" width="21.6640625" style="25"/>
  </cols>
  <sheetData>
    <row r="1" spans="1:18" ht="65.25" customHeight="1" x14ac:dyDescent="0.2">
      <c r="A1" s="329" t="s">
        <v>11757</v>
      </c>
      <c r="B1" s="329"/>
      <c r="C1" s="329"/>
      <c r="D1" s="329"/>
      <c r="E1" s="329"/>
      <c r="F1" s="330"/>
      <c r="G1" s="329"/>
      <c r="H1" s="330"/>
      <c r="I1" s="329"/>
      <c r="J1" s="329"/>
      <c r="K1" s="329"/>
      <c r="L1" s="329"/>
      <c r="M1" s="329"/>
      <c r="N1" s="329"/>
      <c r="O1" s="329"/>
      <c r="P1" s="329"/>
      <c r="Q1" s="329"/>
      <c r="R1" s="331"/>
    </row>
    <row r="2" spans="1:18" ht="90" x14ac:dyDescent="0.2">
      <c r="A2" s="42" t="s">
        <v>0</v>
      </c>
      <c r="B2" s="16" t="s">
        <v>1423</v>
      </c>
      <c r="C2" s="15" t="s">
        <v>1424</v>
      </c>
      <c r="D2" s="43" t="s">
        <v>2</v>
      </c>
      <c r="E2" s="42" t="s">
        <v>3</v>
      </c>
      <c r="F2" s="15" t="s">
        <v>1755</v>
      </c>
      <c r="G2" s="67" t="s">
        <v>4</v>
      </c>
      <c r="H2" s="15" t="s">
        <v>1756</v>
      </c>
      <c r="I2" s="43" t="s">
        <v>1758</v>
      </c>
      <c r="J2" s="43" t="s">
        <v>1754</v>
      </c>
      <c r="K2" s="20" t="s">
        <v>662</v>
      </c>
      <c r="L2" s="20" t="s">
        <v>5</v>
      </c>
      <c r="M2" s="20" t="s">
        <v>6</v>
      </c>
      <c r="N2" s="20" t="s">
        <v>7</v>
      </c>
      <c r="O2" s="21" t="s">
        <v>22</v>
      </c>
      <c r="P2" s="21" t="s">
        <v>23</v>
      </c>
      <c r="Q2" s="39" t="s">
        <v>1421</v>
      </c>
      <c r="R2" s="40" t="s">
        <v>1422</v>
      </c>
    </row>
    <row r="3" spans="1:18" ht="180" x14ac:dyDescent="0.2">
      <c r="A3" s="17">
        <v>1</v>
      </c>
      <c r="B3" s="58" t="s">
        <v>904</v>
      </c>
      <c r="C3" s="2" t="s">
        <v>12</v>
      </c>
      <c r="D3" s="48" t="s">
        <v>10</v>
      </c>
      <c r="E3" s="17" t="s">
        <v>16</v>
      </c>
      <c r="F3" s="12">
        <v>25644101001</v>
      </c>
      <c r="G3" s="68" t="s">
        <v>17</v>
      </c>
      <c r="H3" s="73">
        <v>40725</v>
      </c>
      <c r="I3" s="48" t="s">
        <v>18</v>
      </c>
      <c r="J3" s="74">
        <v>39933</v>
      </c>
      <c r="K3" s="6" t="s">
        <v>647</v>
      </c>
      <c r="L3" s="6" t="s">
        <v>11777</v>
      </c>
      <c r="M3" s="6"/>
      <c r="N3" s="7" t="s">
        <v>1294</v>
      </c>
      <c r="O3" s="23">
        <v>2314.1999999999998</v>
      </c>
      <c r="P3" s="19"/>
      <c r="Q3" s="28">
        <v>26465144.920000002</v>
      </c>
      <c r="R3" s="14">
        <v>15162749.890000001</v>
      </c>
    </row>
    <row r="4" spans="1:18" ht="157.5" x14ac:dyDescent="0.2">
      <c r="A4" s="17">
        <v>2</v>
      </c>
      <c r="B4" s="58" t="s">
        <v>904</v>
      </c>
      <c r="C4" s="2" t="s">
        <v>11</v>
      </c>
      <c r="D4" s="47" t="s">
        <v>19</v>
      </c>
      <c r="E4" s="61" t="s">
        <v>20</v>
      </c>
      <c r="F4" s="12">
        <v>25644101001</v>
      </c>
      <c r="G4" s="68" t="s">
        <v>21</v>
      </c>
      <c r="H4" s="73">
        <v>41632</v>
      </c>
      <c r="I4" s="48" t="s">
        <v>24</v>
      </c>
      <c r="J4" s="74">
        <v>39933</v>
      </c>
      <c r="K4" s="6" t="s">
        <v>648</v>
      </c>
      <c r="L4" s="7" t="s">
        <v>11778</v>
      </c>
      <c r="M4" s="6"/>
      <c r="N4" s="7" t="s">
        <v>1294</v>
      </c>
      <c r="O4" s="23">
        <v>248.9</v>
      </c>
      <c r="P4" s="19"/>
      <c r="Q4" s="28">
        <v>3804063.15</v>
      </c>
      <c r="R4" s="14">
        <v>1064545</v>
      </c>
    </row>
    <row r="5" spans="1:18" ht="191.25" x14ac:dyDescent="0.2">
      <c r="A5" s="17">
        <v>3</v>
      </c>
      <c r="B5" s="58" t="s">
        <v>904</v>
      </c>
      <c r="C5" s="2" t="s">
        <v>14</v>
      </c>
      <c r="D5" s="47" t="s">
        <v>26</v>
      </c>
      <c r="E5" s="61" t="s">
        <v>25</v>
      </c>
      <c r="F5" s="2">
        <v>25644419</v>
      </c>
      <c r="G5" s="68" t="s">
        <v>27</v>
      </c>
      <c r="H5" s="73">
        <v>43319</v>
      </c>
      <c r="I5" s="48" t="s">
        <v>28</v>
      </c>
      <c r="J5" s="74">
        <v>43319</v>
      </c>
      <c r="K5" s="6" t="s">
        <v>649</v>
      </c>
      <c r="L5" s="7" t="s">
        <v>11779</v>
      </c>
      <c r="M5" s="6"/>
      <c r="N5" s="7" t="s">
        <v>1294</v>
      </c>
      <c r="O5" s="23">
        <v>63</v>
      </c>
      <c r="P5" s="19"/>
      <c r="Q5" s="28">
        <v>173049.66</v>
      </c>
      <c r="R5" s="14">
        <v>60391.8</v>
      </c>
    </row>
    <row r="6" spans="1:18" ht="191.25" x14ac:dyDescent="0.2">
      <c r="A6" s="88">
        <v>4</v>
      </c>
      <c r="B6" s="89" t="s">
        <v>904</v>
      </c>
      <c r="C6" s="96" t="s">
        <v>13</v>
      </c>
      <c r="D6" s="97" t="s">
        <v>30</v>
      </c>
      <c r="E6" s="98" t="s">
        <v>29</v>
      </c>
      <c r="F6" s="99">
        <v>25644701902</v>
      </c>
      <c r="G6" s="100" t="s">
        <v>31</v>
      </c>
      <c r="H6" s="101">
        <v>41981</v>
      </c>
      <c r="I6" s="102" t="s">
        <v>32</v>
      </c>
      <c r="J6" s="103">
        <v>41998</v>
      </c>
      <c r="K6" s="104" t="s">
        <v>649</v>
      </c>
      <c r="L6" s="105" t="s">
        <v>11780</v>
      </c>
      <c r="M6" s="104"/>
      <c r="N6" s="105" t="s">
        <v>1294</v>
      </c>
      <c r="O6" s="106">
        <v>110.9</v>
      </c>
      <c r="P6" s="107"/>
      <c r="Q6" s="298">
        <v>304622.34000000003</v>
      </c>
      <c r="R6" s="108">
        <v>150914.94</v>
      </c>
    </row>
    <row r="7" spans="1:18" ht="146.25" x14ac:dyDescent="0.2">
      <c r="A7" s="12"/>
      <c r="B7" s="119" t="s">
        <v>301</v>
      </c>
      <c r="C7" s="119" t="s">
        <v>301</v>
      </c>
      <c r="D7" s="119" t="s">
        <v>304</v>
      </c>
      <c r="E7" s="119" t="s">
        <v>303</v>
      </c>
      <c r="F7" s="12">
        <v>25644101001</v>
      </c>
      <c r="G7" s="2" t="s">
        <v>305</v>
      </c>
      <c r="H7" s="73">
        <v>40521</v>
      </c>
      <c r="I7" s="6" t="s">
        <v>312</v>
      </c>
      <c r="J7" s="13">
        <v>40990</v>
      </c>
      <c r="K7" s="6" t="s">
        <v>703</v>
      </c>
      <c r="L7" s="119" t="s">
        <v>11781</v>
      </c>
      <c r="M7" s="12"/>
      <c r="N7" s="119" t="s">
        <v>302</v>
      </c>
      <c r="O7" s="14">
        <v>145.4</v>
      </c>
      <c r="P7" s="14"/>
      <c r="Q7" s="11">
        <v>1642359.88</v>
      </c>
      <c r="R7" s="23">
        <v>345079.57</v>
      </c>
    </row>
    <row r="8" spans="1:18" ht="146.25" x14ac:dyDescent="0.2">
      <c r="A8" s="12"/>
      <c r="B8" s="119" t="s">
        <v>301</v>
      </c>
      <c r="C8" s="119" t="s">
        <v>301</v>
      </c>
      <c r="D8" s="119" t="s">
        <v>308</v>
      </c>
      <c r="E8" s="119" t="s">
        <v>310</v>
      </c>
      <c r="F8" s="12">
        <v>25644101001</v>
      </c>
      <c r="G8" s="2" t="s">
        <v>306</v>
      </c>
      <c r="H8" s="73">
        <v>40521</v>
      </c>
      <c r="I8" s="6" t="s">
        <v>313</v>
      </c>
      <c r="J8" s="13">
        <v>40990</v>
      </c>
      <c r="K8" s="6" t="s">
        <v>704</v>
      </c>
      <c r="L8" s="119" t="s">
        <v>11782</v>
      </c>
      <c r="M8" s="12"/>
      <c r="N8" s="119" t="s">
        <v>302</v>
      </c>
      <c r="O8" s="14">
        <v>151.69999999999999</v>
      </c>
      <c r="P8" s="14"/>
      <c r="Q8" s="11">
        <v>1713521.28</v>
      </c>
      <c r="R8" s="23">
        <v>360031.43</v>
      </c>
    </row>
    <row r="9" spans="1:18" ht="168.75" x14ac:dyDescent="0.2">
      <c r="A9" s="12"/>
      <c r="B9" s="119" t="s">
        <v>301</v>
      </c>
      <c r="C9" s="119" t="s">
        <v>301</v>
      </c>
      <c r="D9" s="119" t="s">
        <v>309</v>
      </c>
      <c r="E9" s="299" t="s">
        <v>311</v>
      </c>
      <c r="F9" s="12">
        <v>25644101001</v>
      </c>
      <c r="G9" s="2" t="s">
        <v>307</v>
      </c>
      <c r="H9" s="73">
        <v>40798</v>
      </c>
      <c r="I9" s="6" t="s">
        <v>314</v>
      </c>
      <c r="J9" s="13">
        <v>40892</v>
      </c>
      <c r="K9" s="6" t="s">
        <v>705</v>
      </c>
      <c r="L9" s="119" t="s">
        <v>11783</v>
      </c>
      <c r="M9" s="12"/>
      <c r="N9" s="119" t="s">
        <v>302</v>
      </c>
      <c r="O9" s="14">
        <v>2668.8</v>
      </c>
      <c r="P9" s="14"/>
      <c r="Q9" s="11">
        <v>30145323.649999999</v>
      </c>
      <c r="R9" s="23">
        <v>6370396.7400000002</v>
      </c>
    </row>
    <row r="10" spans="1:18" ht="213.75" x14ac:dyDescent="0.2">
      <c r="A10" s="38">
        <v>5</v>
      </c>
      <c r="B10" s="109" t="s">
        <v>1425</v>
      </c>
      <c r="C10" s="110" t="s">
        <v>38</v>
      </c>
      <c r="D10" s="111" t="s">
        <v>39</v>
      </c>
      <c r="E10" s="112" t="s">
        <v>40</v>
      </c>
      <c r="F10" s="110">
        <v>25644410</v>
      </c>
      <c r="G10" s="113" t="s">
        <v>41</v>
      </c>
      <c r="H10" s="114">
        <v>41501</v>
      </c>
      <c r="I10" s="115" t="s">
        <v>42</v>
      </c>
      <c r="J10" s="116">
        <v>40338</v>
      </c>
      <c r="K10" s="117" t="s">
        <v>650</v>
      </c>
      <c r="L10" s="110" t="s">
        <v>11784</v>
      </c>
      <c r="M10" s="110"/>
      <c r="N10" s="110" t="s">
        <v>43</v>
      </c>
      <c r="O10" s="118">
        <v>3194.9</v>
      </c>
      <c r="P10" s="112"/>
      <c r="Q10" s="300">
        <v>36517195.82</v>
      </c>
      <c r="R10" s="118">
        <v>13065955.689999999</v>
      </c>
    </row>
    <row r="11" spans="1:18" ht="202.5" x14ac:dyDescent="0.2">
      <c r="A11" s="17">
        <v>6</v>
      </c>
      <c r="B11" s="58" t="s">
        <v>1425</v>
      </c>
      <c r="C11" s="2" t="s">
        <v>38</v>
      </c>
      <c r="D11" s="44" t="s">
        <v>44</v>
      </c>
      <c r="E11" s="58" t="s">
        <v>45</v>
      </c>
      <c r="F11" s="2">
        <v>25644413</v>
      </c>
      <c r="G11" s="68" t="s">
        <v>46</v>
      </c>
      <c r="H11" s="301">
        <v>41614</v>
      </c>
      <c r="I11" s="48" t="s">
        <v>47</v>
      </c>
      <c r="J11" s="74">
        <v>39734</v>
      </c>
      <c r="K11" s="6" t="s">
        <v>651</v>
      </c>
      <c r="L11" s="2" t="s">
        <v>11785</v>
      </c>
      <c r="M11" s="12"/>
      <c r="N11" s="2" t="s">
        <v>48</v>
      </c>
      <c r="O11" s="14">
        <v>1188.2</v>
      </c>
      <c r="P11" s="18"/>
      <c r="Q11" s="28">
        <v>12655506.32</v>
      </c>
      <c r="R11" s="14">
        <v>11082505.970000001</v>
      </c>
    </row>
    <row r="12" spans="1:18" ht="258.75" x14ac:dyDescent="0.2">
      <c r="A12" s="17">
        <v>7</v>
      </c>
      <c r="B12" s="58" t="s">
        <v>1425</v>
      </c>
      <c r="C12" s="2" t="s">
        <v>1427</v>
      </c>
      <c r="D12" s="44" t="s">
        <v>49</v>
      </c>
      <c r="E12" s="58" t="s">
        <v>51</v>
      </c>
      <c r="F12" s="2">
        <v>25644422</v>
      </c>
      <c r="G12" s="68" t="s">
        <v>50</v>
      </c>
      <c r="H12" s="301">
        <v>44502</v>
      </c>
      <c r="I12" s="48" t="s">
        <v>52</v>
      </c>
      <c r="J12" s="74">
        <v>44502</v>
      </c>
      <c r="K12" s="6" t="s">
        <v>649</v>
      </c>
      <c r="L12" s="2" t="s">
        <v>11786</v>
      </c>
      <c r="M12" s="12"/>
      <c r="N12" s="2" t="s">
        <v>53</v>
      </c>
      <c r="O12" s="14">
        <v>98</v>
      </c>
      <c r="P12" s="18"/>
      <c r="Q12" s="28">
        <v>1371856.92</v>
      </c>
      <c r="R12" s="14">
        <v>270257.53999999998</v>
      </c>
    </row>
    <row r="13" spans="1:18" ht="258.75" x14ac:dyDescent="0.2">
      <c r="A13" s="17">
        <v>8</v>
      </c>
      <c r="B13" s="58" t="s">
        <v>1425</v>
      </c>
      <c r="C13" s="2" t="s">
        <v>38</v>
      </c>
      <c r="D13" s="44" t="s">
        <v>55</v>
      </c>
      <c r="E13" s="58" t="s">
        <v>54</v>
      </c>
      <c r="F13" s="2">
        <v>25644422</v>
      </c>
      <c r="G13" s="68" t="s">
        <v>56</v>
      </c>
      <c r="H13" s="301">
        <v>41614</v>
      </c>
      <c r="I13" s="48" t="s">
        <v>57</v>
      </c>
      <c r="J13" s="74">
        <v>39933</v>
      </c>
      <c r="K13" s="6" t="s">
        <v>648</v>
      </c>
      <c r="L13" s="2" t="s">
        <v>11787</v>
      </c>
      <c r="M13" s="12"/>
      <c r="N13" s="2" t="s">
        <v>53</v>
      </c>
      <c r="O13" s="14">
        <v>2936.8</v>
      </c>
      <c r="P13" s="18"/>
      <c r="Q13" s="28">
        <v>27208805.899999999</v>
      </c>
      <c r="R13" s="14">
        <v>9502229.6999999993</v>
      </c>
    </row>
    <row r="14" spans="1:18" ht="258.75" x14ac:dyDescent="0.2">
      <c r="A14" s="17">
        <v>9</v>
      </c>
      <c r="B14" s="58" t="s">
        <v>1426</v>
      </c>
      <c r="C14" s="2" t="s">
        <v>58</v>
      </c>
      <c r="D14" s="44" t="s">
        <v>59</v>
      </c>
      <c r="E14" s="58" t="s">
        <v>54</v>
      </c>
      <c r="F14" s="2">
        <v>25644422</v>
      </c>
      <c r="G14" s="68" t="s">
        <v>60</v>
      </c>
      <c r="H14" s="301">
        <v>43829</v>
      </c>
      <c r="I14" s="48" t="s">
        <v>663</v>
      </c>
      <c r="J14" s="74">
        <v>43829</v>
      </c>
      <c r="K14" s="6" t="s">
        <v>664</v>
      </c>
      <c r="L14" s="2" t="s">
        <v>11788</v>
      </c>
      <c r="M14" s="12"/>
      <c r="N14" s="2" t="s">
        <v>53</v>
      </c>
      <c r="O14" s="14">
        <v>715</v>
      </c>
      <c r="P14" s="18"/>
      <c r="Q14" s="28">
        <v>1229549.75</v>
      </c>
      <c r="R14" s="14">
        <v>3374320</v>
      </c>
    </row>
    <row r="15" spans="1:18" ht="213.75" x14ac:dyDescent="0.2">
      <c r="A15" s="17">
        <v>10</v>
      </c>
      <c r="B15" s="58" t="s">
        <v>1425</v>
      </c>
      <c r="C15" s="12" t="s">
        <v>61</v>
      </c>
      <c r="D15" s="45" t="s">
        <v>62</v>
      </c>
      <c r="E15" s="18" t="s">
        <v>63</v>
      </c>
      <c r="F15" s="12">
        <v>25644407</v>
      </c>
      <c r="G15" s="68" t="s">
        <v>64</v>
      </c>
      <c r="H15" s="301">
        <v>41542</v>
      </c>
      <c r="I15" s="48" t="s">
        <v>65</v>
      </c>
      <c r="J15" s="74">
        <v>41670</v>
      </c>
      <c r="K15" s="6" t="s">
        <v>665</v>
      </c>
      <c r="L15" s="12" t="s">
        <v>11789</v>
      </c>
      <c r="M15" s="12"/>
      <c r="N15" s="12" t="s">
        <v>66</v>
      </c>
      <c r="O15" s="14">
        <v>188.7</v>
      </c>
      <c r="P15" s="18"/>
      <c r="Q15" s="28">
        <v>2641524.5</v>
      </c>
      <c r="R15" s="14">
        <v>203067.71</v>
      </c>
    </row>
    <row r="16" spans="1:18" ht="213.75" x14ac:dyDescent="0.2">
      <c r="A16" s="17">
        <v>11</v>
      </c>
      <c r="B16" s="58" t="s">
        <v>1425</v>
      </c>
      <c r="C16" s="12" t="s">
        <v>61</v>
      </c>
      <c r="D16" s="45" t="s">
        <v>68</v>
      </c>
      <c r="E16" s="18" t="s">
        <v>67</v>
      </c>
      <c r="F16" s="12">
        <v>25644407</v>
      </c>
      <c r="G16" s="68" t="s">
        <v>69</v>
      </c>
      <c r="H16" s="73">
        <v>41542</v>
      </c>
      <c r="I16" s="48" t="s">
        <v>70</v>
      </c>
      <c r="J16" s="74">
        <v>41670</v>
      </c>
      <c r="K16" s="6" t="s">
        <v>665</v>
      </c>
      <c r="L16" s="12" t="s">
        <v>11789</v>
      </c>
      <c r="M16" s="12"/>
      <c r="N16" s="12" t="s">
        <v>66</v>
      </c>
      <c r="O16" s="14">
        <v>165.4</v>
      </c>
      <c r="P16" s="18"/>
      <c r="Q16" s="28">
        <v>1302046.99</v>
      </c>
      <c r="R16" s="14">
        <v>442598.25</v>
      </c>
    </row>
    <row r="17" spans="1:18" ht="146.25" x14ac:dyDescent="0.2">
      <c r="A17" s="17">
        <v>12</v>
      </c>
      <c r="B17" s="58" t="s">
        <v>1425</v>
      </c>
      <c r="C17" s="12" t="s">
        <v>61</v>
      </c>
      <c r="D17" s="45" t="s">
        <v>71</v>
      </c>
      <c r="E17" s="18" t="s">
        <v>72</v>
      </c>
      <c r="F17" s="12">
        <v>25644407</v>
      </c>
      <c r="G17" s="68" t="s">
        <v>73</v>
      </c>
      <c r="H17" s="73">
        <v>45266</v>
      </c>
      <c r="I17" s="48" t="s">
        <v>74</v>
      </c>
      <c r="J17" s="74">
        <v>40520</v>
      </c>
      <c r="K17" s="6" t="s">
        <v>667</v>
      </c>
      <c r="L17" s="12" t="s">
        <v>11790</v>
      </c>
      <c r="M17" s="12"/>
      <c r="N17" s="12" t="s">
        <v>66</v>
      </c>
      <c r="O17" s="14">
        <v>1776</v>
      </c>
      <c r="P17" s="18"/>
      <c r="Q17" s="28">
        <v>16587538.08</v>
      </c>
      <c r="R17" s="14">
        <v>2789423.2</v>
      </c>
    </row>
    <row r="18" spans="1:18" ht="191.25" x14ac:dyDescent="0.2">
      <c r="A18" s="17">
        <v>13</v>
      </c>
      <c r="B18" s="58" t="s">
        <v>1426</v>
      </c>
      <c r="C18" s="12" t="s">
        <v>58</v>
      </c>
      <c r="D18" s="45" t="s">
        <v>75</v>
      </c>
      <c r="E18" s="58" t="s">
        <v>72</v>
      </c>
      <c r="F18" s="12">
        <v>25644407</v>
      </c>
      <c r="G18" s="68" t="s">
        <v>76</v>
      </c>
      <c r="H18" s="73">
        <v>43847</v>
      </c>
      <c r="I18" s="48" t="s">
        <v>77</v>
      </c>
      <c r="J18" s="74">
        <v>43847</v>
      </c>
      <c r="K18" s="6" t="s">
        <v>666</v>
      </c>
      <c r="L18" s="12" t="s">
        <v>11791</v>
      </c>
      <c r="M18" s="12"/>
      <c r="N18" s="2" t="s">
        <v>66</v>
      </c>
      <c r="O18" s="14">
        <v>716</v>
      </c>
      <c r="P18" s="18"/>
      <c r="Q18" s="28">
        <v>1231269.3999999999</v>
      </c>
      <c r="R18" s="14">
        <v>6569863</v>
      </c>
    </row>
    <row r="19" spans="1:18" ht="157.5" x14ac:dyDescent="0.2">
      <c r="A19" s="17">
        <v>14</v>
      </c>
      <c r="B19" s="58" t="s">
        <v>1425</v>
      </c>
      <c r="C19" s="2" t="s">
        <v>61</v>
      </c>
      <c r="D19" s="44" t="s">
        <v>82</v>
      </c>
      <c r="E19" s="58" t="s">
        <v>79</v>
      </c>
      <c r="F19" s="12">
        <v>25644160051</v>
      </c>
      <c r="G19" s="68" t="s">
        <v>80</v>
      </c>
      <c r="H19" s="73">
        <v>40424</v>
      </c>
      <c r="I19" s="48" t="s">
        <v>81</v>
      </c>
      <c r="J19" s="74">
        <v>40485</v>
      </c>
      <c r="K19" s="6" t="s">
        <v>668</v>
      </c>
      <c r="L19" s="2" t="s">
        <v>11792</v>
      </c>
      <c r="M19" s="12"/>
      <c r="N19" s="2" t="s">
        <v>78</v>
      </c>
      <c r="O19" s="14">
        <v>4117.3</v>
      </c>
      <c r="P19" s="18"/>
      <c r="Q19" s="28">
        <v>41194451.130000003</v>
      </c>
      <c r="R19" s="14">
        <v>13110955.689999999</v>
      </c>
    </row>
    <row r="20" spans="1:18" ht="112.5" x14ac:dyDescent="0.2">
      <c r="A20" s="17">
        <v>15</v>
      </c>
      <c r="B20" s="58" t="s">
        <v>1425</v>
      </c>
      <c r="C20" s="2" t="s">
        <v>61</v>
      </c>
      <c r="D20" s="44" t="s">
        <v>84</v>
      </c>
      <c r="E20" s="58" t="s">
        <v>83</v>
      </c>
      <c r="F20" s="12">
        <v>25644101001</v>
      </c>
      <c r="G20" s="68" t="s">
        <v>85</v>
      </c>
      <c r="H20" s="73">
        <v>41673</v>
      </c>
      <c r="I20" s="48" t="s">
        <v>86</v>
      </c>
      <c r="J20" s="74">
        <v>39685</v>
      </c>
      <c r="K20" s="6" t="s">
        <v>669</v>
      </c>
      <c r="L20" s="2" t="s">
        <v>11793</v>
      </c>
      <c r="M20" s="12"/>
      <c r="N20" s="2" t="s">
        <v>87</v>
      </c>
      <c r="O20" s="14">
        <v>27.9</v>
      </c>
      <c r="P20" s="18"/>
      <c r="Q20" s="28">
        <v>155024.4</v>
      </c>
      <c r="R20" s="14">
        <v>46453</v>
      </c>
    </row>
    <row r="21" spans="1:18" ht="112.5" x14ac:dyDescent="0.2">
      <c r="A21" s="17">
        <v>16</v>
      </c>
      <c r="B21" s="58" t="s">
        <v>1425</v>
      </c>
      <c r="C21" s="2" t="s">
        <v>61</v>
      </c>
      <c r="D21" s="44" t="s">
        <v>91</v>
      </c>
      <c r="E21" s="58" t="s">
        <v>90</v>
      </c>
      <c r="F21" s="12">
        <v>25644101001</v>
      </c>
      <c r="G21" s="68" t="s">
        <v>88</v>
      </c>
      <c r="H21" s="73">
        <v>41673</v>
      </c>
      <c r="I21" s="48" t="s">
        <v>89</v>
      </c>
      <c r="J21" s="74">
        <v>39685</v>
      </c>
      <c r="K21" s="6" t="s">
        <v>669</v>
      </c>
      <c r="L21" s="2" t="s">
        <v>11794</v>
      </c>
      <c r="M21" s="12"/>
      <c r="N21" s="2" t="s">
        <v>87</v>
      </c>
      <c r="O21" s="14">
        <v>94.7</v>
      </c>
      <c r="P21" s="18"/>
      <c r="Q21" s="28">
        <v>501750.9</v>
      </c>
      <c r="R21" s="14">
        <v>157674</v>
      </c>
    </row>
    <row r="22" spans="1:18" ht="112.5" x14ac:dyDescent="0.2">
      <c r="A22" s="17">
        <v>17</v>
      </c>
      <c r="B22" s="58" t="s">
        <v>1425</v>
      </c>
      <c r="C22" s="2" t="s">
        <v>61</v>
      </c>
      <c r="D22" s="44" t="s">
        <v>92</v>
      </c>
      <c r="E22" s="58" t="s">
        <v>95</v>
      </c>
      <c r="F22" s="12">
        <v>25644101001</v>
      </c>
      <c r="G22" s="68" t="s">
        <v>93</v>
      </c>
      <c r="H22" s="73">
        <v>41673</v>
      </c>
      <c r="I22" s="48" t="s">
        <v>94</v>
      </c>
      <c r="J22" s="74">
        <v>39685</v>
      </c>
      <c r="K22" s="6" t="s">
        <v>669</v>
      </c>
      <c r="L22" s="2" t="s">
        <v>11794</v>
      </c>
      <c r="M22" s="12"/>
      <c r="N22" s="2" t="s">
        <v>87</v>
      </c>
      <c r="O22" s="14">
        <v>161.5</v>
      </c>
      <c r="P22" s="18"/>
      <c r="Q22" s="28">
        <v>1195996.32</v>
      </c>
      <c r="R22" s="14">
        <v>7016795.5499999998</v>
      </c>
    </row>
    <row r="23" spans="1:18" ht="112.5" x14ac:dyDescent="0.2">
      <c r="A23" s="17">
        <v>18</v>
      </c>
      <c r="B23" s="58" t="s">
        <v>1425</v>
      </c>
      <c r="C23" s="2" t="s">
        <v>61</v>
      </c>
      <c r="D23" s="44" t="s">
        <v>96</v>
      </c>
      <c r="E23" s="58" t="s">
        <v>90</v>
      </c>
      <c r="F23" s="12">
        <v>25644101001</v>
      </c>
      <c r="G23" s="68" t="s">
        <v>97</v>
      </c>
      <c r="H23" s="73">
        <v>41673</v>
      </c>
      <c r="I23" s="48" t="s">
        <v>98</v>
      </c>
      <c r="J23" s="74">
        <v>39685</v>
      </c>
      <c r="K23" s="6" t="s">
        <v>669</v>
      </c>
      <c r="L23" s="2" t="s">
        <v>11793</v>
      </c>
      <c r="M23" s="12"/>
      <c r="N23" s="2" t="s">
        <v>87</v>
      </c>
      <c r="O23" s="14">
        <v>1645.6</v>
      </c>
      <c r="P23" s="18"/>
      <c r="Q23" s="28">
        <v>18347567.829999998</v>
      </c>
      <c r="R23" s="14">
        <v>19114257</v>
      </c>
    </row>
    <row r="24" spans="1:18" ht="157.5" x14ac:dyDescent="0.2">
      <c r="A24" s="17">
        <v>19</v>
      </c>
      <c r="B24" s="58" t="s">
        <v>1425</v>
      </c>
      <c r="C24" s="2" t="s">
        <v>61</v>
      </c>
      <c r="D24" s="44" t="s">
        <v>99</v>
      </c>
      <c r="E24" s="58" t="s">
        <v>102</v>
      </c>
      <c r="F24" s="12">
        <v>25644101001</v>
      </c>
      <c r="G24" s="68" t="s">
        <v>100</v>
      </c>
      <c r="H24" s="73">
        <v>41674</v>
      </c>
      <c r="I24" s="48" t="s">
        <v>101</v>
      </c>
      <c r="J24" s="74">
        <v>40596</v>
      </c>
      <c r="K24" s="6" t="s">
        <v>670</v>
      </c>
      <c r="L24" s="2" t="s">
        <v>11795</v>
      </c>
      <c r="M24" s="12"/>
      <c r="N24" s="2" t="s">
        <v>103</v>
      </c>
      <c r="O24" s="14">
        <v>9397.7000000000007</v>
      </c>
      <c r="P24" s="18"/>
      <c r="Q24" s="28">
        <v>126531384.62</v>
      </c>
      <c r="R24" s="14">
        <v>44428108.200000003</v>
      </c>
    </row>
    <row r="25" spans="1:18" ht="146.25" x14ac:dyDescent="0.2">
      <c r="A25" s="17">
        <v>20</v>
      </c>
      <c r="B25" s="58" t="s">
        <v>1425</v>
      </c>
      <c r="C25" s="12" t="s">
        <v>61</v>
      </c>
      <c r="D25" s="45" t="s">
        <v>105</v>
      </c>
      <c r="E25" s="18" t="s">
        <v>107</v>
      </c>
      <c r="F25" s="12">
        <v>25644101001</v>
      </c>
      <c r="G25" s="68" t="s">
        <v>106</v>
      </c>
      <c r="H25" s="73">
        <v>41661</v>
      </c>
      <c r="I25" s="48" t="s">
        <v>108</v>
      </c>
      <c r="J25" s="74">
        <v>39762</v>
      </c>
      <c r="K25" s="6" t="s">
        <v>671</v>
      </c>
      <c r="L25" s="12" t="s">
        <v>11796</v>
      </c>
      <c r="M25" s="12"/>
      <c r="N25" s="12" t="s">
        <v>104</v>
      </c>
      <c r="O25" s="14">
        <v>6650.2</v>
      </c>
      <c r="P25" s="18"/>
      <c r="Q25" s="28">
        <v>72214322.290000007</v>
      </c>
      <c r="R25" s="14">
        <v>26782876.140000001</v>
      </c>
    </row>
    <row r="26" spans="1:18" ht="146.25" x14ac:dyDescent="0.2">
      <c r="A26" s="17">
        <v>21</v>
      </c>
      <c r="B26" s="58" t="s">
        <v>1425</v>
      </c>
      <c r="C26" s="12" t="s">
        <v>110</v>
      </c>
      <c r="D26" s="45" t="s">
        <v>111</v>
      </c>
      <c r="E26" s="58" t="s">
        <v>112</v>
      </c>
      <c r="F26" s="12">
        <v>25644101001</v>
      </c>
      <c r="G26" s="68" t="s">
        <v>109</v>
      </c>
      <c r="H26" s="73">
        <v>41632</v>
      </c>
      <c r="I26" s="48" t="s">
        <v>113</v>
      </c>
      <c r="J26" s="74">
        <v>39762</v>
      </c>
      <c r="K26" s="6" t="s">
        <v>672</v>
      </c>
      <c r="L26" s="12" t="s">
        <v>11796</v>
      </c>
      <c r="M26" s="12"/>
      <c r="N26" s="2" t="s">
        <v>104</v>
      </c>
      <c r="O26" s="14">
        <v>486.2</v>
      </c>
      <c r="P26" s="18"/>
      <c r="Q26" s="28">
        <v>4501934.87</v>
      </c>
      <c r="R26" s="14">
        <v>4338654.87</v>
      </c>
    </row>
    <row r="27" spans="1:18" ht="157.5" x14ac:dyDescent="0.2">
      <c r="A27" s="17">
        <v>22</v>
      </c>
      <c r="B27" s="58" t="s">
        <v>1425</v>
      </c>
      <c r="C27" s="2" t="s">
        <v>61</v>
      </c>
      <c r="D27" s="44" t="s">
        <v>115</v>
      </c>
      <c r="E27" s="58" t="s">
        <v>118</v>
      </c>
      <c r="F27" s="12">
        <v>25644101001</v>
      </c>
      <c r="G27" s="68" t="s">
        <v>116</v>
      </c>
      <c r="H27" s="73">
        <v>40113</v>
      </c>
      <c r="I27" s="48" t="s">
        <v>117</v>
      </c>
      <c r="J27" s="74">
        <v>40151</v>
      </c>
      <c r="K27" s="6" t="s">
        <v>673</v>
      </c>
      <c r="L27" s="2" t="s">
        <v>11797</v>
      </c>
      <c r="M27" s="12"/>
      <c r="N27" s="2" t="s">
        <v>114</v>
      </c>
      <c r="O27" s="14">
        <v>3651.5</v>
      </c>
      <c r="P27" s="18"/>
      <c r="Q27" s="28">
        <v>57084374.200000003</v>
      </c>
      <c r="R27" s="14">
        <v>1666451.69</v>
      </c>
    </row>
    <row r="28" spans="1:18" ht="157.5" x14ac:dyDescent="0.2">
      <c r="A28" s="17">
        <v>23</v>
      </c>
      <c r="B28" s="58" t="s">
        <v>1425</v>
      </c>
      <c r="C28" s="2" t="s">
        <v>121</v>
      </c>
      <c r="D28" s="44" t="s">
        <v>122</v>
      </c>
      <c r="E28" s="58" t="s">
        <v>120</v>
      </c>
      <c r="F28" s="12">
        <v>25644101001</v>
      </c>
      <c r="G28" s="68" t="s">
        <v>119</v>
      </c>
      <c r="H28" s="73">
        <v>41632</v>
      </c>
      <c r="I28" s="47" t="s">
        <v>1287</v>
      </c>
      <c r="J28" s="75">
        <v>40164</v>
      </c>
      <c r="K28" s="6" t="s">
        <v>674</v>
      </c>
      <c r="L28" s="2"/>
      <c r="M28" s="12"/>
      <c r="N28" s="2" t="s">
        <v>536</v>
      </c>
      <c r="O28" s="14">
        <v>3931.9</v>
      </c>
      <c r="P28" s="18"/>
      <c r="Q28" s="28">
        <v>46592897.039999999</v>
      </c>
      <c r="R28" s="14">
        <v>423872.11</v>
      </c>
    </row>
    <row r="29" spans="1:18" ht="213.75" x14ac:dyDescent="0.2">
      <c r="A29" s="17">
        <v>24</v>
      </c>
      <c r="B29" s="58" t="s">
        <v>1425</v>
      </c>
      <c r="C29" s="2" t="s">
        <v>123</v>
      </c>
      <c r="D29" s="44" t="s">
        <v>128</v>
      </c>
      <c r="E29" s="58" t="s">
        <v>126</v>
      </c>
      <c r="F29" s="12">
        <v>25644101001</v>
      </c>
      <c r="G29" s="68" t="s">
        <v>124</v>
      </c>
      <c r="H29" s="73">
        <v>40575</v>
      </c>
      <c r="I29" s="48" t="s">
        <v>125</v>
      </c>
      <c r="J29" s="74">
        <v>40932</v>
      </c>
      <c r="K29" s="6" t="s">
        <v>675</v>
      </c>
      <c r="L29" s="2" t="s">
        <v>11798</v>
      </c>
      <c r="M29" s="12"/>
      <c r="N29" s="2" t="s">
        <v>127</v>
      </c>
      <c r="O29" s="14">
        <v>5750.1</v>
      </c>
      <c r="P29" s="18"/>
      <c r="Q29" s="28">
        <v>59905921.82</v>
      </c>
      <c r="R29" s="14">
        <v>23169586.5</v>
      </c>
    </row>
    <row r="30" spans="1:18" ht="157.5" x14ac:dyDescent="0.2">
      <c r="A30" s="17">
        <v>25</v>
      </c>
      <c r="B30" s="58" t="s">
        <v>1425</v>
      </c>
      <c r="C30" s="2" t="s">
        <v>129</v>
      </c>
      <c r="D30" s="44" t="s">
        <v>130</v>
      </c>
      <c r="E30" s="58" t="s">
        <v>133</v>
      </c>
      <c r="F30" s="12">
        <v>25644101001</v>
      </c>
      <c r="G30" s="68" t="s">
        <v>131</v>
      </c>
      <c r="H30" s="73">
        <v>40170</v>
      </c>
      <c r="I30" s="48" t="s">
        <v>132</v>
      </c>
      <c r="J30" s="74">
        <v>40224</v>
      </c>
      <c r="K30" s="6" t="s">
        <v>676</v>
      </c>
      <c r="L30" s="2" t="s">
        <v>11799</v>
      </c>
      <c r="M30" s="12"/>
      <c r="N30" s="2" t="s">
        <v>134</v>
      </c>
      <c r="O30" s="14">
        <v>7022.8</v>
      </c>
      <c r="P30" s="18"/>
      <c r="Q30" s="28">
        <v>82672542.060000002</v>
      </c>
      <c r="R30" s="14">
        <v>21413495.510000002</v>
      </c>
    </row>
    <row r="31" spans="1:18" ht="146.25" x14ac:dyDescent="0.2">
      <c r="A31" s="17">
        <v>26</v>
      </c>
      <c r="B31" s="58" t="s">
        <v>1425</v>
      </c>
      <c r="C31" s="2" t="s">
        <v>1300</v>
      </c>
      <c r="D31" s="44" t="s">
        <v>1307</v>
      </c>
      <c r="E31" s="58" t="s">
        <v>133</v>
      </c>
      <c r="F31" s="12">
        <v>25644101001</v>
      </c>
      <c r="G31" s="68" t="s">
        <v>1301</v>
      </c>
      <c r="H31" s="73">
        <v>45555</v>
      </c>
      <c r="I31" s="48" t="s">
        <v>1302</v>
      </c>
      <c r="J31" s="74">
        <v>41902</v>
      </c>
      <c r="K31" s="6" t="s">
        <v>671</v>
      </c>
      <c r="L31" s="2" t="s">
        <v>1303</v>
      </c>
      <c r="M31" s="2"/>
      <c r="N31" s="2" t="s">
        <v>134</v>
      </c>
      <c r="O31" s="14">
        <v>207</v>
      </c>
      <c r="P31" s="18"/>
      <c r="Q31" s="28">
        <v>1079668.53</v>
      </c>
      <c r="R31" s="14">
        <v>1079668.53</v>
      </c>
    </row>
    <row r="32" spans="1:18" ht="202.5" x14ac:dyDescent="0.2">
      <c r="A32" s="17">
        <v>27</v>
      </c>
      <c r="B32" s="58" t="s">
        <v>1425</v>
      </c>
      <c r="C32" s="2" t="s">
        <v>61</v>
      </c>
      <c r="D32" s="44" t="s">
        <v>135</v>
      </c>
      <c r="E32" s="58" t="s">
        <v>144</v>
      </c>
      <c r="F32" s="12">
        <v>25644101001</v>
      </c>
      <c r="G32" s="68" t="s">
        <v>139</v>
      </c>
      <c r="H32" s="73">
        <v>41632</v>
      </c>
      <c r="I32" s="48" t="s">
        <v>143</v>
      </c>
      <c r="J32" s="74">
        <v>39952</v>
      </c>
      <c r="K32" s="6" t="s">
        <v>677</v>
      </c>
      <c r="L32" s="2" t="s">
        <v>11800</v>
      </c>
      <c r="M32" s="12"/>
      <c r="N32" s="2" t="s">
        <v>145</v>
      </c>
      <c r="O32" s="14">
        <v>493.3</v>
      </c>
      <c r="P32" s="18"/>
      <c r="Q32" s="302">
        <v>2125486.64</v>
      </c>
      <c r="R32" s="14">
        <v>5327747</v>
      </c>
    </row>
    <row r="33" spans="1:18" ht="202.5" x14ac:dyDescent="0.2">
      <c r="A33" s="17">
        <v>28</v>
      </c>
      <c r="B33" s="58" t="s">
        <v>1425</v>
      </c>
      <c r="C33" s="2" t="s">
        <v>61</v>
      </c>
      <c r="D33" s="44" t="s">
        <v>136</v>
      </c>
      <c r="E33" s="18" t="s">
        <v>147</v>
      </c>
      <c r="F33" s="12">
        <v>25644101001</v>
      </c>
      <c r="G33" s="68" t="s">
        <v>142</v>
      </c>
      <c r="H33" s="73">
        <v>41632</v>
      </c>
      <c r="I33" s="48" t="s">
        <v>146</v>
      </c>
      <c r="J33" s="74">
        <v>39952</v>
      </c>
      <c r="K33" s="6" t="s">
        <v>677</v>
      </c>
      <c r="L33" s="2" t="s">
        <v>11800</v>
      </c>
      <c r="M33" s="12"/>
      <c r="N33" s="2" t="s">
        <v>145</v>
      </c>
      <c r="O33" s="14">
        <v>104.6</v>
      </c>
      <c r="P33" s="18"/>
      <c r="Q33" s="28">
        <v>1105912.79</v>
      </c>
      <c r="R33" s="14">
        <v>1615743</v>
      </c>
    </row>
    <row r="34" spans="1:18" ht="202.5" x14ac:dyDescent="0.2">
      <c r="A34" s="17">
        <v>29</v>
      </c>
      <c r="B34" s="58" t="s">
        <v>1425</v>
      </c>
      <c r="C34" s="2" t="s">
        <v>61</v>
      </c>
      <c r="D34" s="44" t="s">
        <v>137</v>
      </c>
      <c r="E34" s="58" t="s">
        <v>147</v>
      </c>
      <c r="F34" s="12">
        <v>25644101001</v>
      </c>
      <c r="G34" s="68" t="s">
        <v>140</v>
      </c>
      <c r="H34" s="73">
        <v>41632</v>
      </c>
      <c r="I34" s="48" t="s">
        <v>148</v>
      </c>
      <c r="J34" s="74">
        <v>39952</v>
      </c>
      <c r="K34" s="6" t="s">
        <v>678</v>
      </c>
      <c r="L34" s="2" t="s">
        <v>11800</v>
      </c>
      <c r="M34" s="12"/>
      <c r="N34" s="2" t="s">
        <v>145</v>
      </c>
      <c r="O34" s="14">
        <v>211.3</v>
      </c>
      <c r="P34" s="18"/>
      <c r="Q34" s="302">
        <v>2910818.09</v>
      </c>
      <c r="R34" s="14">
        <v>3405726</v>
      </c>
    </row>
    <row r="35" spans="1:18" ht="202.5" x14ac:dyDescent="0.2">
      <c r="A35" s="17">
        <v>30</v>
      </c>
      <c r="B35" s="58" t="s">
        <v>1425</v>
      </c>
      <c r="C35" s="2" t="s">
        <v>129</v>
      </c>
      <c r="D35" s="44" t="s">
        <v>138</v>
      </c>
      <c r="E35" s="58" t="s">
        <v>147</v>
      </c>
      <c r="F35" s="12">
        <v>25644101001</v>
      </c>
      <c r="G35" s="68" t="s">
        <v>141</v>
      </c>
      <c r="H35" s="73">
        <v>41632</v>
      </c>
      <c r="I35" s="48" t="s">
        <v>149</v>
      </c>
      <c r="J35" s="74">
        <v>39952</v>
      </c>
      <c r="K35" s="6" t="s">
        <v>678</v>
      </c>
      <c r="L35" s="2" t="s">
        <v>11800</v>
      </c>
      <c r="M35" s="12"/>
      <c r="N35" s="2" t="s">
        <v>145</v>
      </c>
      <c r="O35" s="14">
        <v>1878.8</v>
      </c>
      <c r="P35" s="18"/>
      <c r="Q35" s="28">
        <v>22899096.219999999</v>
      </c>
      <c r="R35" s="14">
        <v>7159828.2000000002</v>
      </c>
    </row>
    <row r="36" spans="1:18" ht="123.75" x14ac:dyDescent="0.2">
      <c r="A36" s="17">
        <v>31</v>
      </c>
      <c r="B36" s="58" t="s">
        <v>1425</v>
      </c>
      <c r="C36" s="2" t="s">
        <v>129</v>
      </c>
      <c r="D36" s="44" t="s">
        <v>150</v>
      </c>
      <c r="E36" s="58" t="s">
        <v>152</v>
      </c>
      <c r="F36" s="12">
        <v>25644101001</v>
      </c>
      <c r="G36" s="68" t="s">
        <v>151</v>
      </c>
      <c r="H36" s="73">
        <v>41632</v>
      </c>
      <c r="I36" s="48" t="s">
        <v>153</v>
      </c>
      <c r="J36" s="74">
        <v>39762</v>
      </c>
      <c r="K36" s="6" t="s">
        <v>672</v>
      </c>
      <c r="L36" s="2" t="s">
        <v>11801</v>
      </c>
      <c r="M36" s="12"/>
      <c r="N36" s="2" t="s">
        <v>154</v>
      </c>
      <c r="O36" s="14">
        <v>5033.8</v>
      </c>
      <c r="P36" s="18"/>
      <c r="Q36" s="28">
        <v>58009259.509999998</v>
      </c>
      <c r="R36" s="14">
        <v>12104349.560000001</v>
      </c>
    </row>
    <row r="37" spans="1:18" ht="157.5" x14ac:dyDescent="0.2">
      <c r="A37" s="17">
        <v>32</v>
      </c>
      <c r="B37" s="58" t="s">
        <v>1425</v>
      </c>
      <c r="C37" s="2" t="s">
        <v>129</v>
      </c>
      <c r="D37" s="44" t="s">
        <v>155</v>
      </c>
      <c r="E37" s="58" t="s">
        <v>158</v>
      </c>
      <c r="F37" s="12">
        <v>25644101001</v>
      </c>
      <c r="G37" s="68" t="s">
        <v>156</v>
      </c>
      <c r="H37" s="73">
        <v>41632</v>
      </c>
      <c r="I37" s="48" t="s">
        <v>157</v>
      </c>
      <c r="J37" s="74">
        <v>39948</v>
      </c>
      <c r="K37" s="6" t="s">
        <v>679</v>
      </c>
      <c r="L37" s="2" t="s">
        <v>11802</v>
      </c>
      <c r="M37" s="12"/>
      <c r="N37" s="2" t="s">
        <v>159</v>
      </c>
      <c r="O37" s="14">
        <v>5093.5</v>
      </c>
      <c r="P37" s="18"/>
      <c r="Q37" s="28">
        <v>57457685.159999996</v>
      </c>
      <c r="R37" s="14">
        <v>9911533.0899999999</v>
      </c>
    </row>
    <row r="38" spans="1:18" ht="191.25" x14ac:dyDescent="0.2">
      <c r="A38" s="17">
        <v>33</v>
      </c>
      <c r="B38" s="58" t="s">
        <v>1425</v>
      </c>
      <c r="C38" s="2" t="s">
        <v>129</v>
      </c>
      <c r="D38" s="46" t="s">
        <v>161</v>
      </c>
      <c r="E38" s="62" t="s">
        <v>162</v>
      </c>
      <c r="F38" s="12">
        <v>25644101001</v>
      </c>
      <c r="G38" s="68" t="s">
        <v>163</v>
      </c>
      <c r="H38" s="73">
        <v>40631</v>
      </c>
      <c r="I38" s="48" t="s">
        <v>164</v>
      </c>
      <c r="J38" s="74">
        <v>41352</v>
      </c>
      <c r="K38" s="6" t="s">
        <v>680</v>
      </c>
      <c r="L38" s="22" t="s">
        <v>11803</v>
      </c>
      <c r="M38" s="117"/>
      <c r="N38" s="22" t="s">
        <v>160</v>
      </c>
      <c r="O38" s="24">
        <v>5168.6000000000004</v>
      </c>
      <c r="P38" s="38"/>
      <c r="Q38" s="28">
        <v>59708804.289999999</v>
      </c>
      <c r="R38" s="14">
        <v>13111386.25</v>
      </c>
    </row>
    <row r="39" spans="1:18" ht="157.5" x14ac:dyDescent="0.2">
      <c r="A39" s="17">
        <v>34</v>
      </c>
      <c r="B39" s="58" t="s">
        <v>1425</v>
      </c>
      <c r="C39" s="2" t="s">
        <v>129</v>
      </c>
      <c r="D39" s="47" t="s">
        <v>165</v>
      </c>
      <c r="E39" s="61" t="s">
        <v>167</v>
      </c>
      <c r="F39" s="2">
        <v>25644154</v>
      </c>
      <c r="G39" s="68" t="s">
        <v>166</v>
      </c>
      <c r="H39" s="73">
        <v>41614</v>
      </c>
      <c r="I39" s="48" t="s">
        <v>168</v>
      </c>
      <c r="J39" s="74">
        <v>39836</v>
      </c>
      <c r="K39" s="6" t="s">
        <v>681</v>
      </c>
      <c r="L39" s="7" t="s">
        <v>169</v>
      </c>
      <c r="M39" s="6"/>
      <c r="N39" s="7" t="s">
        <v>170</v>
      </c>
      <c r="O39" s="23">
        <v>1578.4</v>
      </c>
      <c r="P39" s="17"/>
      <c r="Q39" s="28">
        <v>14811895.01</v>
      </c>
      <c r="R39" s="14">
        <v>7761440.0300000003</v>
      </c>
    </row>
    <row r="40" spans="1:18" ht="180" x14ac:dyDescent="0.2">
      <c r="A40" s="17">
        <v>35</v>
      </c>
      <c r="B40" s="58" t="s">
        <v>1425</v>
      </c>
      <c r="C40" s="2" t="s">
        <v>61</v>
      </c>
      <c r="D40" s="48" t="s">
        <v>172</v>
      </c>
      <c r="E40" s="17" t="s">
        <v>174</v>
      </c>
      <c r="F40" s="12">
        <v>25644101001</v>
      </c>
      <c r="G40" s="68" t="s">
        <v>176</v>
      </c>
      <c r="H40" s="73">
        <v>40725</v>
      </c>
      <c r="I40" s="48" t="s">
        <v>178</v>
      </c>
      <c r="J40" s="74">
        <v>40645</v>
      </c>
      <c r="K40" s="6" t="s">
        <v>682</v>
      </c>
      <c r="L40" s="6" t="s">
        <v>11804</v>
      </c>
      <c r="M40" s="6"/>
      <c r="N40" s="6" t="s">
        <v>179</v>
      </c>
      <c r="O40" s="23">
        <v>329</v>
      </c>
      <c r="P40" s="17"/>
      <c r="Q40" s="28">
        <v>2813907.39</v>
      </c>
      <c r="R40" s="14">
        <v>596044</v>
      </c>
    </row>
    <row r="41" spans="1:18" ht="191.25" x14ac:dyDescent="0.2">
      <c r="A41" s="17">
        <v>36</v>
      </c>
      <c r="B41" s="58" t="s">
        <v>1425</v>
      </c>
      <c r="C41" s="2" t="s">
        <v>171</v>
      </c>
      <c r="D41" s="48" t="s">
        <v>173</v>
      </c>
      <c r="E41" s="17" t="s">
        <v>175</v>
      </c>
      <c r="F41" s="12">
        <v>25644101001</v>
      </c>
      <c r="G41" s="68" t="s">
        <v>177</v>
      </c>
      <c r="H41" s="73">
        <v>41673</v>
      </c>
      <c r="I41" s="48" t="s">
        <v>180</v>
      </c>
      <c r="J41" s="74">
        <v>40645</v>
      </c>
      <c r="K41" s="6" t="s">
        <v>683</v>
      </c>
      <c r="L41" s="6" t="s">
        <v>11804</v>
      </c>
      <c r="M41" s="6"/>
      <c r="N41" s="6" t="s">
        <v>179</v>
      </c>
      <c r="O41" s="23">
        <v>114.7</v>
      </c>
      <c r="P41" s="17"/>
      <c r="Q41" s="28">
        <v>669421.31999999995</v>
      </c>
      <c r="R41" s="14">
        <v>6208</v>
      </c>
    </row>
    <row r="42" spans="1:18" ht="157.5" x14ac:dyDescent="0.2">
      <c r="A42" s="17">
        <v>37</v>
      </c>
      <c r="B42" s="58" t="s">
        <v>1425</v>
      </c>
      <c r="C42" s="12" t="s">
        <v>61</v>
      </c>
      <c r="D42" s="48" t="s">
        <v>181</v>
      </c>
      <c r="E42" s="17" t="s">
        <v>183</v>
      </c>
      <c r="F42" s="12">
        <v>25644101001</v>
      </c>
      <c r="G42" s="68" t="s">
        <v>182</v>
      </c>
      <c r="H42" s="73">
        <v>40725</v>
      </c>
      <c r="I42" s="48" t="s">
        <v>184</v>
      </c>
      <c r="J42" s="74">
        <v>40220</v>
      </c>
      <c r="K42" s="6" t="s">
        <v>684</v>
      </c>
      <c r="L42" s="6" t="s">
        <v>11805</v>
      </c>
      <c r="M42" s="6"/>
      <c r="N42" s="6" t="s">
        <v>185</v>
      </c>
      <c r="O42" s="23">
        <v>1204.2</v>
      </c>
      <c r="P42" s="17"/>
      <c r="Q42" s="28">
        <v>15845260.99</v>
      </c>
      <c r="R42" s="14">
        <v>5620659</v>
      </c>
    </row>
    <row r="43" spans="1:18" ht="168.75" x14ac:dyDescent="0.2">
      <c r="A43" s="17">
        <v>38</v>
      </c>
      <c r="B43" s="58" t="s">
        <v>1425</v>
      </c>
      <c r="C43" s="12" t="s">
        <v>61</v>
      </c>
      <c r="D43" s="48" t="s">
        <v>186</v>
      </c>
      <c r="E43" s="17" t="s">
        <v>188</v>
      </c>
      <c r="F43" s="12">
        <v>25644101001</v>
      </c>
      <c r="G43" s="68" t="s">
        <v>187</v>
      </c>
      <c r="H43" s="73">
        <v>40841</v>
      </c>
      <c r="I43" s="47" t="s">
        <v>1837</v>
      </c>
      <c r="J43" s="74">
        <v>41050</v>
      </c>
      <c r="K43" s="6" t="s">
        <v>685</v>
      </c>
      <c r="L43" s="6" t="s">
        <v>11806</v>
      </c>
      <c r="M43" s="6"/>
      <c r="N43" s="7" t="s">
        <v>1838</v>
      </c>
      <c r="O43" s="23">
        <v>612.20000000000005</v>
      </c>
      <c r="P43" s="17"/>
      <c r="Q43" s="28">
        <v>8231077.9800000004</v>
      </c>
      <c r="R43" s="14">
        <v>2756340.89</v>
      </c>
    </row>
    <row r="44" spans="1:18" ht="157.5" x14ac:dyDescent="0.2">
      <c r="A44" s="17">
        <v>39</v>
      </c>
      <c r="B44" s="58" t="s">
        <v>1425</v>
      </c>
      <c r="C44" s="12" t="s">
        <v>61</v>
      </c>
      <c r="D44" s="48" t="s">
        <v>189</v>
      </c>
      <c r="E44" s="17" t="s">
        <v>192</v>
      </c>
      <c r="F44" s="12">
        <v>25644154</v>
      </c>
      <c r="G44" s="68" t="s">
        <v>190</v>
      </c>
      <c r="H44" s="73">
        <v>41614</v>
      </c>
      <c r="I44" s="48" t="s">
        <v>191</v>
      </c>
      <c r="J44" s="74">
        <v>39933</v>
      </c>
      <c r="K44" s="6" t="s">
        <v>648</v>
      </c>
      <c r="L44" s="6" t="s">
        <v>11807</v>
      </c>
      <c r="M44" s="6"/>
      <c r="N44" s="6" t="s">
        <v>193</v>
      </c>
      <c r="O44" s="23">
        <v>1233.5999999999999</v>
      </c>
      <c r="P44" s="17"/>
      <c r="Q44" s="28">
        <v>12577588.220000001</v>
      </c>
      <c r="R44" s="14">
        <v>525481.12</v>
      </c>
    </row>
    <row r="45" spans="1:18" ht="157.5" x14ac:dyDescent="0.2">
      <c r="A45" s="17">
        <v>40</v>
      </c>
      <c r="B45" s="58" t="s">
        <v>1425</v>
      </c>
      <c r="C45" s="12" t="s">
        <v>61</v>
      </c>
      <c r="D45" s="48" t="s">
        <v>195</v>
      </c>
      <c r="E45" s="17" t="s">
        <v>197</v>
      </c>
      <c r="F45" s="12">
        <v>25644410</v>
      </c>
      <c r="G45" s="68" t="s">
        <v>196</v>
      </c>
      <c r="H45" s="73">
        <v>41614</v>
      </c>
      <c r="I45" s="48" t="s">
        <v>198</v>
      </c>
      <c r="J45" s="74">
        <v>39933</v>
      </c>
      <c r="K45" s="6" t="s">
        <v>648</v>
      </c>
      <c r="L45" s="7" t="s">
        <v>11808</v>
      </c>
      <c r="M45" s="6"/>
      <c r="N45" s="6" t="s">
        <v>194</v>
      </c>
      <c r="O45" s="23">
        <v>1351.1</v>
      </c>
      <c r="P45" s="17"/>
      <c r="Q45" s="28">
        <v>12726186.539999999</v>
      </c>
      <c r="R45" s="14">
        <v>4119740.19</v>
      </c>
    </row>
    <row r="46" spans="1:18" ht="157.5" x14ac:dyDescent="0.2">
      <c r="A46" s="17">
        <v>41</v>
      </c>
      <c r="B46" s="58" t="s">
        <v>1425</v>
      </c>
      <c r="C46" s="12" t="s">
        <v>61</v>
      </c>
      <c r="D46" s="48" t="s">
        <v>199</v>
      </c>
      <c r="E46" s="17" t="s">
        <v>201</v>
      </c>
      <c r="F46" s="12">
        <v>25644410116</v>
      </c>
      <c r="G46" s="68" t="s">
        <v>200</v>
      </c>
      <c r="H46" s="73">
        <v>41661</v>
      </c>
      <c r="I46" s="48" t="s">
        <v>1296</v>
      </c>
      <c r="J46" s="74">
        <v>39933</v>
      </c>
      <c r="K46" s="6" t="s">
        <v>686</v>
      </c>
      <c r="L46" s="6"/>
      <c r="M46" s="6"/>
      <c r="N46" s="2" t="s">
        <v>536</v>
      </c>
      <c r="O46" s="23">
        <v>418.3</v>
      </c>
      <c r="P46" s="17"/>
      <c r="Q46" s="28">
        <v>2682302.7400000002</v>
      </c>
      <c r="R46" s="14">
        <v>118122.95</v>
      </c>
    </row>
    <row r="47" spans="1:18" ht="135" x14ac:dyDescent="0.2">
      <c r="A47" s="17">
        <v>42</v>
      </c>
      <c r="B47" s="58" t="s">
        <v>1425</v>
      </c>
      <c r="C47" s="2" t="s">
        <v>61</v>
      </c>
      <c r="D47" s="47" t="s">
        <v>202</v>
      </c>
      <c r="E47" s="61" t="s">
        <v>204</v>
      </c>
      <c r="F47" s="12">
        <v>25644101001</v>
      </c>
      <c r="G47" s="68" t="s">
        <v>203</v>
      </c>
      <c r="H47" s="73">
        <v>40346</v>
      </c>
      <c r="I47" s="48" t="s">
        <v>205</v>
      </c>
      <c r="J47" s="74">
        <v>40746</v>
      </c>
      <c r="K47" s="6" t="s">
        <v>687</v>
      </c>
      <c r="L47" s="7" t="s">
        <v>11809</v>
      </c>
      <c r="M47" s="6"/>
      <c r="N47" s="7" t="s">
        <v>206</v>
      </c>
      <c r="O47" s="23">
        <v>2918.8</v>
      </c>
      <c r="P47" s="17"/>
      <c r="Q47" s="28">
        <v>33992986.939999998</v>
      </c>
      <c r="R47" s="14">
        <v>12907005.68</v>
      </c>
    </row>
    <row r="48" spans="1:18" ht="135" x14ac:dyDescent="0.2">
      <c r="A48" s="17">
        <v>43</v>
      </c>
      <c r="B48" s="58" t="s">
        <v>1425</v>
      </c>
      <c r="C48" s="2" t="s">
        <v>628</v>
      </c>
      <c r="D48" s="47" t="s">
        <v>1308</v>
      </c>
      <c r="E48" s="61" t="s">
        <v>207</v>
      </c>
      <c r="F48" s="12">
        <v>25644101001</v>
      </c>
      <c r="G48" s="68" t="s">
        <v>1304</v>
      </c>
      <c r="H48" s="73">
        <v>45436</v>
      </c>
      <c r="I48" s="47" t="s">
        <v>1757</v>
      </c>
      <c r="J48" s="74">
        <v>45436</v>
      </c>
      <c r="K48" s="6" t="s">
        <v>657</v>
      </c>
      <c r="L48" s="7" t="s">
        <v>11810</v>
      </c>
      <c r="M48" s="7"/>
      <c r="N48" s="7" t="s">
        <v>206</v>
      </c>
      <c r="O48" s="23">
        <v>130.9</v>
      </c>
      <c r="P48" s="17"/>
      <c r="Q48" s="28">
        <v>1207621.8799999999</v>
      </c>
      <c r="R48" s="14">
        <v>1207621.8799999999</v>
      </c>
    </row>
    <row r="49" spans="1:18" ht="135" x14ac:dyDescent="0.2">
      <c r="A49" s="17">
        <v>44</v>
      </c>
      <c r="B49" s="58" t="s">
        <v>1425</v>
      </c>
      <c r="C49" s="2" t="s">
        <v>61</v>
      </c>
      <c r="D49" s="47" t="s">
        <v>209</v>
      </c>
      <c r="E49" s="61" t="s">
        <v>211</v>
      </c>
      <c r="F49" s="12">
        <v>25644101001</v>
      </c>
      <c r="G49" s="68" t="s">
        <v>210</v>
      </c>
      <c r="H49" s="73">
        <v>40725</v>
      </c>
      <c r="I49" s="48" t="s">
        <v>212</v>
      </c>
      <c r="J49" s="74">
        <v>40752</v>
      </c>
      <c r="K49" s="6" t="s">
        <v>688</v>
      </c>
      <c r="L49" s="7" t="s">
        <v>11811</v>
      </c>
      <c r="M49" s="6"/>
      <c r="N49" s="7" t="s">
        <v>208</v>
      </c>
      <c r="O49" s="23">
        <v>2272.6999999999998</v>
      </c>
      <c r="P49" s="17"/>
      <c r="Q49" s="28">
        <v>30281932.07</v>
      </c>
      <c r="R49" s="14">
        <v>12353721.92</v>
      </c>
    </row>
    <row r="50" spans="1:18" ht="135" x14ac:dyDescent="0.2">
      <c r="A50" s="17">
        <v>45</v>
      </c>
      <c r="B50" s="58" t="s">
        <v>1425</v>
      </c>
      <c r="C50" s="12" t="s">
        <v>61</v>
      </c>
      <c r="D50" s="47" t="s">
        <v>213</v>
      </c>
      <c r="E50" s="61" t="s">
        <v>215</v>
      </c>
      <c r="F50" s="2">
        <v>25644407</v>
      </c>
      <c r="G50" s="68" t="s">
        <v>214</v>
      </c>
      <c r="H50" s="73">
        <v>41614</v>
      </c>
      <c r="I50" s="48" t="s">
        <v>216</v>
      </c>
      <c r="J50" s="74">
        <v>40701</v>
      </c>
      <c r="K50" s="6" t="s">
        <v>689</v>
      </c>
      <c r="L50" s="7" t="s">
        <v>11812</v>
      </c>
      <c r="M50" s="6"/>
      <c r="N50" s="7" t="s">
        <v>217</v>
      </c>
      <c r="O50" s="23">
        <v>539.4</v>
      </c>
      <c r="P50" s="17"/>
      <c r="Q50" s="28">
        <v>3326620.04</v>
      </c>
      <c r="R50" s="14">
        <v>2453490</v>
      </c>
    </row>
    <row r="51" spans="1:18" ht="202.5" x14ac:dyDescent="0.2">
      <c r="A51" s="17">
        <v>46</v>
      </c>
      <c r="B51" s="58" t="s">
        <v>1425</v>
      </c>
      <c r="C51" s="2" t="s">
        <v>61</v>
      </c>
      <c r="D51" s="47" t="s">
        <v>218</v>
      </c>
      <c r="E51" s="61" t="s">
        <v>220</v>
      </c>
      <c r="F51" s="2">
        <v>25644160051</v>
      </c>
      <c r="G51" s="68" t="s">
        <v>219</v>
      </c>
      <c r="H51" s="73">
        <v>40725</v>
      </c>
      <c r="I51" s="48" t="s">
        <v>221</v>
      </c>
      <c r="J51" s="74">
        <v>41347</v>
      </c>
      <c r="K51" s="6" t="s">
        <v>690</v>
      </c>
      <c r="L51" s="7" t="s">
        <v>11813</v>
      </c>
      <c r="M51" s="6"/>
      <c r="N51" s="7" t="s">
        <v>222</v>
      </c>
      <c r="O51" s="23">
        <v>2196.3000000000002</v>
      </c>
      <c r="P51" s="17"/>
      <c r="Q51" s="28">
        <v>18747682.690000001</v>
      </c>
      <c r="R51" s="14">
        <v>340081.2</v>
      </c>
    </row>
    <row r="52" spans="1:18" ht="123.75" x14ac:dyDescent="0.2">
      <c r="A52" s="17">
        <v>47</v>
      </c>
      <c r="B52" s="58" t="s">
        <v>1425</v>
      </c>
      <c r="C52" s="2" t="s">
        <v>61</v>
      </c>
      <c r="D52" s="47" t="s">
        <v>223</v>
      </c>
      <c r="E52" s="61" t="s">
        <v>225</v>
      </c>
      <c r="F52" s="12">
        <v>25644101001</v>
      </c>
      <c r="G52" s="68" t="s">
        <v>224</v>
      </c>
      <c r="H52" s="73">
        <v>41673</v>
      </c>
      <c r="I52" s="48" t="s">
        <v>226</v>
      </c>
      <c r="J52" s="74">
        <v>39762</v>
      </c>
      <c r="K52" s="6" t="s">
        <v>657</v>
      </c>
      <c r="L52" s="7" t="s">
        <v>11814</v>
      </c>
      <c r="M52" s="6"/>
      <c r="N52" s="7" t="s">
        <v>227</v>
      </c>
      <c r="O52" s="23">
        <v>3812.7</v>
      </c>
      <c r="P52" s="17"/>
      <c r="Q52" s="28">
        <v>41284601.890000001</v>
      </c>
      <c r="R52" s="14">
        <v>18815908.41</v>
      </c>
    </row>
    <row r="53" spans="1:18" ht="168.75" x14ac:dyDescent="0.2">
      <c r="A53" s="17">
        <v>48</v>
      </c>
      <c r="B53" s="58" t="s">
        <v>1425</v>
      </c>
      <c r="C53" s="2" t="s">
        <v>61</v>
      </c>
      <c r="D53" s="47" t="s">
        <v>228</v>
      </c>
      <c r="E53" s="61" t="s">
        <v>232</v>
      </c>
      <c r="F53" s="12">
        <v>25644101001</v>
      </c>
      <c r="G53" s="68" t="s">
        <v>230</v>
      </c>
      <c r="H53" s="73">
        <v>40725</v>
      </c>
      <c r="I53" s="48" t="s">
        <v>233</v>
      </c>
      <c r="J53" s="74">
        <v>41176</v>
      </c>
      <c r="K53" s="6" t="s">
        <v>691</v>
      </c>
      <c r="L53" s="7" t="s">
        <v>11815</v>
      </c>
      <c r="M53" s="6"/>
      <c r="N53" s="7" t="s">
        <v>236</v>
      </c>
      <c r="O53" s="23">
        <v>420.9</v>
      </c>
      <c r="P53" s="17"/>
      <c r="Q53" s="28">
        <v>3600866.84</v>
      </c>
      <c r="R53" s="14">
        <v>564046.99</v>
      </c>
    </row>
    <row r="54" spans="1:18" ht="247.5" x14ac:dyDescent="0.2">
      <c r="A54" s="17">
        <v>49</v>
      </c>
      <c r="B54" s="58" t="s">
        <v>1425</v>
      </c>
      <c r="C54" s="2" t="s">
        <v>61</v>
      </c>
      <c r="D54" s="47" t="s">
        <v>229</v>
      </c>
      <c r="E54" s="61" t="s">
        <v>234</v>
      </c>
      <c r="F54" s="12">
        <v>25644101001</v>
      </c>
      <c r="G54" s="68" t="s">
        <v>231</v>
      </c>
      <c r="H54" s="73">
        <v>40725</v>
      </c>
      <c r="I54" s="48" t="s">
        <v>235</v>
      </c>
      <c r="J54" s="74">
        <v>41360</v>
      </c>
      <c r="K54" s="6" t="s">
        <v>692</v>
      </c>
      <c r="L54" s="7" t="s">
        <v>11816</v>
      </c>
      <c r="M54" s="6"/>
      <c r="N54" s="7" t="s">
        <v>236</v>
      </c>
      <c r="O54" s="23">
        <v>72.8</v>
      </c>
      <c r="P54" s="17"/>
      <c r="Q54" s="28">
        <v>186453.18</v>
      </c>
      <c r="R54" s="14">
        <v>70865.320000000007</v>
      </c>
    </row>
    <row r="55" spans="1:18" ht="135" x14ac:dyDescent="0.2">
      <c r="A55" s="17">
        <v>51</v>
      </c>
      <c r="B55" s="58" t="s">
        <v>1425</v>
      </c>
      <c r="C55" s="2" t="s">
        <v>61</v>
      </c>
      <c r="D55" s="47" t="s">
        <v>237</v>
      </c>
      <c r="E55" s="61" t="s">
        <v>242</v>
      </c>
      <c r="F55" s="12">
        <v>25644101001</v>
      </c>
      <c r="G55" s="68" t="s">
        <v>240</v>
      </c>
      <c r="H55" s="73">
        <v>40725</v>
      </c>
      <c r="I55" s="48" t="s">
        <v>243</v>
      </c>
      <c r="J55" s="74">
        <v>40338</v>
      </c>
      <c r="K55" s="6" t="s">
        <v>693</v>
      </c>
      <c r="L55" s="7" t="s">
        <v>11817</v>
      </c>
      <c r="M55" s="6"/>
      <c r="N55" s="7" t="s">
        <v>245</v>
      </c>
      <c r="O55" s="23">
        <v>374</v>
      </c>
      <c r="P55" s="17"/>
      <c r="Q55" s="28">
        <v>3199214.7</v>
      </c>
      <c r="R55" s="14">
        <v>897691.56</v>
      </c>
    </row>
    <row r="56" spans="1:18" ht="135" x14ac:dyDescent="0.2">
      <c r="A56" s="17">
        <v>52</v>
      </c>
      <c r="B56" s="58" t="s">
        <v>1425</v>
      </c>
      <c r="C56" s="2" t="s">
        <v>171</v>
      </c>
      <c r="D56" s="47" t="s">
        <v>238</v>
      </c>
      <c r="E56" s="61" t="s">
        <v>242</v>
      </c>
      <c r="F56" s="12">
        <v>25644101001</v>
      </c>
      <c r="G56" s="68" t="s">
        <v>241</v>
      </c>
      <c r="H56" s="73">
        <v>40725</v>
      </c>
      <c r="I56" s="48" t="s">
        <v>244</v>
      </c>
      <c r="J56" s="74">
        <v>40338</v>
      </c>
      <c r="K56" s="6" t="s">
        <v>693</v>
      </c>
      <c r="L56" s="7" t="s">
        <v>11817</v>
      </c>
      <c r="M56" s="6"/>
      <c r="N56" s="7" t="s">
        <v>245</v>
      </c>
      <c r="O56" s="23">
        <v>66.5</v>
      </c>
      <c r="P56" s="17"/>
      <c r="Q56" s="28">
        <v>632561.96</v>
      </c>
      <c r="R56" s="14">
        <v>74566.399999999994</v>
      </c>
    </row>
    <row r="57" spans="1:18" ht="191.25" x14ac:dyDescent="0.2">
      <c r="A57" s="17">
        <v>53</v>
      </c>
      <c r="B57" s="58" t="s">
        <v>1425</v>
      </c>
      <c r="C57" s="2" t="s">
        <v>61</v>
      </c>
      <c r="D57" s="47" t="s">
        <v>246</v>
      </c>
      <c r="E57" s="61" t="s">
        <v>248</v>
      </c>
      <c r="F57" s="12">
        <v>25644101001</v>
      </c>
      <c r="G57" s="68" t="s">
        <v>247</v>
      </c>
      <c r="H57" s="73">
        <v>40981</v>
      </c>
      <c r="I57" s="48" t="s">
        <v>249</v>
      </c>
      <c r="J57" s="74">
        <v>41213</v>
      </c>
      <c r="K57" s="6" t="s">
        <v>694</v>
      </c>
      <c r="L57" s="7" t="s">
        <v>11818</v>
      </c>
      <c r="M57" s="6"/>
      <c r="N57" s="7" t="s">
        <v>250</v>
      </c>
      <c r="O57" s="23">
        <v>902.3</v>
      </c>
      <c r="P57" s="17"/>
      <c r="Q57" s="28">
        <v>13456270.59</v>
      </c>
      <c r="R57" s="14">
        <v>2818596.65</v>
      </c>
    </row>
    <row r="58" spans="1:18" ht="146.25" x14ac:dyDescent="0.2">
      <c r="A58" s="17">
        <v>54</v>
      </c>
      <c r="B58" s="58" t="s">
        <v>1425</v>
      </c>
      <c r="C58" s="2" t="s">
        <v>61</v>
      </c>
      <c r="D58" s="47" t="s">
        <v>251</v>
      </c>
      <c r="E58" s="61" t="s">
        <v>253</v>
      </c>
      <c r="F58" s="12">
        <v>25644101001</v>
      </c>
      <c r="G58" s="68" t="s">
        <v>252</v>
      </c>
      <c r="H58" s="73">
        <v>40359</v>
      </c>
      <c r="I58" s="48" t="s">
        <v>254</v>
      </c>
      <c r="J58" s="74">
        <v>40746</v>
      </c>
      <c r="K58" s="6" t="s">
        <v>695</v>
      </c>
      <c r="L58" s="7" t="s">
        <v>11819</v>
      </c>
      <c r="M58" s="6"/>
      <c r="N58" s="7" t="s">
        <v>255</v>
      </c>
      <c r="O58" s="23">
        <v>2926.8</v>
      </c>
      <c r="P58" s="17"/>
      <c r="Q58" s="28">
        <v>29842501.57</v>
      </c>
      <c r="R58" s="14">
        <v>7335386.8099999996</v>
      </c>
    </row>
    <row r="59" spans="1:18" ht="191.25" x14ac:dyDescent="0.2">
      <c r="A59" s="17">
        <v>55</v>
      </c>
      <c r="B59" s="58" t="s">
        <v>1425</v>
      </c>
      <c r="C59" s="2" t="s">
        <v>61</v>
      </c>
      <c r="D59" s="47" t="s">
        <v>256</v>
      </c>
      <c r="E59" s="61" t="s">
        <v>259</v>
      </c>
      <c r="F59" s="12">
        <v>25644101001</v>
      </c>
      <c r="G59" s="69" t="s">
        <v>257</v>
      </c>
      <c r="H59" s="76" t="s">
        <v>1759</v>
      </c>
      <c r="I59" s="48" t="s">
        <v>258</v>
      </c>
      <c r="J59" s="74">
        <v>40655</v>
      </c>
      <c r="K59" s="6" t="s">
        <v>696</v>
      </c>
      <c r="L59" s="7" t="s">
        <v>11820</v>
      </c>
      <c r="M59" s="6"/>
      <c r="N59" s="7" t="s">
        <v>260</v>
      </c>
      <c r="O59" s="23">
        <v>1936.6</v>
      </c>
      <c r="P59" s="17"/>
      <c r="Q59" s="28">
        <v>21753382.379999999</v>
      </c>
      <c r="R59" s="14">
        <v>5412266.6799999997</v>
      </c>
    </row>
    <row r="60" spans="1:18" ht="123.75" x14ac:dyDescent="0.2">
      <c r="A60" s="17">
        <v>56</v>
      </c>
      <c r="B60" s="58" t="s">
        <v>1425</v>
      </c>
      <c r="C60" s="2" t="s">
        <v>61</v>
      </c>
      <c r="D60" s="47" t="s">
        <v>239</v>
      </c>
      <c r="E60" s="61" t="s">
        <v>262</v>
      </c>
      <c r="F60" s="12">
        <v>25644101001</v>
      </c>
      <c r="G60" s="68" t="s">
        <v>261</v>
      </c>
      <c r="H60" s="73">
        <v>41673</v>
      </c>
      <c r="I60" s="48" t="s">
        <v>263</v>
      </c>
      <c r="J60" s="74">
        <v>39580</v>
      </c>
      <c r="K60" s="6" t="s">
        <v>672</v>
      </c>
      <c r="L60" s="7" t="s">
        <v>264</v>
      </c>
      <c r="M60" s="6"/>
      <c r="N60" s="7" t="s">
        <v>265</v>
      </c>
      <c r="O60" s="23">
        <v>3217</v>
      </c>
      <c r="P60" s="17"/>
      <c r="Q60" s="28">
        <v>38802714.090000004</v>
      </c>
      <c r="R60" s="14">
        <v>5327573.92</v>
      </c>
    </row>
    <row r="61" spans="1:18" ht="157.5" x14ac:dyDescent="0.2">
      <c r="A61" s="17">
        <v>57</v>
      </c>
      <c r="B61" s="58" t="s">
        <v>1425</v>
      </c>
      <c r="C61" s="2" t="s">
        <v>61</v>
      </c>
      <c r="D61" s="47" t="s">
        <v>266</v>
      </c>
      <c r="E61" s="17" t="s">
        <v>268</v>
      </c>
      <c r="F61" s="2">
        <v>25644413</v>
      </c>
      <c r="G61" s="68" t="s">
        <v>267</v>
      </c>
      <c r="H61" s="73">
        <v>41614</v>
      </c>
      <c r="I61" s="48" t="s">
        <v>269</v>
      </c>
      <c r="J61" s="74">
        <v>39741</v>
      </c>
      <c r="K61" s="6" t="s">
        <v>697</v>
      </c>
      <c r="L61" s="7" t="s">
        <v>11821</v>
      </c>
      <c r="M61" s="6"/>
      <c r="N61" s="7" t="s">
        <v>270</v>
      </c>
      <c r="O61" s="23">
        <v>949.3</v>
      </c>
      <c r="P61" s="17"/>
      <c r="Q61" s="28">
        <v>9807265.7599999998</v>
      </c>
      <c r="R61" s="14">
        <v>4225300.7699999996</v>
      </c>
    </row>
    <row r="62" spans="1:18" ht="135" x14ac:dyDescent="0.2">
      <c r="A62" s="17">
        <v>58</v>
      </c>
      <c r="B62" s="58" t="s">
        <v>1425</v>
      </c>
      <c r="C62" s="2" t="s">
        <v>61</v>
      </c>
      <c r="D62" s="47" t="s">
        <v>271</v>
      </c>
      <c r="E62" s="61" t="s">
        <v>273</v>
      </c>
      <c r="F62" s="12">
        <v>25644101001</v>
      </c>
      <c r="G62" s="68" t="s">
        <v>272</v>
      </c>
      <c r="H62" s="73">
        <v>41324</v>
      </c>
      <c r="I62" s="48" t="s">
        <v>274</v>
      </c>
      <c r="J62" s="74">
        <v>41367</v>
      </c>
      <c r="K62" s="6" t="s">
        <v>698</v>
      </c>
      <c r="L62" s="7" t="s">
        <v>11822</v>
      </c>
      <c r="M62" s="6"/>
      <c r="N62" s="7" t="s">
        <v>275</v>
      </c>
      <c r="O62" s="23">
        <v>3174.3</v>
      </c>
      <c r="P62" s="17"/>
      <c r="Q62" s="28">
        <v>38077442.619999997</v>
      </c>
      <c r="R62" s="14">
        <v>10753041.789999999</v>
      </c>
    </row>
    <row r="63" spans="1:18" ht="168.75" x14ac:dyDescent="0.2">
      <c r="A63" s="17">
        <v>59</v>
      </c>
      <c r="B63" s="58" t="s">
        <v>1425</v>
      </c>
      <c r="C63" s="2" t="s">
        <v>61</v>
      </c>
      <c r="D63" s="47" t="s">
        <v>276</v>
      </c>
      <c r="E63" s="61" t="s">
        <v>282</v>
      </c>
      <c r="F63" s="12">
        <v>25644101001</v>
      </c>
      <c r="G63" s="68" t="s">
        <v>279</v>
      </c>
      <c r="H63" s="73">
        <v>40725</v>
      </c>
      <c r="I63" s="47" t="s">
        <v>1839</v>
      </c>
      <c r="J63" s="74">
        <v>41154</v>
      </c>
      <c r="K63" s="6" t="s">
        <v>699</v>
      </c>
      <c r="L63" s="7" t="s">
        <v>1836</v>
      </c>
      <c r="M63" s="6"/>
      <c r="N63" s="7" t="s">
        <v>1835</v>
      </c>
      <c r="O63" s="23">
        <v>103.4</v>
      </c>
      <c r="P63" s="17"/>
      <c r="Q63" s="28">
        <v>703378.5</v>
      </c>
      <c r="R63" s="14">
        <v>115867.32</v>
      </c>
    </row>
    <row r="64" spans="1:18" ht="168.75" x14ac:dyDescent="0.2">
      <c r="A64" s="17">
        <v>60</v>
      </c>
      <c r="B64" s="58" t="s">
        <v>1425</v>
      </c>
      <c r="C64" s="2" t="s">
        <v>61</v>
      </c>
      <c r="D64" s="47" t="s">
        <v>277</v>
      </c>
      <c r="E64" s="61" t="s">
        <v>283</v>
      </c>
      <c r="F64" s="12">
        <v>25644101001</v>
      </c>
      <c r="G64" s="68" t="s">
        <v>281</v>
      </c>
      <c r="H64" s="73">
        <v>41115</v>
      </c>
      <c r="I64" s="47" t="s">
        <v>1840</v>
      </c>
      <c r="J64" s="74">
        <v>41154</v>
      </c>
      <c r="K64" s="6" t="s">
        <v>699</v>
      </c>
      <c r="L64" s="7" t="s">
        <v>1836</v>
      </c>
      <c r="M64" s="6"/>
      <c r="N64" s="7" t="s">
        <v>1835</v>
      </c>
      <c r="O64" s="23">
        <v>46.4</v>
      </c>
      <c r="P64" s="17"/>
      <c r="Q64" s="28">
        <v>593175.74</v>
      </c>
      <c r="R64" s="14">
        <v>50981.62</v>
      </c>
    </row>
    <row r="65" spans="1:18" ht="112.5" x14ac:dyDescent="0.2">
      <c r="A65" s="17">
        <v>61</v>
      </c>
      <c r="B65" s="58" t="s">
        <v>1425</v>
      </c>
      <c r="C65" s="2" t="s">
        <v>61</v>
      </c>
      <c r="D65" s="47" t="s">
        <v>278</v>
      </c>
      <c r="E65" s="61" t="s">
        <v>284</v>
      </c>
      <c r="F65" s="12">
        <v>25644101001</v>
      </c>
      <c r="G65" s="68" t="s">
        <v>280</v>
      </c>
      <c r="H65" s="73">
        <v>40725</v>
      </c>
      <c r="I65" s="47" t="s">
        <v>1841</v>
      </c>
      <c r="J65" s="74">
        <v>41154</v>
      </c>
      <c r="K65" s="6" t="s">
        <v>700</v>
      </c>
      <c r="L65" s="7" t="s">
        <v>1836</v>
      </c>
      <c r="M65" s="6"/>
      <c r="N65" s="7" t="s">
        <v>1835</v>
      </c>
      <c r="O65" s="23">
        <v>270.39999999999998</v>
      </c>
      <c r="P65" s="17"/>
      <c r="Q65" s="28">
        <v>2311841.58</v>
      </c>
      <c r="R65" s="14">
        <v>296620.32</v>
      </c>
    </row>
    <row r="66" spans="1:18" ht="146.25" x14ac:dyDescent="0.2">
      <c r="A66" s="17">
        <v>62</v>
      </c>
      <c r="B66" s="58" t="s">
        <v>1425</v>
      </c>
      <c r="C66" s="2" t="s">
        <v>61</v>
      </c>
      <c r="D66" s="47" t="s">
        <v>285</v>
      </c>
      <c r="E66" s="61" t="s">
        <v>287</v>
      </c>
      <c r="F66" s="12">
        <v>25644101001</v>
      </c>
      <c r="G66" s="68" t="s">
        <v>286</v>
      </c>
      <c r="H66" s="73">
        <v>40725</v>
      </c>
      <c r="I66" s="48" t="s">
        <v>288</v>
      </c>
      <c r="J66" s="74">
        <v>39769</v>
      </c>
      <c r="K66" s="7" t="s">
        <v>672</v>
      </c>
      <c r="L66" s="7" t="s">
        <v>11823</v>
      </c>
      <c r="M66" s="6"/>
      <c r="N66" s="7" t="s">
        <v>289</v>
      </c>
      <c r="O66" s="23">
        <v>3219.1</v>
      </c>
      <c r="P66" s="17"/>
      <c r="Q66" s="302">
        <v>40839079.960000001</v>
      </c>
      <c r="R66" s="14">
        <v>6880195</v>
      </c>
    </row>
    <row r="67" spans="1:18" ht="146.25" x14ac:dyDescent="0.2">
      <c r="A67" s="17">
        <v>63</v>
      </c>
      <c r="B67" s="58" t="s">
        <v>1425</v>
      </c>
      <c r="C67" s="2" t="s">
        <v>628</v>
      </c>
      <c r="D67" s="47" t="s">
        <v>1310</v>
      </c>
      <c r="E67" s="61" t="s">
        <v>290</v>
      </c>
      <c r="F67" s="12">
        <v>25644101001</v>
      </c>
      <c r="G67" s="68" t="s">
        <v>1305</v>
      </c>
      <c r="H67" s="73">
        <v>45391</v>
      </c>
      <c r="I67" s="47" t="s">
        <v>1309</v>
      </c>
      <c r="J67" s="75">
        <v>45391</v>
      </c>
      <c r="K67" s="7" t="s">
        <v>672</v>
      </c>
      <c r="L67" s="7" t="s">
        <v>1311</v>
      </c>
      <c r="M67" s="7"/>
      <c r="N67" s="7" t="s">
        <v>289</v>
      </c>
      <c r="O67" s="23">
        <v>45.6</v>
      </c>
      <c r="P67" s="17"/>
      <c r="Q67" s="28">
        <v>520335.22</v>
      </c>
      <c r="R67" s="14">
        <v>520335.22</v>
      </c>
    </row>
    <row r="68" spans="1:18" ht="135" x14ac:dyDescent="0.2">
      <c r="A68" s="17">
        <v>64</v>
      </c>
      <c r="B68" s="58" t="s">
        <v>1425</v>
      </c>
      <c r="C68" s="2" t="s">
        <v>61</v>
      </c>
      <c r="D68" s="47" t="s">
        <v>291</v>
      </c>
      <c r="E68" s="61" t="s">
        <v>293</v>
      </c>
      <c r="F68" s="12">
        <v>25644101001</v>
      </c>
      <c r="G68" s="68" t="s">
        <v>292</v>
      </c>
      <c r="H68" s="73">
        <v>41694</v>
      </c>
      <c r="I68" s="48" t="s">
        <v>294</v>
      </c>
      <c r="J68" s="74">
        <v>40752</v>
      </c>
      <c r="K68" s="6" t="s">
        <v>701</v>
      </c>
      <c r="L68" s="7" t="s">
        <v>11824</v>
      </c>
      <c r="M68" s="6"/>
      <c r="N68" s="7" t="s">
        <v>295</v>
      </c>
      <c r="O68" s="23">
        <v>1068.5999999999999</v>
      </c>
      <c r="P68" s="17"/>
      <c r="Q68" s="28">
        <v>14682777.720000001</v>
      </c>
      <c r="R68" s="14">
        <v>4520529.0999999996</v>
      </c>
    </row>
    <row r="69" spans="1:18" ht="198" customHeight="1" x14ac:dyDescent="0.2">
      <c r="A69" s="17">
        <v>65</v>
      </c>
      <c r="B69" s="58" t="s">
        <v>1428</v>
      </c>
      <c r="C69" s="2" t="s">
        <v>1429</v>
      </c>
      <c r="D69" s="47" t="s">
        <v>296</v>
      </c>
      <c r="E69" s="61" t="s">
        <v>300</v>
      </c>
      <c r="F69" s="12">
        <v>25644101001</v>
      </c>
      <c r="G69" s="68" t="s">
        <v>297</v>
      </c>
      <c r="H69" s="73">
        <v>41673</v>
      </c>
      <c r="I69" s="48" t="s">
        <v>298</v>
      </c>
      <c r="J69" s="74">
        <v>42902</v>
      </c>
      <c r="K69" s="6" t="s">
        <v>702</v>
      </c>
      <c r="L69" s="7" t="s">
        <v>11825</v>
      </c>
      <c r="M69" s="6"/>
      <c r="N69" s="7" t="s">
        <v>299</v>
      </c>
      <c r="O69" s="23">
        <v>2119.5</v>
      </c>
      <c r="P69" s="17"/>
      <c r="Q69" s="28">
        <v>10656.23</v>
      </c>
      <c r="R69" s="14">
        <v>8576068.0800000001</v>
      </c>
    </row>
    <row r="70" spans="1:18" ht="180" x14ac:dyDescent="0.2">
      <c r="A70" s="17">
        <v>66</v>
      </c>
      <c r="B70" s="58" t="s">
        <v>1425</v>
      </c>
      <c r="C70" s="12" t="s">
        <v>61</v>
      </c>
      <c r="D70" s="48" t="s">
        <v>318</v>
      </c>
      <c r="E70" s="17" t="s">
        <v>346</v>
      </c>
      <c r="F70" s="12">
        <v>25644000</v>
      </c>
      <c r="G70" s="70" t="s">
        <v>332</v>
      </c>
      <c r="H70" s="13">
        <v>40725</v>
      </c>
      <c r="I70" s="47" t="s">
        <v>1438</v>
      </c>
      <c r="J70" s="75">
        <v>43145</v>
      </c>
      <c r="K70" s="6" t="s">
        <v>706</v>
      </c>
      <c r="L70" s="7"/>
      <c r="M70" s="6"/>
      <c r="N70" s="2" t="s">
        <v>536</v>
      </c>
      <c r="O70" s="23">
        <v>189.9</v>
      </c>
      <c r="P70" s="17"/>
      <c r="Q70" s="28">
        <v>1075717.03</v>
      </c>
      <c r="R70" s="14">
        <v>24430</v>
      </c>
    </row>
    <row r="71" spans="1:18" ht="180" x14ac:dyDescent="0.2">
      <c r="A71" s="17">
        <v>67</v>
      </c>
      <c r="B71" s="58" t="s">
        <v>1425</v>
      </c>
      <c r="C71" s="12" t="s">
        <v>61</v>
      </c>
      <c r="D71" s="48" t="s">
        <v>319</v>
      </c>
      <c r="E71" s="17" t="s">
        <v>346</v>
      </c>
      <c r="F71" s="12">
        <v>25644000</v>
      </c>
      <c r="G71" s="70" t="s">
        <v>340</v>
      </c>
      <c r="H71" s="13">
        <v>40725</v>
      </c>
      <c r="I71" s="47" t="s">
        <v>1439</v>
      </c>
      <c r="J71" s="75">
        <v>43145</v>
      </c>
      <c r="K71" s="6" t="s">
        <v>706</v>
      </c>
      <c r="L71" s="7"/>
      <c r="M71" s="6"/>
      <c r="N71" s="2" t="s">
        <v>536</v>
      </c>
      <c r="O71" s="23">
        <v>222.9</v>
      </c>
      <c r="P71" s="17"/>
      <c r="Q71" s="28">
        <v>1581016.33</v>
      </c>
      <c r="R71" s="14">
        <v>24430</v>
      </c>
    </row>
    <row r="72" spans="1:18" ht="180" x14ac:dyDescent="0.2">
      <c r="A72" s="17">
        <v>68</v>
      </c>
      <c r="B72" s="58" t="s">
        <v>1425</v>
      </c>
      <c r="C72" s="12" t="s">
        <v>61</v>
      </c>
      <c r="D72" s="48" t="s">
        <v>322</v>
      </c>
      <c r="E72" s="17" t="s">
        <v>346</v>
      </c>
      <c r="F72" s="12">
        <v>25644000</v>
      </c>
      <c r="G72" s="70" t="s">
        <v>341</v>
      </c>
      <c r="H72" s="13">
        <v>40725</v>
      </c>
      <c r="I72" s="47" t="s">
        <v>1440</v>
      </c>
      <c r="J72" s="75">
        <v>43144</v>
      </c>
      <c r="K72" s="6" t="s">
        <v>653</v>
      </c>
      <c r="L72" s="7"/>
      <c r="M72" s="6"/>
      <c r="N72" s="2" t="s">
        <v>536</v>
      </c>
      <c r="O72" s="23">
        <v>222.9</v>
      </c>
      <c r="P72" s="17"/>
      <c r="Q72" s="28">
        <v>1581016.33</v>
      </c>
      <c r="R72" s="14">
        <v>24430</v>
      </c>
    </row>
    <row r="73" spans="1:18" ht="180" x14ac:dyDescent="0.2">
      <c r="A73" s="17">
        <v>69</v>
      </c>
      <c r="B73" s="58" t="s">
        <v>1425</v>
      </c>
      <c r="C73" s="12" t="s">
        <v>61</v>
      </c>
      <c r="D73" s="48" t="s">
        <v>323</v>
      </c>
      <c r="E73" s="17" t="s">
        <v>346</v>
      </c>
      <c r="F73" s="12">
        <v>25644000</v>
      </c>
      <c r="G73" s="70" t="s">
        <v>342</v>
      </c>
      <c r="H73" s="13">
        <v>40725</v>
      </c>
      <c r="I73" s="48" t="s">
        <v>347</v>
      </c>
      <c r="J73" s="74">
        <v>43144</v>
      </c>
      <c r="K73" s="6" t="s">
        <v>653</v>
      </c>
      <c r="L73" s="7"/>
      <c r="M73" s="6"/>
      <c r="N73" s="2" t="s">
        <v>536</v>
      </c>
      <c r="O73" s="23">
        <v>222.9</v>
      </c>
      <c r="P73" s="17"/>
      <c r="Q73" s="28">
        <v>1581016.33</v>
      </c>
      <c r="R73" s="14">
        <v>24430</v>
      </c>
    </row>
    <row r="74" spans="1:18" ht="180" x14ac:dyDescent="0.2">
      <c r="A74" s="17">
        <v>70</v>
      </c>
      <c r="B74" s="58" t="s">
        <v>1425</v>
      </c>
      <c r="C74" s="12" t="s">
        <v>61</v>
      </c>
      <c r="D74" s="48" t="s">
        <v>324</v>
      </c>
      <c r="E74" s="17" t="s">
        <v>346</v>
      </c>
      <c r="F74" s="12">
        <v>25644000</v>
      </c>
      <c r="G74" s="70" t="s">
        <v>334</v>
      </c>
      <c r="H74" s="13">
        <v>40725</v>
      </c>
      <c r="I74" s="47" t="s">
        <v>1441</v>
      </c>
      <c r="J74" s="75">
        <v>43144</v>
      </c>
      <c r="K74" s="6" t="s">
        <v>653</v>
      </c>
      <c r="L74" s="7"/>
      <c r="M74" s="6"/>
      <c r="N74" s="2" t="s">
        <v>536</v>
      </c>
      <c r="O74" s="23">
        <v>222.9</v>
      </c>
      <c r="P74" s="17"/>
      <c r="Q74" s="28">
        <v>1581016.33</v>
      </c>
      <c r="R74" s="14">
        <v>24430</v>
      </c>
    </row>
    <row r="75" spans="1:18" ht="180" x14ac:dyDescent="0.2">
      <c r="A75" s="17">
        <v>71</v>
      </c>
      <c r="B75" s="58" t="s">
        <v>1425</v>
      </c>
      <c r="C75" s="12" t="s">
        <v>61</v>
      </c>
      <c r="D75" s="48" t="s">
        <v>325</v>
      </c>
      <c r="E75" s="17" t="s">
        <v>346</v>
      </c>
      <c r="F75" s="12">
        <v>25644000</v>
      </c>
      <c r="G75" s="70" t="s">
        <v>339</v>
      </c>
      <c r="H75" s="13">
        <v>40725</v>
      </c>
      <c r="I75" s="47" t="s">
        <v>1442</v>
      </c>
      <c r="J75" s="75">
        <v>43144</v>
      </c>
      <c r="K75" s="6" t="s">
        <v>653</v>
      </c>
      <c r="L75" s="7"/>
      <c r="M75" s="6"/>
      <c r="N75" s="2" t="s">
        <v>536</v>
      </c>
      <c r="O75" s="23">
        <v>203.3</v>
      </c>
      <c r="P75" s="17"/>
      <c r="Q75" s="28">
        <v>1441712.12</v>
      </c>
      <c r="R75" s="14">
        <v>24420</v>
      </c>
    </row>
    <row r="76" spans="1:18" ht="180" x14ac:dyDescent="0.2">
      <c r="A76" s="17">
        <v>72</v>
      </c>
      <c r="B76" s="58" t="s">
        <v>1425</v>
      </c>
      <c r="C76" s="12" t="s">
        <v>61</v>
      </c>
      <c r="D76" s="48" t="s">
        <v>326</v>
      </c>
      <c r="E76" s="17" t="s">
        <v>346</v>
      </c>
      <c r="F76" s="12">
        <v>25644000</v>
      </c>
      <c r="G76" s="70" t="s">
        <v>338</v>
      </c>
      <c r="H76" s="13">
        <v>40725</v>
      </c>
      <c r="I76" s="47" t="s">
        <v>1443</v>
      </c>
      <c r="J76" s="75">
        <v>43144</v>
      </c>
      <c r="K76" s="6" t="s">
        <v>653</v>
      </c>
      <c r="L76" s="7"/>
      <c r="M76" s="6"/>
      <c r="N76" s="2" t="s">
        <v>536</v>
      </c>
      <c r="O76" s="23">
        <v>222.9</v>
      </c>
      <c r="P76" s="17"/>
      <c r="Q76" s="28">
        <v>1581016.33</v>
      </c>
      <c r="R76" s="14">
        <v>24420</v>
      </c>
    </row>
    <row r="77" spans="1:18" ht="180" x14ac:dyDescent="0.2">
      <c r="A77" s="17">
        <v>73</v>
      </c>
      <c r="B77" s="58" t="s">
        <v>1425</v>
      </c>
      <c r="C77" s="12" t="s">
        <v>61</v>
      </c>
      <c r="D77" s="48" t="s">
        <v>320</v>
      </c>
      <c r="E77" s="17" t="s">
        <v>346</v>
      </c>
      <c r="F77" s="12">
        <v>25644000</v>
      </c>
      <c r="G77" s="70" t="s">
        <v>343</v>
      </c>
      <c r="H77" s="13">
        <v>40725</v>
      </c>
      <c r="I77" s="47" t="s">
        <v>1444</v>
      </c>
      <c r="J77" s="75">
        <v>43145</v>
      </c>
      <c r="K77" s="6" t="s">
        <v>706</v>
      </c>
      <c r="L77" s="7"/>
      <c r="M77" s="6"/>
      <c r="N77" s="2" t="s">
        <v>536</v>
      </c>
      <c r="O77" s="23">
        <v>378.3</v>
      </c>
      <c r="P77" s="17"/>
      <c r="Q77" s="28">
        <v>2682022.16</v>
      </c>
      <c r="R77" s="14">
        <v>24430</v>
      </c>
    </row>
    <row r="78" spans="1:18" ht="180" x14ac:dyDescent="0.2">
      <c r="A78" s="17">
        <v>74</v>
      </c>
      <c r="B78" s="58" t="s">
        <v>1425</v>
      </c>
      <c r="C78" s="12" t="s">
        <v>61</v>
      </c>
      <c r="D78" s="48" t="s">
        <v>327</v>
      </c>
      <c r="E78" s="17" t="s">
        <v>346</v>
      </c>
      <c r="F78" s="12">
        <v>25644000</v>
      </c>
      <c r="G78" s="70" t="s">
        <v>333</v>
      </c>
      <c r="H78" s="13">
        <v>40725</v>
      </c>
      <c r="I78" s="47" t="s">
        <v>1445</v>
      </c>
      <c r="J78" s="75">
        <v>43144</v>
      </c>
      <c r="K78" s="6" t="s">
        <v>653</v>
      </c>
      <c r="L78" s="7"/>
      <c r="M78" s="6"/>
      <c r="N78" s="2" t="s">
        <v>536</v>
      </c>
      <c r="O78" s="23">
        <v>222.9</v>
      </c>
      <c r="P78" s="17"/>
      <c r="Q78" s="28">
        <v>1581016.33</v>
      </c>
      <c r="R78" s="14">
        <v>24430</v>
      </c>
    </row>
    <row r="79" spans="1:18" ht="180" x14ac:dyDescent="0.2">
      <c r="A79" s="17">
        <v>75</v>
      </c>
      <c r="B79" s="58" t="s">
        <v>1425</v>
      </c>
      <c r="C79" s="12" t="s">
        <v>61</v>
      </c>
      <c r="D79" s="48" t="s">
        <v>328</v>
      </c>
      <c r="E79" s="17" t="s">
        <v>346</v>
      </c>
      <c r="F79" s="12">
        <v>25644000</v>
      </c>
      <c r="G79" s="70" t="s">
        <v>335</v>
      </c>
      <c r="H79" s="13">
        <v>40725</v>
      </c>
      <c r="I79" s="47" t="s">
        <v>1446</v>
      </c>
      <c r="J79" s="75">
        <v>43143</v>
      </c>
      <c r="K79" s="6" t="s">
        <v>653</v>
      </c>
      <c r="L79" s="7"/>
      <c r="M79" s="6"/>
      <c r="N79" s="2" t="s">
        <v>536</v>
      </c>
      <c r="O79" s="23">
        <v>142.1</v>
      </c>
      <c r="P79" s="17"/>
      <c r="Q79" s="28">
        <v>1026023.1</v>
      </c>
      <c r="R79" s="14">
        <v>24430</v>
      </c>
    </row>
    <row r="80" spans="1:18" ht="180" x14ac:dyDescent="0.2">
      <c r="A80" s="17">
        <v>76</v>
      </c>
      <c r="B80" s="58" t="s">
        <v>1425</v>
      </c>
      <c r="C80" s="12" t="s">
        <v>61</v>
      </c>
      <c r="D80" s="48" t="s">
        <v>329</v>
      </c>
      <c r="E80" s="17" t="s">
        <v>346</v>
      </c>
      <c r="F80" s="12">
        <v>25644000</v>
      </c>
      <c r="G80" s="70" t="s">
        <v>337</v>
      </c>
      <c r="H80" s="13">
        <v>40725</v>
      </c>
      <c r="I80" s="47" t="s">
        <v>1447</v>
      </c>
      <c r="J80" s="75">
        <v>43144</v>
      </c>
      <c r="K80" s="6" t="s">
        <v>653</v>
      </c>
      <c r="L80" s="7"/>
      <c r="M80" s="6"/>
      <c r="N80" s="2" t="s">
        <v>536</v>
      </c>
      <c r="O80" s="23">
        <v>110.5</v>
      </c>
      <c r="P80" s="17"/>
      <c r="Q80" s="28">
        <v>361436.38</v>
      </c>
      <c r="R80" s="14">
        <v>24430</v>
      </c>
    </row>
    <row r="81" spans="1:18" ht="180" x14ac:dyDescent="0.2">
      <c r="A81" s="17">
        <v>77</v>
      </c>
      <c r="B81" s="58" t="s">
        <v>1425</v>
      </c>
      <c r="C81" s="12" t="s">
        <v>61</v>
      </c>
      <c r="D81" s="48" t="s">
        <v>321</v>
      </c>
      <c r="E81" s="17" t="s">
        <v>346</v>
      </c>
      <c r="F81" s="12">
        <v>25644000</v>
      </c>
      <c r="G81" s="70" t="s">
        <v>336</v>
      </c>
      <c r="H81" s="13">
        <v>40725</v>
      </c>
      <c r="I81" s="47" t="s">
        <v>1448</v>
      </c>
      <c r="J81" s="75">
        <v>43140</v>
      </c>
      <c r="K81" s="6" t="s">
        <v>653</v>
      </c>
      <c r="L81" s="7"/>
      <c r="M81" s="6"/>
      <c r="N81" s="2" t="s">
        <v>536</v>
      </c>
      <c r="O81" s="23">
        <v>300.7</v>
      </c>
      <c r="P81" s="17"/>
      <c r="Q81" s="28">
        <v>1145050.56</v>
      </c>
      <c r="R81" s="14">
        <v>24430</v>
      </c>
    </row>
    <row r="82" spans="1:18" ht="180" x14ac:dyDescent="0.2">
      <c r="A82" s="17">
        <v>78</v>
      </c>
      <c r="B82" s="58" t="s">
        <v>1425</v>
      </c>
      <c r="C82" s="12" t="s">
        <v>61</v>
      </c>
      <c r="D82" s="48" t="s">
        <v>330</v>
      </c>
      <c r="E82" s="17" t="s">
        <v>346</v>
      </c>
      <c r="F82" s="12">
        <v>25644000</v>
      </c>
      <c r="G82" s="70" t="s">
        <v>344</v>
      </c>
      <c r="H82" s="13">
        <v>40725</v>
      </c>
      <c r="I82" s="47" t="s">
        <v>1449</v>
      </c>
      <c r="J82" s="75">
        <v>43144</v>
      </c>
      <c r="K82" s="6" t="s">
        <v>653</v>
      </c>
      <c r="L82" s="7"/>
      <c r="M82" s="6"/>
      <c r="N82" s="2" t="s">
        <v>536</v>
      </c>
      <c r="O82" s="23">
        <v>492</v>
      </c>
      <c r="P82" s="17"/>
      <c r="Q82" s="28">
        <v>2938322.4</v>
      </c>
      <c r="R82" s="14">
        <v>24430</v>
      </c>
    </row>
    <row r="83" spans="1:18" ht="180" x14ac:dyDescent="0.2">
      <c r="A83" s="17">
        <v>79</v>
      </c>
      <c r="B83" s="58" t="s">
        <v>1425</v>
      </c>
      <c r="C83" s="12" t="s">
        <v>61</v>
      </c>
      <c r="D83" s="48" t="s">
        <v>331</v>
      </c>
      <c r="E83" s="17" t="s">
        <v>346</v>
      </c>
      <c r="F83" s="12">
        <v>25644000</v>
      </c>
      <c r="G83" s="70" t="s">
        <v>345</v>
      </c>
      <c r="H83" s="13">
        <v>40725</v>
      </c>
      <c r="I83" s="47" t="s">
        <v>1450</v>
      </c>
      <c r="J83" s="75">
        <v>43145</v>
      </c>
      <c r="K83" s="6" t="s">
        <v>706</v>
      </c>
      <c r="L83" s="7"/>
      <c r="M83" s="6"/>
      <c r="N83" s="2" t="s">
        <v>536</v>
      </c>
      <c r="O83" s="23">
        <v>5.3</v>
      </c>
      <c r="P83" s="17"/>
      <c r="Q83" s="28">
        <v>28441.07</v>
      </c>
      <c r="R83" s="14">
        <v>24430</v>
      </c>
    </row>
    <row r="84" spans="1:18" ht="180" x14ac:dyDescent="0.2">
      <c r="A84" s="17">
        <v>80</v>
      </c>
      <c r="B84" s="58" t="s">
        <v>1425</v>
      </c>
      <c r="C84" s="12" t="s">
        <v>377</v>
      </c>
      <c r="D84" s="48" t="s">
        <v>348</v>
      </c>
      <c r="E84" s="17" t="s">
        <v>365</v>
      </c>
      <c r="F84" s="12">
        <v>25644101001</v>
      </c>
      <c r="G84" s="68" t="s">
        <v>357</v>
      </c>
      <c r="H84" s="13">
        <v>43179</v>
      </c>
      <c r="I84" s="48" t="s">
        <v>369</v>
      </c>
      <c r="J84" s="74">
        <v>43179</v>
      </c>
      <c r="K84" s="6" t="s">
        <v>653</v>
      </c>
      <c r="L84" s="6" t="s">
        <v>11826</v>
      </c>
      <c r="M84" s="6"/>
      <c r="N84" s="6" t="s">
        <v>376</v>
      </c>
      <c r="O84" s="23">
        <v>69.2</v>
      </c>
      <c r="P84" s="17"/>
      <c r="Q84" s="28">
        <v>486048.34</v>
      </c>
      <c r="R84" s="14">
        <v>613206</v>
      </c>
    </row>
    <row r="85" spans="1:18" ht="180" x14ac:dyDescent="0.2">
      <c r="A85" s="17">
        <v>81</v>
      </c>
      <c r="B85" s="58" t="s">
        <v>1425</v>
      </c>
      <c r="C85" s="12" t="s">
        <v>378</v>
      </c>
      <c r="D85" s="48" t="s">
        <v>349</v>
      </c>
      <c r="E85" s="17" t="s">
        <v>364</v>
      </c>
      <c r="F85" s="12">
        <v>25644101001</v>
      </c>
      <c r="G85" s="68" t="s">
        <v>359</v>
      </c>
      <c r="H85" s="13">
        <v>43178</v>
      </c>
      <c r="I85" s="48" t="s">
        <v>370</v>
      </c>
      <c r="J85" s="74">
        <v>43178</v>
      </c>
      <c r="K85" s="6" t="s">
        <v>653</v>
      </c>
      <c r="L85" s="6" t="s">
        <v>11827</v>
      </c>
      <c r="M85" s="6"/>
      <c r="N85" s="6" t="s">
        <v>376</v>
      </c>
      <c r="O85" s="23">
        <v>64.599999999999994</v>
      </c>
      <c r="P85" s="17"/>
      <c r="Q85" s="28">
        <v>632877.80000000005</v>
      </c>
      <c r="R85" s="14">
        <v>630506</v>
      </c>
    </row>
    <row r="86" spans="1:18" ht="180" x14ac:dyDescent="0.2">
      <c r="A86" s="17">
        <v>82</v>
      </c>
      <c r="B86" s="58" t="s">
        <v>1425</v>
      </c>
      <c r="C86" s="12" t="s">
        <v>379</v>
      </c>
      <c r="D86" s="48" t="s">
        <v>354</v>
      </c>
      <c r="E86" s="17" t="s">
        <v>356</v>
      </c>
      <c r="F86" s="12">
        <v>25644101001</v>
      </c>
      <c r="G86" s="68" t="s">
        <v>360</v>
      </c>
      <c r="H86" s="13">
        <v>43179</v>
      </c>
      <c r="I86" s="48" t="s">
        <v>371</v>
      </c>
      <c r="J86" s="74">
        <v>43179</v>
      </c>
      <c r="K86" s="6" t="s">
        <v>653</v>
      </c>
      <c r="L86" s="6" t="s">
        <v>11828</v>
      </c>
      <c r="M86" s="6"/>
      <c r="N86" s="6" t="s">
        <v>376</v>
      </c>
      <c r="O86" s="23">
        <v>323.5</v>
      </c>
      <c r="P86" s="17"/>
      <c r="Q86" s="28">
        <v>3283437.66</v>
      </c>
      <c r="R86" s="14">
        <v>2893654</v>
      </c>
    </row>
    <row r="87" spans="1:18" ht="180" x14ac:dyDescent="0.2">
      <c r="A87" s="17">
        <v>83</v>
      </c>
      <c r="B87" s="58" t="s">
        <v>1425</v>
      </c>
      <c r="C87" s="12" t="s">
        <v>379</v>
      </c>
      <c r="D87" s="48" t="s">
        <v>355</v>
      </c>
      <c r="E87" s="17" t="s">
        <v>365</v>
      </c>
      <c r="F87" s="12">
        <v>25644101001</v>
      </c>
      <c r="G87" s="68" t="s">
        <v>361</v>
      </c>
      <c r="H87" s="13">
        <v>43178</v>
      </c>
      <c r="I87" s="48" t="s">
        <v>372</v>
      </c>
      <c r="J87" s="74">
        <v>43178</v>
      </c>
      <c r="K87" s="6" t="s">
        <v>653</v>
      </c>
      <c r="L87" s="6" t="s">
        <v>11826</v>
      </c>
      <c r="M87" s="6"/>
      <c r="N87" s="6" t="s">
        <v>376</v>
      </c>
      <c r="O87" s="23">
        <v>574.1</v>
      </c>
      <c r="P87" s="17"/>
      <c r="Q87" s="28">
        <v>3583652.76</v>
      </c>
      <c r="R87" s="14">
        <v>5571527</v>
      </c>
    </row>
    <row r="88" spans="1:18" ht="180" x14ac:dyDescent="0.2">
      <c r="A88" s="17">
        <v>84</v>
      </c>
      <c r="B88" s="58" t="s">
        <v>1425</v>
      </c>
      <c r="C88" s="12" t="s">
        <v>380</v>
      </c>
      <c r="D88" s="48" t="s">
        <v>350</v>
      </c>
      <c r="E88" s="17" t="s">
        <v>366</v>
      </c>
      <c r="F88" s="12">
        <v>25644101001</v>
      </c>
      <c r="G88" s="68" t="s">
        <v>358</v>
      </c>
      <c r="H88" s="13">
        <v>43179</v>
      </c>
      <c r="I88" s="48" t="s">
        <v>373</v>
      </c>
      <c r="J88" s="74">
        <v>43179</v>
      </c>
      <c r="K88" s="6" t="s">
        <v>653</v>
      </c>
      <c r="L88" s="6" t="s">
        <v>11827</v>
      </c>
      <c r="M88" s="6"/>
      <c r="N88" s="6" t="s">
        <v>376</v>
      </c>
      <c r="O88" s="23">
        <v>671.6</v>
      </c>
      <c r="P88" s="17"/>
      <c r="Q88" s="28">
        <v>4654980.49</v>
      </c>
      <c r="R88" s="14">
        <v>8062349</v>
      </c>
    </row>
    <row r="89" spans="1:18" ht="180" x14ac:dyDescent="0.2">
      <c r="A89" s="17">
        <v>85</v>
      </c>
      <c r="B89" s="58" t="s">
        <v>1426</v>
      </c>
      <c r="C89" s="12" t="s">
        <v>381</v>
      </c>
      <c r="D89" s="48" t="s">
        <v>353</v>
      </c>
      <c r="E89" s="17" t="s">
        <v>367</v>
      </c>
      <c r="F89" s="12">
        <v>25644101001</v>
      </c>
      <c r="G89" s="68" t="s">
        <v>362</v>
      </c>
      <c r="H89" s="13">
        <v>43201</v>
      </c>
      <c r="I89" s="48" t="s">
        <v>374</v>
      </c>
      <c r="J89" s="74">
        <v>43201</v>
      </c>
      <c r="K89" s="6" t="s">
        <v>653</v>
      </c>
      <c r="L89" s="6" t="s">
        <v>11829</v>
      </c>
      <c r="M89" s="6"/>
      <c r="N89" s="6" t="s">
        <v>376</v>
      </c>
      <c r="O89" s="23">
        <v>500</v>
      </c>
      <c r="P89" s="17"/>
      <c r="Q89" s="28">
        <v>10656.23</v>
      </c>
      <c r="R89" s="14">
        <v>1</v>
      </c>
    </row>
    <row r="90" spans="1:18" ht="180" x14ac:dyDescent="0.2">
      <c r="A90" s="17">
        <v>86</v>
      </c>
      <c r="B90" s="58" t="s">
        <v>1426</v>
      </c>
      <c r="C90" s="12" t="s">
        <v>382</v>
      </c>
      <c r="D90" s="48" t="s">
        <v>351</v>
      </c>
      <c r="E90" s="17" t="s">
        <v>368</v>
      </c>
      <c r="F90" s="12">
        <v>25644101001</v>
      </c>
      <c r="G90" s="68" t="s">
        <v>363</v>
      </c>
      <c r="H90" s="13">
        <v>43201</v>
      </c>
      <c r="I90" s="48" t="s">
        <v>375</v>
      </c>
      <c r="J90" s="74">
        <v>43201</v>
      </c>
      <c r="K90" s="6" t="s">
        <v>653</v>
      </c>
      <c r="L90" s="6" t="s">
        <v>11827</v>
      </c>
      <c r="M90" s="6"/>
      <c r="N90" s="6" t="s">
        <v>376</v>
      </c>
      <c r="O90" s="23">
        <v>3.5</v>
      </c>
      <c r="P90" s="17"/>
      <c r="Q90" s="28">
        <v>10656.23</v>
      </c>
      <c r="R90" s="14">
        <v>1</v>
      </c>
    </row>
    <row r="91" spans="1:18" ht="191.25" x14ac:dyDescent="0.2">
      <c r="A91" s="17">
        <v>87</v>
      </c>
      <c r="B91" s="58" t="s">
        <v>1430</v>
      </c>
      <c r="C91" s="12" t="s">
        <v>383</v>
      </c>
      <c r="D91" s="48" t="s">
        <v>352</v>
      </c>
      <c r="E91" s="17" t="s">
        <v>398</v>
      </c>
      <c r="F91" s="12">
        <v>25644101001</v>
      </c>
      <c r="G91" s="68" t="s">
        <v>391</v>
      </c>
      <c r="H91" s="73">
        <v>40725</v>
      </c>
      <c r="I91" s="48" t="s">
        <v>397</v>
      </c>
      <c r="J91" s="74">
        <v>43010</v>
      </c>
      <c r="K91" s="6" t="s">
        <v>707</v>
      </c>
      <c r="L91" s="6" t="s">
        <v>11830</v>
      </c>
      <c r="M91" s="6"/>
      <c r="N91" s="6" t="s">
        <v>417</v>
      </c>
      <c r="O91" s="23">
        <v>641.6</v>
      </c>
      <c r="P91" s="17"/>
      <c r="Q91" s="28">
        <v>10001132.48</v>
      </c>
      <c r="R91" s="14">
        <v>1191343.32</v>
      </c>
    </row>
    <row r="92" spans="1:18" ht="191.25" x14ac:dyDescent="0.2">
      <c r="A92" s="17">
        <v>88</v>
      </c>
      <c r="B92" s="58" t="s">
        <v>1425</v>
      </c>
      <c r="C92" s="12" t="s">
        <v>61</v>
      </c>
      <c r="D92" s="48" t="s">
        <v>418</v>
      </c>
      <c r="E92" s="17" t="s">
        <v>421</v>
      </c>
      <c r="F92" s="12">
        <v>25644101001</v>
      </c>
      <c r="G92" s="68" t="s">
        <v>419</v>
      </c>
      <c r="H92" s="73">
        <v>40346</v>
      </c>
      <c r="I92" s="48" t="s">
        <v>420</v>
      </c>
      <c r="J92" s="74">
        <v>40752</v>
      </c>
      <c r="K92" s="6" t="s">
        <v>712</v>
      </c>
      <c r="L92" s="6" t="s">
        <v>11831</v>
      </c>
      <c r="M92" s="6"/>
      <c r="N92" s="6" t="s">
        <v>422</v>
      </c>
      <c r="O92" s="23">
        <v>2551.1</v>
      </c>
      <c r="P92" s="17"/>
      <c r="Q92" s="28">
        <v>32021789.859999999</v>
      </c>
      <c r="R92" s="14">
        <v>13496304.960000001</v>
      </c>
    </row>
    <row r="93" spans="1:18" ht="135" x14ac:dyDescent="0.2">
      <c r="A93" s="17">
        <v>89</v>
      </c>
      <c r="B93" s="58" t="s">
        <v>1425</v>
      </c>
      <c r="C93" s="12" t="s">
        <v>61</v>
      </c>
      <c r="D93" s="48" t="s">
        <v>425</v>
      </c>
      <c r="E93" s="61" t="s">
        <v>434</v>
      </c>
      <c r="F93" s="2">
        <v>25644701907</v>
      </c>
      <c r="G93" s="68" t="s">
        <v>429</v>
      </c>
      <c r="H93" s="73">
        <v>41981</v>
      </c>
      <c r="I93" s="48" t="s">
        <v>435</v>
      </c>
      <c r="J93" s="74">
        <v>41998</v>
      </c>
      <c r="K93" s="6" t="s">
        <v>713</v>
      </c>
      <c r="L93" s="7" t="s">
        <v>11832</v>
      </c>
      <c r="M93" s="6"/>
      <c r="N93" s="7" t="s">
        <v>441</v>
      </c>
      <c r="O93" s="23">
        <v>17.2</v>
      </c>
      <c r="P93" s="17"/>
      <c r="Q93" s="28">
        <v>240774.89</v>
      </c>
      <c r="R93" s="14">
        <v>10</v>
      </c>
    </row>
    <row r="94" spans="1:18" ht="135" x14ac:dyDescent="0.2">
      <c r="A94" s="17">
        <v>90</v>
      </c>
      <c r="B94" s="58" t="s">
        <v>1425</v>
      </c>
      <c r="C94" s="12" t="s">
        <v>61</v>
      </c>
      <c r="D94" s="48" t="s">
        <v>426</v>
      </c>
      <c r="E94" s="61" t="s">
        <v>436</v>
      </c>
      <c r="F94" s="2">
        <v>25644701907</v>
      </c>
      <c r="G94" s="68" t="s">
        <v>430</v>
      </c>
      <c r="H94" s="13">
        <v>41984</v>
      </c>
      <c r="I94" s="48" t="s">
        <v>437</v>
      </c>
      <c r="J94" s="74">
        <v>41998</v>
      </c>
      <c r="K94" s="6" t="s">
        <v>714</v>
      </c>
      <c r="L94" s="7" t="s">
        <v>11833</v>
      </c>
      <c r="M94" s="6"/>
      <c r="N94" s="7" t="s">
        <v>441</v>
      </c>
      <c r="O94" s="23">
        <v>366.1</v>
      </c>
      <c r="P94" s="17"/>
      <c r="Q94" s="28">
        <v>3012940.76</v>
      </c>
      <c r="R94" s="14">
        <v>10</v>
      </c>
    </row>
    <row r="95" spans="1:18" ht="157.5" x14ac:dyDescent="0.2">
      <c r="A95" s="17">
        <v>91</v>
      </c>
      <c r="B95" s="58" t="s">
        <v>1425</v>
      </c>
      <c r="C95" s="2" t="s">
        <v>443</v>
      </c>
      <c r="D95" s="47" t="s">
        <v>445</v>
      </c>
      <c r="E95" s="61" t="s">
        <v>450</v>
      </c>
      <c r="F95" s="12">
        <v>25644101001</v>
      </c>
      <c r="G95" s="68" t="s">
        <v>447</v>
      </c>
      <c r="H95" s="73">
        <v>39875</v>
      </c>
      <c r="I95" s="48" t="s">
        <v>451</v>
      </c>
      <c r="J95" s="74">
        <v>40081</v>
      </c>
      <c r="K95" s="6" t="s">
        <v>678</v>
      </c>
      <c r="L95" s="7" t="s">
        <v>11834</v>
      </c>
      <c r="M95" s="6"/>
      <c r="N95" s="7" t="s">
        <v>453</v>
      </c>
      <c r="O95" s="23">
        <v>693.7</v>
      </c>
      <c r="P95" s="17"/>
      <c r="Q95" s="28">
        <v>10115852.5</v>
      </c>
      <c r="R95" s="14">
        <v>73005.600000000006</v>
      </c>
    </row>
    <row r="96" spans="1:18" ht="191.25" x14ac:dyDescent="0.2">
      <c r="A96" s="17">
        <v>92</v>
      </c>
      <c r="B96" s="58" t="s">
        <v>1425</v>
      </c>
      <c r="C96" s="2" t="s">
        <v>61</v>
      </c>
      <c r="D96" s="47" t="s">
        <v>455</v>
      </c>
      <c r="E96" s="61" t="s">
        <v>456</v>
      </c>
      <c r="F96" s="12">
        <v>25644101001</v>
      </c>
      <c r="G96" s="68" t="s">
        <v>454</v>
      </c>
      <c r="H96" s="73">
        <v>40310</v>
      </c>
      <c r="I96" s="48" t="s">
        <v>457</v>
      </c>
      <c r="J96" s="74">
        <v>42401</v>
      </c>
      <c r="K96" s="6" t="s">
        <v>716</v>
      </c>
      <c r="L96" s="7" t="s">
        <v>11835</v>
      </c>
      <c r="M96" s="6"/>
      <c r="N96" s="7" t="s">
        <v>458</v>
      </c>
      <c r="O96" s="23">
        <v>1168.2</v>
      </c>
      <c r="P96" s="17"/>
      <c r="Q96" s="28">
        <v>16394086.57</v>
      </c>
      <c r="R96" s="14">
        <v>2960276</v>
      </c>
    </row>
    <row r="97" spans="1:18" ht="270" x14ac:dyDescent="0.2">
      <c r="A97" s="17">
        <v>93</v>
      </c>
      <c r="B97" s="58" t="s">
        <v>1425</v>
      </c>
      <c r="C97" s="2" t="s">
        <v>459</v>
      </c>
      <c r="D97" s="47" t="s">
        <v>462</v>
      </c>
      <c r="E97" s="61" t="s">
        <v>470</v>
      </c>
      <c r="F97" s="12">
        <v>25644101001</v>
      </c>
      <c r="G97" s="68" t="s">
        <v>465</v>
      </c>
      <c r="H97" s="2" t="s">
        <v>1766</v>
      </c>
      <c r="I97" s="48" t="s">
        <v>469</v>
      </c>
      <c r="J97" s="74">
        <v>42506</v>
      </c>
      <c r="K97" s="6" t="s">
        <v>535</v>
      </c>
      <c r="L97" s="7" t="s">
        <v>11836</v>
      </c>
      <c r="M97" s="6"/>
      <c r="N97" s="7" t="s">
        <v>471</v>
      </c>
      <c r="O97" s="23">
        <v>256.39999999999998</v>
      </c>
      <c r="P97" s="17"/>
      <c r="Q97" s="28">
        <v>2868118.6</v>
      </c>
      <c r="R97" s="14">
        <v>1756212.56</v>
      </c>
    </row>
    <row r="98" spans="1:18" ht="191.25" x14ac:dyDescent="0.2">
      <c r="A98" s="17">
        <v>94</v>
      </c>
      <c r="B98" s="58" t="s">
        <v>1425</v>
      </c>
      <c r="C98" s="2" t="s">
        <v>480</v>
      </c>
      <c r="D98" s="47" t="s">
        <v>487</v>
      </c>
      <c r="E98" s="61" t="s">
        <v>507</v>
      </c>
      <c r="F98" s="12">
        <v>25644101001</v>
      </c>
      <c r="G98" s="68" t="s">
        <v>498</v>
      </c>
      <c r="H98" s="73">
        <v>43059</v>
      </c>
      <c r="I98" s="48" t="s">
        <v>508</v>
      </c>
      <c r="J98" s="74">
        <v>43060</v>
      </c>
      <c r="K98" s="6" t="s">
        <v>707</v>
      </c>
      <c r="L98" s="7" t="s">
        <v>11837</v>
      </c>
      <c r="M98" s="6"/>
      <c r="N98" s="7" t="s">
        <v>1293</v>
      </c>
      <c r="O98" s="23">
        <v>640.20000000000005</v>
      </c>
      <c r="P98" s="17"/>
      <c r="Q98" s="28">
        <v>7754288.0599999996</v>
      </c>
      <c r="R98" s="14">
        <v>36219.18</v>
      </c>
    </row>
    <row r="99" spans="1:18" ht="157.5" x14ac:dyDescent="0.2">
      <c r="A99" s="17">
        <v>95</v>
      </c>
      <c r="B99" s="58" t="s">
        <v>1425</v>
      </c>
      <c r="C99" s="2" t="s">
        <v>61</v>
      </c>
      <c r="D99" s="47" t="s">
        <v>488</v>
      </c>
      <c r="E99" s="61" t="s">
        <v>509</v>
      </c>
      <c r="F99" s="12">
        <v>25644101001</v>
      </c>
      <c r="G99" s="68" t="s">
        <v>499</v>
      </c>
      <c r="H99" s="73">
        <v>40725</v>
      </c>
      <c r="I99" s="48" t="s">
        <v>510</v>
      </c>
      <c r="J99" s="74">
        <v>41670</v>
      </c>
      <c r="K99" s="6" t="s">
        <v>718</v>
      </c>
      <c r="L99" s="7" t="s">
        <v>11838</v>
      </c>
      <c r="M99" s="6"/>
      <c r="N99" s="7" t="s">
        <v>1293</v>
      </c>
      <c r="O99" s="23">
        <v>131</v>
      </c>
      <c r="P99" s="17"/>
      <c r="Q99" s="28">
        <v>912544.69</v>
      </c>
      <c r="R99" s="14">
        <v>848425.48</v>
      </c>
    </row>
    <row r="100" spans="1:18" ht="202.5" x14ac:dyDescent="0.2">
      <c r="A100" s="17">
        <v>96</v>
      </c>
      <c r="B100" s="58" t="s">
        <v>1425</v>
      </c>
      <c r="C100" s="2" t="s">
        <v>61</v>
      </c>
      <c r="D100" s="47" t="s">
        <v>489</v>
      </c>
      <c r="E100" s="61" t="s">
        <v>511</v>
      </c>
      <c r="F100" s="12">
        <v>25644101001</v>
      </c>
      <c r="G100" s="68" t="s">
        <v>500</v>
      </c>
      <c r="H100" s="73">
        <v>40725</v>
      </c>
      <c r="I100" s="48" t="s">
        <v>512</v>
      </c>
      <c r="J100" s="74">
        <v>41633</v>
      </c>
      <c r="K100" s="6" t="s">
        <v>717</v>
      </c>
      <c r="L100" s="7" t="s">
        <v>11838</v>
      </c>
      <c r="M100" s="6"/>
      <c r="N100" s="7" t="s">
        <v>1293</v>
      </c>
      <c r="O100" s="23">
        <v>427</v>
      </c>
      <c r="P100" s="17"/>
      <c r="Q100" s="28">
        <v>1440510.12</v>
      </c>
      <c r="R100" s="14">
        <v>2765478.31</v>
      </c>
    </row>
    <row r="101" spans="1:18" ht="157.5" x14ac:dyDescent="0.2">
      <c r="A101" s="17">
        <v>97</v>
      </c>
      <c r="B101" s="58" t="s">
        <v>1432</v>
      </c>
      <c r="C101" s="2" t="s">
        <v>481</v>
      </c>
      <c r="D101" s="47" t="s">
        <v>490</v>
      </c>
      <c r="E101" s="61" t="s">
        <v>513</v>
      </c>
      <c r="F101" s="12">
        <v>25644101001</v>
      </c>
      <c r="G101" s="68" t="s">
        <v>501</v>
      </c>
      <c r="H101" s="73">
        <v>42965</v>
      </c>
      <c r="I101" s="48" t="s">
        <v>514</v>
      </c>
      <c r="J101" s="74">
        <v>42968</v>
      </c>
      <c r="K101" s="6" t="s">
        <v>657</v>
      </c>
      <c r="L101" s="7" t="s">
        <v>11839</v>
      </c>
      <c r="M101" s="6"/>
      <c r="N101" s="7" t="s">
        <v>1293</v>
      </c>
      <c r="O101" s="23">
        <v>4596</v>
      </c>
      <c r="P101" s="17"/>
      <c r="Q101" s="28">
        <v>10656.23</v>
      </c>
      <c r="R101" s="14">
        <v>592000</v>
      </c>
    </row>
    <row r="102" spans="1:18" ht="157.5" x14ac:dyDescent="0.2">
      <c r="A102" s="17">
        <v>98</v>
      </c>
      <c r="B102" s="18" t="s">
        <v>1425</v>
      </c>
      <c r="C102" s="2" t="s">
        <v>482</v>
      </c>
      <c r="D102" s="47" t="s">
        <v>491</v>
      </c>
      <c r="E102" s="61" t="s">
        <v>516</v>
      </c>
      <c r="F102" s="12">
        <v>25644101001</v>
      </c>
      <c r="G102" s="68" t="s">
        <v>502</v>
      </c>
      <c r="H102" s="73">
        <v>44291</v>
      </c>
      <c r="I102" s="48" t="s">
        <v>515</v>
      </c>
      <c r="J102" s="74">
        <v>44312</v>
      </c>
      <c r="K102" s="6" t="s">
        <v>719</v>
      </c>
      <c r="L102" s="7" t="s">
        <v>11840</v>
      </c>
      <c r="M102" s="6"/>
      <c r="N102" s="7" t="s">
        <v>1293</v>
      </c>
      <c r="O102" s="23">
        <v>1122.7</v>
      </c>
      <c r="P102" s="17"/>
      <c r="Q102" s="28">
        <v>28805769.199999999</v>
      </c>
      <c r="R102" s="14">
        <v>168937136.88</v>
      </c>
    </row>
    <row r="103" spans="1:18" ht="157.5" x14ac:dyDescent="0.2">
      <c r="A103" s="17">
        <v>99</v>
      </c>
      <c r="B103" s="18" t="s">
        <v>1425</v>
      </c>
      <c r="C103" s="2" t="s">
        <v>1313</v>
      </c>
      <c r="D103" s="47" t="s">
        <v>1295</v>
      </c>
      <c r="E103" s="61" t="s">
        <v>1314</v>
      </c>
      <c r="F103" s="12">
        <v>25644101001</v>
      </c>
      <c r="G103" s="68" t="s">
        <v>1312</v>
      </c>
      <c r="H103" s="73">
        <v>40619</v>
      </c>
      <c r="I103" s="47" t="s">
        <v>1315</v>
      </c>
      <c r="J103" s="75">
        <v>45425</v>
      </c>
      <c r="K103" s="7" t="s">
        <v>1316</v>
      </c>
      <c r="L103" s="7" t="s">
        <v>11841</v>
      </c>
      <c r="M103" s="120"/>
      <c r="N103" s="7" t="s">
        <v>1293</v>
      </c>
      <c r="O103" s="23">
        <v>1811.7</v>
      </c>
      <c r="P103" s="17"/>
      <c r="Q103" s="28">
        <v>20265784.899999999</v>
      </c>
      <c r="R103" s="14">
        <v>761574.32</v>
      </c>
    </row>
    <row r="104" spans="1:18" ht="157.5" x14ac:dyDescent="0.2">
      <c r="A104" s="17">
        <v>100</v>
      </c>
      <c r="B104" s="18" t="s">
        <v>1425</v>
      </c>
      <c r="C104" s="2" t="s">
        <v>483</v>
      </c>
      <c r="D104" s="47" t="s">
        <v>492</v>
      </c>
      <c r="E104" s="61" t="s">
        <v>517</v>
      </c>
      <c r="F104" s="12">
        <v>25644101001</v>
      </c>
      <c r="G104" s="68" t="s">
        <v>503</v>
      </c>
      <c r="H104" s="73">
        <v>40725</v>
      </c>
      <c r="I104" s="48" t="s">
        <v>518</v>
      </c>
      <c r="J104" s="74">
        <v>42416</v>
      </c>
      <c r="K104" s="6" t="s">
        <v>657</v>
      </c>
      <c r="L104" s="7" t="s">
        <v>11842</v>
      </c>
      <c r="M104" s="6"/>
      <c r="N104" s="7" t="s">
        <v>1293</v>
      </c>
      <c r="O104" s="23">
        <v>1281.2</v>
      </c>
      <c r="P104" s="17"/>
      <c r="Q104" s="28">
        <v>11415607.310000001</v>
      </c>
      <c r="R104" s="14">
        <v>97799.67</v>
      </c>
    </row>
    <row r="105" spans="1:18" ht="157.5" x14ac:dyDescent="0.2">
      <c r="A105" s="17">
        <v>101</v>
      </c>
      <c r="B105" s="18" t="s">
        <v>1425</v>
      </c>
      <c r="C105" s="2" t="s">
        <v>484</v>
      </c>
      <c r="D105" s="47" t="s">
        <v>493</v>
      </c>
      <c r="E105" s="61" t="s">
        <v>519</v>
      </c>
      <c r="F105" s="12">
        <v>25644101001</v>
      </c>
      <c r="G105" s="68" t="s">
        <v>504</v>
      </c>
      <c r="H105" s="73">
        <v>40624</v>
      </c>
      <c r="I105" s="48" t="s">
        <v>520</v>
      </c>
      <c r="J105" s="74">
        <v>40702</v>
      </c>
      <c r="K105" s="6" t="s">
        <v>720</v>
      </c>
      <c r="L105" s="7" t="s">
        <v>11843</v>
      </c>
      <c r="M105" s="7"/>
      <c r="N105" s="7" t="s">
        <v>1293</v>
      </c>
      <c r="O105" s="23">
        <v>2288.8000000000002</v>
      </c>
      <c r="P105" s="17"/>
      <c r="Q105" s="28">
        <v>27825124.699999999</v>
      </c>
      <c r="R105" s="14">
        <v>121167.45</v>
      </c>
    </row>
    <row r="106" spans="1:18" ht="191.25" x14ac:dyDescent="0.2">
      <c r="A106" s="17">
        <v>102</v>
      </c>
      <c r="B106" s="18" t="s">
        <v>1426</v>
      </c>
      <c r="C106" s="2" t="s">
        <v>485</v>
      </c>
      <c r="D106" s="47" t="s">
        <v>494</v>
      </c>
      <c r="E106" s="61" t="s">
        <v>521</v>
      </c>
      <c r="F106" s="12">
        <v>25644101001</v>
      </c>
      <c r="G106" s="68" t="s">
        <v>505</v>
      </c>
      <c r="H106" s="73">
        <v>42461</v>
      </c>
      <c r="I106" s="48" t="s">
        <v>522</v>
      </c>
      <c r="J106" s="74">
        <v>42556</v>
      </c>
      <c r="K106" s="6" t="s">
        <v>721</v>
      </c>
      <c r="L106" s="7" t="s">
        <v>11844</v>
      </c>
      <c r="M106" s="6"/>
      <c r="N106" s="7" t="s">
        <v>1293</v>
      </c>
      <c r="O106" s="23">
        <v>6457.5</v>
      </c>
      <c r="P106" s="17"/>
      <c r="Q106" s="28">
        <v>10656.23</v>
      </c>
      <c r="R106" s="14">
        <v>554795.42000000004</v>
      </c>
    </row>
    <row r="107" spans="1:18" ht="157.5" x14ac:dyDescent="0.2">
      <c r="A107" s="17">
        <v>103</v>
      </c>
      <c r="B107" s="18" t="s">
        <v>1426</v>
      </c>
      <c r="C107" s="2" t="s">
        <v>486</v>
      </c>
      <c r="D107" s="47" t="s">
        <v>495</v>
      </c>
      <c r="E107" s="61" t="s">
        <v>524</v>
      </c>
      <c r="F107" s="12">
        <v>25644101001</v>
      </c>
      <c r="G107" s="68" t="s">
        <v>506</v>
      </c>
      <c r="H107" s="73">
        <v>42520</v>
      </c>
      <c r="I107" s="48" t="s">
        <v>523</v>
      </c>
      <c r="J107" s="74">
        <v>42604</v>
      </c>
      <c r="K107" s="6" t="s">
        <v>657</v>
      </c>
      <c r="L107" s="7" t="s">
        <v>11844</v>
      </c>
      <c r="M107" s="6"/>
      <c r="N107" s="7" t="s">
        <v>1293</v>
      </c>
      <c r="O107" s="23">
        <v>695.8</v>
      </c>
      <c r="P107" s="17"/>
      <c r="Q107" s="28">
        <v>10656.23</v>
      </c>
      <c r="R107" s="14">
        <v>24951.77</v>
      </c>
    </row>
    <row r="108" spans="1:18" ht="180" x14ac:dyDescent="0.2">
      <c r="A108" s="17">
        <v>104</v>
      </c>
      <c r="B108" s="58" t="s">
        <v>1426</v>
      </c>
      <c r="C108" s="12" t="s">
        <v>556</v>
      </c>
      <c r="D108" s="48" t="s">
        <v>575</v>
      </c>
      <c r="E108" s="17" t="s">
        <v>595</v>
      </c>
      <c r="F108" s="12">
        <v>25644701902</v>
      </c>
      <c r="G108" s="68" t="s">
        <v>604</v>
      </c>
      <c r="H108" s="73">
        <v>43174</v>
      </c>
      <c r="I108" s="48" t="s">
        <v>633</v>
      </c>
      <c r="J108" s="74">
        <v>43174</v>
      </c>
      <c r="K108" s="6" t="s">
        <v>653</v>
      </c>
      <c r="L108" s="7" t="s">
        <v>634</v>
      </c>
      <c r="M108" s="6"/>
      <c r="N108" s="7" t="s">
        <v>624</v>
      </c>
      <c r="O108" s="23"/>
      <c r="P108" s="17">
        <v>1200</v>
      </c>
      <c r="Q108" s="28">
        <v>945612</v>
      </c>
      <c r="R108" s="14">
        <v>0</v>
      </c>
    </row>
    <row r="109" spans="1:18" ht="180" x14ac:dyDescent="0.2">
      <c r="A109" s="17">
        <v>105</v>
      </c>
      <c r="B109" s="58" t="s">
        <v>1426</v>
      </c>
      <c r="C109" s="12" t="s">
        <v>557</v>
      </c>
      <c r="D109" s="48" t="s">
        <v>576</v>
      </c>
      <c r="E109" s="17" t="s">
        <v>596</v>
      </c>
      <c r="F109" s="12">
        <v>25644701907</v>
      </c>
      <c r="G109" s="68" t="s">
        <v>605</v>
      </c>
      <c r="H109" s="73">
        <v>43174</v>
      </c>
      <c r="I109" s="48" t="s">
        <v>635</v>
      </c>
      <c r="J109" s="74">
        <v>43174</v>
      </c>
      <c r="K109" s="6" t="s">
        <v>653</v>
      </c>
      <c r="L109" s="7" t="s">
        <v>634</v>
      </c>
      <c r="M109" s="6"/>
      <c r="N109" s="7" t="s">
        <v>624</v>
      </c>
      <c r="O109" s="23"/>
      <c r="P109" s="17">
        <v>2400</v>
      </c>
      <c r="Q109" s="28">
        <v>1897824</v>
      </c>
      <c r="R109" s="14">
        <v>0</v>
      </c>
    </row>
    <row r="110" spans="1:18" ht="180" x14ac:dyDescent="0.2">
      <c r="A110" s="17">
        <v>106</v>
      </c>
      <c r="B110" s="58" t="s">
        <v>1426</v>
      </c>
      <c r="C110" s="12" t="s">
        <v>558</v>
      </c>
      <c r="D110" s="48" t="s">
        <v>577</v>
      </c>
      <c r="E110" s="17" t="s">
        <v>597</v>
      </c>
      <c r="F110" s="2">
        <v>25644419</v>
      </c>
      <c r="G110" s="68" t="s">
        <v>606</v>
      </c>
      <c r="H110" s="73">
        <v>43173</v>
      </c>
      <c r="I110" s="48" t="s">
        <v>636</v>
      </c>
      <c r="J110" s="74">
        <v>43173</v>
      </c>
      <c r="K110" s="6" t="s">
        <v>653</v>
      </c>
      <c r="L110" s="7" t="s">
        <v>634</v>
      </c>
      <c r="M110" s="6"/>
      <c r="N110" s="7" t="s">
        <v>624</v>
      </c>
      <c r="O110" s="23"/>
      <c r="P110" s="17">
        <v>7000</v>
      </c>
      <c r="Q110" s="28">
        <v>5535320</v>
      </c>
      <c r="R110" s="14">
        <v>0</v>
      </c>
    </row>
    <row r="111" spans="1:18" ht="112.5" x14ac:dyDescent="0.2">
      <c r="A111" s="17">
        <v>107</v>
      </c>
      <c r="B111" s="58" t="s">
        <v>1425</v>
      </c>
      <c r="C111" s="12" t="s">
        <v>559</v>
      </c>
      <c r="D111" s="48" t="s">
        <v>578</v>
      </c>
      <c r="E111" s="17" t="s">
        <v>598</v>
      </c>
      <c r="F111" s="12">
        <v>25644101001</v>
      </c>
      <c r="G111" s="68" t="s">
        <v>607</v>
      </c>
      <c r="H111" s="73">
        <v>41632</v>
      </c>
      <c r="I111" s="47" t="s">
        <v>1789</v>
      </c>
      <c r="J111" s="74">
        <v>39435</v>
      </c>
      <c r="K111" s="6" t="s">
        <v>654</v>
      </c>
      <c r="L111" s="7" t="s">
        <v>11845</v>
      </c>
      <c r="M111" s="6"/>
      <c r="N111" s="7" t="s">
        <v>1781</v>
      </c>
      <c r="O111" s="23">
        <v>336.3</v>
      </c>
      <c r="P111" s="17"/>
      <c r="Q111" s="302">
        <v>4612586.55</v>
      </c>
      <c r="R111" s="3">
        <v>380665.06</v>
      </c>
    </row>
    <row r="112" spans="1:18" ht="135" x14ac:dyDescent="0.2">
      <c r="A112" s="17">
        <v>108</v>
      </c>
      <c r="B112" s="58" t="s">
        <v>1425</v>
      </c>
      <c r="C112" s="12" t="s">
        <v>560</v>
      </c>
      <c r="D112" s="48" t="s">
        <v>579</v>
      </c>
      <c r="E112" s="17" t="s">
        <v>599</v>
      </c>
      <c r="F112" s="12">
        <v>25644101001</v>
      </c>
      <c r="G112" s="68" t="s">
        <v>608</v>
      </c>
      <c r="H112" s="73">
        <v>41632</v>
      </c>
      <c r="I112" s="48" t="s">
        <v>625</v>
      </c>
      <c r="J112" s="74">
        <v>39500</v>
      </c>
      <c r="K112" s="6" t="s">
        <v>655</v>
      </c>
      <c r="L112" s="7" t="s">
        <v>11846</v>
      </c>
      <c r="M112" s="6"/>
      <c r="N112" s="7" t="s">
        <v>624</v>
      </c>
      <c r="O112" s="23">
        <v>26.5</v>
      </c>
      <c r="P112" s="17"/>
      <c r="Q112" s="28">
        <v>88710.34</v>
      </c>
      <c r="R112" s="14">
        <v>0</v>
      </c>
    </row>
    <row r="113" spans="1:18" ht="180" x14ac:dyDescent="0.2">
      <c r="A113" s="17">
        <v>109</v>
      </c>
      <c r="B113" s="58" t="s">
        <v>1425</v>
      </c>
      <c r="C113" s="2" t="s">
        <v>628</v>
      </c>
      <c r="D113" s="48" t="s">
        <v>580</v>
      </c>
      <c r="E113" s="17" t="s">
        <v>600</v>
      </c>
      <c r="F113" s="12">
        <v>25644101001</v>
      </c>
      <c r="G113" s="68" t="s">
        <v>609</v>
      </c>
      <c r="H113" s="73">
        <v>41921</v>
      </c>
      <c r="I113" s="48" t="s">
        <v>627</v>
      </c>
      <c r="J113" s="74">
        <v>41941</v>
      </c>
      <c r="K113" s="6" t="s">
        <v>653</v>
      </c>
      <c r="L113" s="7" t="s">
        <v>11847</v>
      </c>
      <c r="M113" s="6"/>
      <c r="N113" s="7" t="s">
        <v>624</v>
      </c>
      <c r="O113" s="23">
        <v>1247</v>
      </c>
      <c r="P113" s="17"/>
      <c r="Q113" s="28">
        <v>9075179.6699999999</v>
      </c>
      <c r="R113" s="14">
        <v>13961175</v>
      </c>
    </row>
    <row r="114" spans="1:18" ht="180" x14ac:dyDescent="0.2">
      <c r="A114" s="17">
        <v>110</v>
      </c>
      <c r="B114" s="58" t="s">
        <v>1425</v>
      </c>
      <c r="C114" s="12" t="s">
        <v>561</v>
      </c>
      <c r="D114" s="48" t="s">
        <v>581</v>
      </c>
      <c r="E114" s="17" t="s">
        <v>595</v>
      </c>
      <c r="F114" s="12">
        <v>25644701902</v>
      </c>
      <c r="G114" s="68" t="s">
        <v>610</v>
      </c>
      <c r="H114" s="73">
        <v>43203</v>
      </c>
      <c r="I114" s="47" t="s">
        <v>629</v>
      </c>
      <c r="J114" s="74">
        <v>43203</v>
      </c>
      <c r="K114" s="6" t="s">
        <v>653</v>
      </c>
      <c r="L114" s="7" t="s">
        <v>630</v>
      </c>
      <c r="M114" s="6"/>
      <c r="N114" s="7" t="s">
        <v>624</v>
      </c>
      <c r="O114" s="23">
        <v>78.400000000000006</v>
      </c>
      <c r="P114" s="17"/>
      <c r="Q114" s="28">
        <v>253845.87</v>
      </c>
      <c r="R114" s="14">
        <v>0</v>
      </c>
    </row>
    <row r="115" spans="1:18" ht="213.75" x14ac:dyDescent="0.2">
      <c r="A115" s="17">
        <v>111</v>
      </c>
      <c r="B115" s="58" t="s">
        <v>1425</v>
      </c>
      <c r="C115" s="2" t="s">
        <v>638</v>
      </c>
      <c r="D115" s="48" t="s">
        <v>582</v>
      </c>
      <c r="E115" s="61" t="s">
        <v>639</v>
      </c>
      <c r="F115" s="2">
        <v>25644419</v>
      </c>
      <c r="G115" s="68" t="s">
        <v>611</v>
      </c>
      <c r="H115" s="73">
        <v>43171</v>
      </c>
      <c r="I115" s="48" t="s">
        <v>637</v>
      </c>
      <c r="J115" s="74">
        <v>43171</v>
      </c>
      <c r="K115" s="6" t="s">
        <v>653</v>
      </c>
      <c r="L115" s="7" t="s">
        <v>1286</v>
      </c>
      <c r="M115" s="6"/>
      <c r="N115" s="7" t="s">
        <v>624</v>
      </c>
      <c r="O115" s="23">
        <v>64</v>
      </c>
      <c r="P115" s="17"/>
      <c r="Q115" s="28">
        <v>631010.56000000006</v>
      </c>
      <c r="R115" s="14">
        <v>0</v>
      </c>
    </row>
    <row r="116" spans="1:18" ht="191.25" x14ac:dyDescent="0.2">
      <c r="A116" s="17">
        <v>112</v>
      </c>
      <c r="B116" s="58" t="s">
        <v>1425</v>
      </c>
      <c r="C116" s="12" t="s">
        <v>562</v>
      </c>
      <c r="D116" s="48" t="s">
        <v>583</v>
      </c>
      <c r="E116" s="17" t="s">
        <v>596</v>
      </c>
      <c r="F116" s="12">
        <v>25644701907</v>
      </c>
      <c r="G116" s="68" t="s">
        <v>612</v>
      </c>
      <c r="H116" s="73">
        <v>43202</v>
      </c>
      <c r="I116" s="47" t="s">
        <v>1790</v>
      </c>
      <c r="J116" s="74">
        <v>43202</v>
      </c>
      <c r="K116" s="6" t="s">
        <v>649</v>
      </c>
      <c r="L116" s="7" t="s">
        <v>630</v>
      </c>
      <c r="M116" s="6"/>
      <c r="N116" s="7" t="s">
        <v>624</v>
      </c>
      <c r="O116" s="23">
        <v>124.3</v>
      </c>
      <c r="P116" s="17"/>
      <c r="Q116" s="28">
        <v>403060.15</v>
      </c>
      <c r="R116" s="14">
        <v>0</v>
      </c>
    </row>
    <row r="117" spans="1:18" ht="112.5" x14ac:dyDescent="0.2">
      <c r="A117" s="17">
        <v>113</v>
      </c>
      <c r="B117" s="58" t="s">
        <v>1425</v>
      </c>
      <c r="C117" s="12" t="s">
        <v>563</v>
      </c>
      <c r="D117" s="48" t="s">
        <v>584</v>
      </c>
      <c r="E117" s="17" t="s">
        <v>598</v>
      </c>
      <c r="F117" s="12">
        <v>25644101001</v>
      </c>
      <c r="G117" s="68" t="s">
        <v>613</v>
      </c>
      <c r="H117" s="73">
        <v>41661</v>
      </c>
      <c r="I117" s="47" t="s">
        <v>1827</v>
      </c>
      <c r="J117" s="74">
        <v>39435</v>
      </c>
      <c r="K117" s="6" t="s">
        <v>654</v>
      </c>
      <c r="L117" s="7" t="s">
        <v>11845</v>
      </c>
      <c r="M117" s="6"/>
      <c r="N117" s="7" t="s">
        <v>1781</v>
      </c>
      <c r="O117" s="23">
        <v>142.19999999999999</v>
      </c>
      <c r="P117" s="17"/>
      <c r="Q117" s="28">
        <v>953429.67</v>
      </c>
      <c r="R117" s="3">
        <v>147961.09</v>
      </c>
    </row>
    <row r="118" spans="1:18" ht="191.25" x14ac:dyDescent="0.2">
      <c r="A118" s="17">
        <v>114</v>
      </c>
      <c r="B118" s="58" t="s">
        <v>1425</v>
      </c>
      <c r="C118" s="12" t="s">
        <v>564</v>
      </c>
      <c r="D118" s="48" t="s">
        <v>585</v>
      </c>
      <c r="E118" s="17" t="s">
        <v>601</v>
      </c>
      <c r="F118" s="12">
        <v>25644101001</v>
      </c>
      <c r="G118" s="68" t="s">
        <v>614</v>
      </c>
      <c r="H118" s="73">
        <v>40725</v>
      </c>
      <c r="I118" s="48" t="s">
        <v>640</v>
      </c>
      <c r="J118" s="74">
        <v>41344</v>
      </c>
      <c r="K118" s="6" t="s">
        <v>656</v>
      </c>
      <c r="L118" s="7"/>
      <c r="M118" s="6"/>
      <c r="N118" s="2" t="s">
        <v>536</v>
      </c>
      <c r="O118" s="23">
        <v>129</v>
      </c>
      <c r="P118" s="17"/>
      <c r="Q118" s="28">
        <v>1731483.15</v>
      </c>
      <c r="R118" s="3">
        <v>48729.2</v>
      </c>
    </row>
    <row r="119" spans="1:18" ht="112.5" x14ac:dyDescent="0.2">
      <c r="A119" s="17">
        <v>115</v>
      </c>
      <c r="B119" s="58" t="s">
        <v>1425</v>
      </c>
      <c r="C119" s="2" t="s">
        <v>565</v>
      </c>
      <c r="D119" s="48" t="s">
        <v>586</v>
      </c>
      <c r="E119" s="17" t="s">
        <v>602</v>
      </c>
      <c r="F119" s="12">
        <v>25644101001</v>
      </c>
      <c r="G119" s="68" t="s">
        <v>615</v>
      </c>
      <c r="H119" s="73">
        <v>42514</v>
      </c>
      <c r="I119" s="48" t="s">
        <v>641</v>
      </c>
      <c r="J119" s="74">
        <v>42604</v>
      </c>
      <c r="K119" s="6" t="s">
        <v>657</v>
      </c>
      <c r="L119" s="7" t="s">
        <v>642</v>
      </c>
      <c r="M119" s="6"/>
      <c r="N119" s="7" t="s">
        <v>624</v>
      </c>
      <c r="O119" s="23">
        <v>73.599999999999994</v>
      </c>
      <c r="P119" s="17"/>
      <c r="Q119" s="28">
        <v>403060.15</v>
      </c>
      <c r="R119" s="14">
        <v>0</v>
      </c>
    </row>
    <row r="120" spans="1:18" ht="180" x14ac:dyDescent="0.2">
      <c r="A120" s="17">
        <v>116</v>
      </c>
      <c r="B120" s="58" t="s">
        <v>1425</v>
      </c>
      <c r="C120" s="12" t="s">
        <v>566</v>
      </c>
      <c r="D120" s="48" t="s">
        <v>587</v>
      </c>
      <c r="E120" s="17" t="s">
        <v>600</v>
      </c>
      <c r="F120" s="12">
        <v>25644101001</v>
      </c>
      <c r="G120" s="68" t="s">
        <v>616</v>
      </c>
      <c r="H120" s="73">
        <v>43089</v>
      </c>
      <c r="I120" s="48" t="s">
        <v>643</v>
      </c>
      <c r="J120" s="74">
        <v>43117</v>
      </c>
      <c r="K120" s="6" t="s">
        <v>653</v>
      </c>
      <c r="L120" s="7" t="s">
        <v>642</v>
      </c>
      <c r="M120" s="6"/>
      <c r="N120" s="7" t="s">
        <v>624</v>
      </c>
      <c r="O120" s="23">
        <v>34</v>
      </c>
      <c r="P120" s="17"/>
      <c r="Q120" s="28">
        <v>211265.46</v>
      </c>
      <c r="R120" s="14">
        <v>0</v>
      </c>
    </row>
    <row r="121" spans="1:18" ht="180" x14ac:dyDescent="0.2">
      <c r="A121" s="17">
        <v>117</v>
      </c>
      <c r="B121" s="58" t="s">
        <v>1425</v>
      </c>
      <c r="C121" s="12" t="s">
        <v>567</v>
      </c>
      <c r="D121" s="48" t="s">
        <v>588</v>
      </c>
      <c r="E121" s="17" t="s">
        <v>600</v>
      </c>
      <c r="F121" s="12">
        <v>25644101001</v>
      </c>
      <c r="G121" s="68" t="s">
        <v>617</v>
      </c>
      <c r="H121" s="13">
        <v>43090</v>
      </c>
      <c r="I121" s="48" t="s">
        <v>1324</v>
      </c>
      <c r="J121" s="74">
        <v>43117</v>
      </c>
      <c r="K121" s="6" t="s">
        <v>653</v>
      </c>
      <c r="L121" s="7" t="s">
        <v>1954</v>
      </c>
      <c r="M121" s="6"/>
      <c r="N121" s="7" t="s">
        <v>624</v>
      </c>
      <c r="O121" s="23">
        <v>419.3</v>
      </c>
      <c r="P121" s="17"/>
      <c r="Q121" s="28">
        <v>5505882.8099999996</v>
      </c>
      <c r="R121" s="14">
        <v>1341986.42</v>
      </c>
    </row>
    <row r="122" spans="1:18" ht="225" x14ac:dyDescent="0.2">
      <c r="A122" s="17">
        <v>118</v>
      </c>
      <c r="B122" s="58" t="s">
        <v>1425</v>
      </c>
      <c r="C122" s="12" t="s">
        <v>568</v>
      </c>
      <c r="D122" s="48" t="s">
        <v>589</v>
      </c>
      <c r="E122" s="17" t="s">
        <v>603</v>
      </c>
      <c r="F122" s="12">
        <v>25644101001</v>
      </c>
      <c r="G122" s="68" t="s">
        <v>618</v>
      </c>
      <c r="H122" s="73">
        <v>42968</v>
      </c>
      <c r="I122" s="48" t="s">
        <v>1325</v>
      </c>
      <c r="J122" s="74">
        <v>43035</v>
      </c>
      <c r="K122" s="6" t="s">
        <v>658</v>
      </c>
      <c r="L122" s="7" t="s">
        <v>1954</v>
      </c>
      <c r="M122" s="7" t="s">
        <v>1953</v>
      </c>
      <c r="N122" s="7" t="s">
        <v>624</v>
      </c>
      <c r="O122" s="23">
        <v>1886.5</v>
      </c>
      <c r="P122" s="17"/>
      <c r="Q122" s="28">
        <v>9035071.0500000007</v>
      </c>
      <c r="R122" s="14">
        <v>6447208.0800000001</v>
      </c>
    </row>
    <row r="123" spans="1:18" ht="101.25" customHeight="1" x14ac:dyDescent="0.2">
      <c r="A123" s="17">
        <v>119</v>
      </c>
      <c r="B123" s="58" t="s">
        <v>1425</v>
      </c>
      <c r="C123" s="12" t="s">
        <v>569</v>
      </c>
      <c r="D123" s="48" t="s">
        <v>590</v>
      </c>
      <c r="E123" s="17" t="s">
        <v>598</v>
      </c>
      <c r="F123" s="12">
        <v>25644101001</v>
      </c>
      <c r="G123" s="68" t="s">
        <v>619</v>
      </c>
      <c r="H123" s="73">
        <v>41661</v>
      </c>
      <c r="I123" s="47" t="s">
        <v>1828</v>
      </c>
      <c r="J123" s="74">
        <v>39444</v>
      </c>
      <c r="K123" s="6" t="s">
        <v>654</v>
      </c>
      <c r="L123" s="7" t="s">
        <v>11848</v>
      </c>
      <c r="M123" s="6"/>
      <c r="N123" s="7" t="s">
        <v>1781</v>
      </c>
      <c r="O123" s="23">
        <v>1530</v>
      </c>
      <c r="P123" s="17"/>
      <c r="Q123" s="28">
        <v>17909721</v>
      </c>
      <c r="R123" s="3">
        <v>2677376</v>
      </c>
    </row>
    <row r="124" spans="1:18" ht="123.75" customHeight="1" x14ac:dyDescent="0.2">
      <c r="A124" s="17">
        <v>120</v>
      </c>
      <c r="B124" s="58" t="s">
        <v>1425</v>
      </c>
      <c r="C124" s="12" t="s">
        <v>571</v>
      </c>
      <c r="D124" s="48" t="s">
        <v>592</v>
      </c>
      <c r="E124" s="17" t="s">
        <v>601</v>
      </c>
      <c r="F124" s="12">
        <v>25644101001</v>
      </c>
      <c r="G124" s="68" t="s">
        <v>620</v>
      </c>
      <c r="H124" s="73">
        <v>40725</v>
      </c>
      <c r="I124" s="48" t="s">
        <v>644</v>
      </c>
      <c r="J124" s="74">
        <v>41344</v>
      </c>
      <c r="K124" s="6" t="s">
        <v>659</v>
      </c>
      <c r="L124" s="7"/>
      <c r="M124" s="6"/>
      <c r="N124" s="2" t="s">
        <v>536</v>
      </c>
      <c r="O124" s="23">
        <v>1380.5</v>
      </c>
      <c r="P124" s="17"/>
      <c r="Q124" s="28">
        <v>4818428.18</v>
      </c>
      <c r="R124" s="3">
        <v>301703.39</v>
      </c>
    </row>
    <row r="125" spans="1:18" ht="123.75" customHeight="1" x14ac:dyDescent="0.2">
      <c r="A125" s="17">
        <v>121</v>
      </c>
      <c r="B125" s="58" t="s">
        <v>1425</v>
      </c>
      <c r="C125" s="12" t="s">
        <v>571</v>
      </c>
      <c r="D125" s="48" t="s">
        <v>593</v>
      </c>
      <c r="E125" s="17" t="s">
        <v>601</v>
      </c>
      <c r="F125" s="12">
        <v>25644101001</v>
      </c>
      <c r="G125" s="68" t="s">
        <v>621</v>
      </c>
      <c r="H125" s="73">
        <v>40725</v>
      </c>
      <c r="I125" s="48" t="s">
        <v>646</v>
      </c>
      <c r="J125" s="74">
        <v>41344</v>
      </c>
      <c r="K125" s="6" t="s">
        <v>659</v>
      </c>
      <c r="L125" s="7"/>
      <c r="M125" s="6"/>
      <c r="N125" s="2" t="s">
        <v>536</v>
      </c>
      <c r="O125" s="23">
        <v>1351.1</v>
      </c>
      <c r="P125" s="17"/>
      <c r="Q125" s="28">
        <v>5124627.72</v>
      </c>
      <c r="R125" s="3">
        <v>301703.39</v>
      </c>
    </row>
    <row r="126" spans="1:18" ht="90" customHeight="1" x14ac:dyDescent="0.2">
      <c r="A126" s="17">
        <v>122</v>
      </c>
      <c r="B126" s="58" t="s">
        <v>1425</v>
      </c>
      <c r="C126" s="12" t="s">
        <v>572</v>
      </c>
      <c r="D126" s="48" t="s">
        <v>594</v>
      </c>
      <c r="E126" s="17" t="s">
        <v>598</v>
      </c>
      <c r="F126" s="12">
        <v>25644101001</v>
      </c>
      <c r="G126" s="68" t="s">
        <v>622</v>
      </c>
      <c r="H126" s="73">
        <v>41661</v>
      </c>
      <c r="I126" s="47" t="s">
        <v>1829</v>
      </c>
      <c r="J126" s="74">
        <v>39435</v>
      </c>
      <c r="K126" s="6" t="s">
        <v>654</v>
      </c>
      <c r="L126" s="7" t="s">
        <v>11845</v>
      </c>
      <c r="M126" s="6"/>
      <c r="N126" s="7" t="s">
        <v>1781</v>
      </c>
      <c r="O126" s="23">
        <v>199.5</v>
      </c>
      <c r="P126" s="17"/>
      <c r="Q126" s="28">
        <v>1740761.19</v>
      </c>
      <c r="R126" s="3">
        <v>14590.03</v>
      </c>
    </row>
    <row r="127" spans="1:18" ht="292.5" x14ac:dyDescent="0.2">
      <c r="A127" s="17">
        <v>123</v>
      </c>
      <c r="B127" s="58" t="s">
        <v>1425</v>
      </c>
      <c r="C127" s="12" t="s">
        <v>723</v>
      </c>
      <c r="D127" s="48">
        <v>1120000040</v>
      </c>
      <c r="E127" s="17" t="s">
        <v>947</v>
      </c>
      <c r="F127" s="12">
        <v>25644101001</v>
      </c>
      <c r="G127" s="68" t="s">
        <v>730</v>
      </c>
      <c r="H127" s="13">
        <v>40725</v>
      </c>
      <c r="I127" s="47" t="s">
        <v>3208</v>
      </c>
      <c r="J127" s="74">
        <v>39435</v>
      </c>
      <c r="K127" s="6" t="s">
        <v>654</v>
      </c>
      <c r="L127" s="6"/>
      <c r="M127" s="7" t="s">
        <v>3207</v>
      </c>
      <c r="N127" s="2" t="s">
        <v>536</v>
      </c>
      <c r="O127" s="23">
        <v>448.9</v>
      </c>
      <c r="P127" s="17"/>
      <c r="Q127" s="28">
        <v>2336838.73</v>
      </c>
      <c r="R127" s="14">
        <v>786509</v>
      </c>
    </row>
    <row r="128" spans="1:18" ht="109.5" customHeight="1" x14ac:dyDescent="0.2">
      <c r="A128" s="17">
        <v>124</v>
      </c>
      <c r="B128" s="58" t="s">
        <v>1425</v>
      </c>
      <c r="C128" s="12" t="s">
        <v>724</v>
      </c>
      <c r="D128" s="48" t="s">
        <v>726</v>
      </c>
      <c r="E128" s="17" t="s">
        <v>728</v>
      </c>
      <c r="F128" s="12">
        <v>25644101001</v>
      </c>
      <c r="G128" s="68" t="s">
        <v>731</v>
      </c>
      <c r="H128" s="73">
        <v>40533</v>
      </c>
      <c r="I128" s="47" t="s">
        <v>11766</v>
      </c>
      <c r="J128" s="75">
        <v>38278</v>
      </c>
      <c r="K128" s="6" t="s">
        <v>944</v>
      </c>
      <c r="L128" s="6"/>
      <c r="M128" s="7" t="s">
        <v>11767</v>
      </c>
      <c r="N128" s="2" t="s">
        <v>536</v>
      </c>
      <c r="O128" s="23">
        <v>708.4</v>
      </c>
      <c r="P128" s="17"/>
      <c r="Q128" s="28">
        <v>8747861.5800000001</v>
      </c>
      <c r="R128" s="14">
        <v>1591110</v>
      </c>
    </row>
    <row r="129" spans="1:18" ht="123.75" customHeight="1" x14ac:dyDescent="0.2">
      <c r="A129" s="17">
        <v>125</v>
      </c>
      <c r="B129" s="58" t="s">
        <v>1425</v>
      </c>
      <c r="C129" s="12" t="s">
        <v>725</v>
      </c>
      <c r="D129" s="48" t="s">
        <v>727</v>
      </c>
      <c r="E129" s="17" t="s">
        <v>729</v>
      </c>
      <c r="F129" s="12">
        <v>25644101001</v>
      </c>
      <c r="G129" s="68" t="s">
        <v>732</v>
      </c>
      <c r="H129" s="73">
        <v>40561</v>
      </c>
      <c r="I129" s="47" t="s">
        <v>948</v>
      </c>
      <c r="J129" s="75">
        <v>40596</v>
      </c>
      <c r="K129" s="6" t="s">
        <v>949</v>
      </c>
      <c r="L129" s="6"/>
      <c r="M129" s="7" t="s">
        <v>11771</v>
      </c>
      <c r="N129" s="2" t="s">
        <v>536</v>
      </c>
      <c r="O129" s="23">
        <v>490.8</v>
      </c>
      <c r="P129" s="17"/>
      <c r="Q129" s="28">
        <v>2919872.27</v>
      </c>
      <c r="R129" s="14">
        <v>8665096</v>
      </c>
    </row>
    <row r="130" spans="1:18" ht="67.5" customHeight="1" x14ac:dyDescent="0.2">
      <c r="A130" s="17">
        <v>126</v>
      </c>
      <c r="B130" s="58" t="s">
        <v>1426</v>
      </c>
      <c r="C130" s="12" t="s">
        <v>733</v>
      </c>
      <c r="D130" s="48" t="s">
        <v>740</v>
      </c>
      <c r="E130" s="17" t="s">
        <v>748</v>
      </c>
      <c r="F130" s="12">
        <v>25644000</v>
      </c>
      <c r="G130" s="68" t="s">
        <v>755</v>
      </c>
      <c r="H130" s="73">
        <v>41821</v>
      </c>
      <c r="I130" s="47" t="s">
        <v>1844</v>
      </c>
      <c r="J130" s="75">
        <v>41838</v>
      </c>
      <c r="K130" s="6" t="s">
        <v>657</v>
      </c>
      <c r="L130" s="6"/>
      <c r="M130" s="7" t="s">
        <v>11768</v>
      </c>
      <c r="N130" s="2" t="s">
        <v>536</v>
      </c>
      <c r="O130" s="23">
        <v>65762</v>
      </c>
      <c r="P130" s="17"/>
      <c r="Q130" s="28">
        <v>7682.4</v>
      </c>
      <c r="R130" s="14">
        <v>4596295</v>
      </c>
    </row>
    <row r="131" spans="1:18" ht="112.5" customHeight="1" x14ac:dyDescent="0.2">
      <c r="A131" s="17">
        <v>127</v>
      </c>
      <c r="B131" s="58" t="s">
        <v>1425</v>
      </c>
      <c r="C131" s="12" t="s">
        <v>734</v>
      </c>
      <c r="D131" s="48" t="s">
        <v>741</v>
      </c>
      <c r="E131" s="17" t="s">
        <v>749</v>
      </c>
      <c r="F131" s="12">
        <v>25644407</v>
      </c>
      <c r="G131" s="68" t="s">
        <v>756</v>
      </c>
      <c r="H131" s="73">
        <v>41661</v>
      </c>
      <c r="I131" s="47" t="s">
        <v>951</v>
      </c>
      <c r="J131" s="75">
        <v>40067</v>
      </c>
      <c r="K131" s="6" t="s">
        <v>950</v>
      </c>
      <c r="L131" s="6"/>
      <c r="M131" s="6" t="s">
        <v>1292</v>
      </c>
      <c r="N131" s="2" t="s">
        <v>536</v>
      </c>
      <c r="O131" s="23">
        <v>229.3</v>
      </c>
      <c r="P131" s="17"/>
      <c r="Q131" s="28">
        <v>2420868.39</v>
      </c>
      <c r="R131" s="14">
        <v>2420868.39</v>
      </c>
    </row>
    <row r="132" spans="1:18" ht="135" customHeight="1" x14ac:dyDescent="0.2">
      <c r="A132" s="17">
        <v>128</v>
      </c>
      <c r="B132" s="58" t="s">
        <v>1426</v>
      </c>
      <c r="C132" s="12" t="s">
        <v>735</v>
      </c>
      <c r="D132" s="48" t="s">
        <v>742</v>
      </c>
      <c r="E132" s="61" t="s">
        <v>952</v>
      </c>
      <c r="F132" s="12">
        <v>25644407</v>
      </c>
      <c r="G132" s="68" t="s">
        <v>757</v>
      </c>
      <c r="H132" s="73">
        <v>40793</v>
      </c>
      <c r="I132" s="47" t="s">
        <v>953</v>
      </c>
      <c r="J132" s="75">
        <v>40836</v>
      </c>
      <c r="K132" s="6" t="s">
        <v>954</v>
      </c>
      <c r="L132" s="6"/>
      <c r="M132" s="6"/>
      <c r="N132" s="2" t="s">
        <v>536</v>
      </c>
      <c r="O132" s="23"/>
      <c r="P132" s="17">
        <v>333</v>
      </c>
      <c r="Q132" s="28">
        <v>1059442.83</v>
      </c>
      <c r="R132" s="14">
        <v>731611</v>
      </c>
    </row>
    <row r="133" spans="1:18" ht="101.25" customHeight="1" x14ac:dyDescent="0.2">
      <c r="A133" s="17">
        <v>129</v>
      </c>
      <c r="B133" s="58" t="s">
        <v>1426</v>
      </c>
      <c r="C133" s="12" t="s">
        <v>736</v>
      </c>
      <c r="D133" s="48" t="s">
        <v>743</v>
      </c>
      <c r="E133" s="61" t="s">
        <v>955</v>
      </c>
      <c r="F133" s="12">
        <v>25644407</v>
      </c>
      <c r="G133" s="68" t="s">
        <v>758</v>
      </c>
      <c r="H133" s="73">
        <v>41614</v>
      </c>
      <c r="I133" s="47" t="s">
        <v>956</v>
      </c>
      <c r="J133" s="75">
        <v>39826</v>
      </c>
      <c r="K133" s="6" t="s">
        <v>657</v>
      </c>
      <c r="L133" s="6"/>
      <c r="M133" s="6"/>
      <c r="N133" s="2" t="s">
        <v>536</v>
      </c>
      <c r="O133" s="23"/>
      <c r="P133" s="17">
        <v>1841</v>
      </c>
      <c r="Q133" s="28">
        <v>13040263.25</v>
      </c>
      <c r="R133" s="14">
        <v>3001815</v>
      </c>
    </row>
    <row r="134" spans="1:18" ht="101.25" customHeight="1" x14ac:dyDescent="0.2">
      <c r="A134" s="17">
        <v>130</v>
      </c>
      <c r="B134" s="58" t="s">
        <v>1425</v>
      </c>
      <c r="C134" s="12" t="s">
        <v>737</v>
      </c>
      <c r="D134" s="48" t="s">
        <v>744</v>
      </c>
      <c r="E134" s="17" t="s">
        <v>751</v>
      </c>
      <c r="F134" s="12">
        <v>25644407</v>
      </c>
      <c r="G134" s="68" t="s">
        <v>759</v>
      </c>
      <c r="H134" s="73">
        <v>41614</v>
      </c>
      <c r="I134" s="47" t="s">
        <v>958</v>
      </c>
      <c r="J134" s="75">
        <v>39910</v>
      </c>
      <c r="K134" s="6" t="s">
        <v>957</v>
      </c>
      <c r="L134" s="6"/>
      <c r="M134" s="6"/>
      <c r="N134" s="2" t="s">
        <v>536</v>
      </c>
      <c r="O134" s="23">
        <v>19</v>
      </c>
      <c r="P134" s="17"/>
      <c r="Q134" s="28">
        <v>231606.77</v>
      </c>
      <c r="R134" s="14">
        <v>245992</v>
      </c>
    </row>
    <row r="135" spans="1:18" ht="101.25" customHeight="1" x14ac:dyDescent="0.2">
      <c r="A135" s="17">
        <v>131</v>
      </c>
      <c r="B135" s="58" t="s">
        <v>1425</v>
      </c>
      <c r="C135" s="12" t="s">
        <v>738</v>
      </c>
      <c r="D135" s="48" t="s">
        <v>745</v>
      </c>
      <c r="E135" s="17" t="s">
        <v>752</v>
      </c>
      <c r="F135" s="12">
        <v>25644407</v>
      </c>
      <c r="G135" s="68" t="s">
        <v>760</v>
      </c>
      <c r="H135" s="73">
        <v>41614</v>
      </c>
      <c r="I135" s="47" t="s">
        <v>959</v>
      </c>
      <c r="J135" s="75">
        <v>39910</v>
      </c>
      <c r="K135" s="6" t="s">
        <v>957</v>
      </c>
      <c r="L135" s="6"/>
      <c r="M135" s="6"/>
      <c r="N135" s="2" t="s">
        <v>536</v>
      </c>
      <c r="O135" s="23">
        <v>71</v>
      </c>
      <c r="P135" s="17"/>
      <c r="Q135" s="28">
        <v>775646.6</v>
      </c>
      <c r="R135" s="14">
        <v>323852</v>
      </c>
    </row>
    <row r="136" spans="1:18" ht="157.5" x14ac:dyDescent="0.2">
      <c r="A136" s="17">
        <v>132</v>
      </c>
      <c r="B136" s="58" t="s">
        <v>1425</v>
      </c>
      <c r="C136" s="12" t="s">
        <v>739</v>
      </c>
      <c r="D136" s="48" t="s">
        <v>746</v>
      </c>
      <c r="E136" s="17" t="s">
        <v>753</v>
      </c>
      <c r="F136" s="12">
        <v>25644407</v>
      </c>
      <c r="G136" s="68" t="s">
        <v>761</v>
      </c>
      <c r="H136" s="73">
        <v>41614</v>
      </c>
      <c r="I136" s="47" t="s">
        <v>960</v>
      </c>
      <c r="J136" s="75">
        <v>39910</v>
      </c>
      <c r="K136" s="6" t="s">
        <v>957</v>
      </c>
      <c r="L136" s="6"/>
      <c r="M136" s="6"/>
      <c r="N136" s="2" t="s">
        <v>536</v>
      </c>
      <c r="O136" s="23">
        <v>345.4</v>
      </c>
      <c r="P136" s="17"/>
      <c r="Q136" s="28">
        <v>3105367.06</v>
      </c>
      <c r="R136" s="14">
        <v>52722</v>
      </c>
    </row>
    <row r="137" spans="1:18" ht="157.5" x14ac:dyDescent="0.2">
      <c r="A137" s="17">
        <v>133</v>
      </c>
      <c r="B137" s="58" t="s">
        <v>1425</v>
      </c>
      <c r="C137" s="12" t="s">
        <v>11</v>
      </c>
      <c r="D137" s="48" t="s">
        <v>747</v>
      </c>
      <c r="E137" s="17" t="s">
        <v>754</v>
      </c>
      <c r="F137" s="12">
        <v>25644407</v>
      </c>
      <c r="G137" s="68" t="s">
        <v>762</v>
      </c>
      <c r="H137" s="73">
        <v>41614</v>
      </c>
      <c r="I137" s="47" t="s">
        <v>961</v>
      </c>
      <c r="J137" s="75">
        <v>39910</v>
      </c>
      <c r="K137" s="6" t="s">
        <v>957</v>
      </c>
      <c r="L137" s="6"/>
      <c r="M137" s="6"/>
      <c r="N137" s="2" t="s">
        <v>536</v>
      </c>
      <c r="O137" s="23">
        <v>156.19999999999999</v>
      </c>
      <c r="P137" s="17"/>
      <c r="Q137" s="28">
        <v>1707148.85</v>
      </c>
      <c r="R137" s="14">
        <v>434052</v>
      </c>
    </row>
    <row r="138" spans="1:18" ht="157.5" x14ac:dyDescent="0.2">
      <c r="A138" s="17">
        <v>134</v>
      </c>
      <c r="B138" s="58" t="s">
        <v>1425</v>
      </c>
      <c r="C138" s="12" t="s">
        <v>763</v>
      </c>
      <c r="D138" s="48">
        <v>1120000179</v>
      </c>
      <c r="E138" s="17" t="s">
        <v>774</v>
      </c>
      <c r="F138" s="12">
        <v>25644407</v>
      </c>
      <c r="G138" s="68" t="s">
        <v>781</v>
      </c>
      <c r="H138" s="73">
        <v>41495</v>
      </c>
      <c r="I138" s="47" t="s">
        <v>962</v>
      </c>
      <c r="J138" s="75">
        <v>40066</v>
      </c>
      <c r="K138" s="6" t="s">
        <v>963</v>
      </c>
      <c r="L138" s="6"/>
      <c r="M138" s="6"/>
      <c r="N138" s="2" t="s">
        <v>536</v>
      </c>
      <c r="O138" s="23">
        <v>83.6</v>
      </c>
      <c r="P138" s="17"/>
      <c r="Q138" s="28">
        <v>278589.48</v>
      </c>
      <c r="R138" s="14">
        <v>99846</v>
      </c>
    </row>
    <row r="139" spans="1:18" ht="157.5" x14ac:dyDescent="0.2">
      <c r="A139" s="17">
        <v>135</v>
      </c>
      <c r="B139" s="58" t="s">
        <v>1425</v>
      </c>
      <c r="C139" s="12" t="s">
        <v>764</v>
      </c>
      <c r="D139" s="48" t="s">
        <v>768</v>
      </c>
      <c r="E139" s="17" t="s">
        <v>775</v>
      </c>
      <c r="F139" s="12">
        <v>25644410</v>
      </c>
      <c r="G139" s="68" t="s">
        <v>782</v>
      </c>
      <c r="H139" s="73">
        <v>40725</v>
      </c>
      <c r="I139" s="47" t="s">
        <v>964</v>
      </c>
      <c r="J139" s="75">
        <v>41388</v>
      </c>
      <c r="K139" s="6" t="s">
        <v>965</v>
      </c>
      <c r="L139" s="6"/>
      <c r="M139" s="6"/>
      <c r="N139" s="2" t="s">
        <v>536</v>
      </c>
      <c r="O139" s="23">
        <v>556.9</v>
      </c>
      <c r="P139" s="17"/>
      <c r="Q139" s="28">
        <v>2168251.17</v>
      </c>
      <c r="R139" s="14">
        <v>7164122</v>
      </c>
    </row>
    <row r="140" spans="1:18" ht="191.25" x14ac:dyDescent="0.2">
      <c r="A140" s="17">
        <v>136</v>
      </c>
      <c r="B140" s="58" t="s">
        <v>1425</v>
      </c>
      <c r="C140" s="12" t="s">
        <v>765</v>
      </c>
      <c r="D140" s="48" t="s">
        <v>769</v>
      </c>
      <c r="E140" s="17" t="s">
        <v>776</v>
      </c>
      <c r="F140" s="12">
        <v>25644410</v>
      </c>
      <c r="G140" s="68" t="s">
        <v>783</v>
      </c>
      <c r="H140" s="73">
        <v>41360</v>
      </c>
      <c r="I140" s="47" t="s">
        <v>966</v>
      </c>
      <c r="J140" s="75">
        <v>41388</v>
      </c>
      <c r="K140" s="6" t="s">
        <v>967</v>
      </c>
      <c r="L140" s="6"/>
      <c r="M140" s="6"/>
      <c r="N140" s="2" t="s">
        <v>536</v>
      </c>
      <c r="O140" s="23">
        <v>602</v>
      </c>
      <c r="P140" s="17"/>
      <c r="Q140" s="28">
        <v>8427121.0800000001</v>
      </c>
      <c r="R140" s="14">
        <v>1676222</v>
      </c>
    </row>
    <row r="141" spans="1:18" ht="56.25" x14ac:dyDescent="0.2">
      <c r="A141" s="17">
        <v>137</v>
      </c>
      <c r="B141" s="58" t="s">
        <v>1425</v>
      </c>
      <c r="C141" s="12" t="s">
        <v>1326</v>
      </c>
      <c r="D141" s="48" t="s">
        <v>773</v>
      </c>
      <c r="E141" s="17" t="s">
        <v>780</v>
      </c>
      <c r="F141" s="12">
        <v>25644101106</v>
      </c>
      <c r="G141" s="68" t="s">
        <v>787</v>
      </c>
      <c r="H141" s="73">
        <v>41982</v>
      </c>
      <c r="I141" s="47" t="s">
        <v>972</v>
      </c>
      <c r="J141" s="75">
        <v>41998</v>
      </c>
      <c r="K141" s="6" t="s">
        <v>657</v>
      </c>
      <c r="L141" s="6"/>
      <c r="M141" s="6"/>
      <c r="N141" s="2" t="s">
        <v>536</v>
      </c>
      <c r="O141" s="23">
        <v>63.8</v>
      </c>
      <c r="P141" s="17"/>
      <c r="Q141" s="28">
        <v>430415.22</v>
      </c>
      <c r="R141" s="14">
        <v>10</v>
      </c>
    </row>
    <row r="142" spans="1:18" ht="157.5" x14ac:dyDescent="0.2">
      <c r="A142" s="17">
        <v>138</v>
      </c>
      <c r="B142" s="58" t="s">
        <v>1425</v>
      </c>
      <c r="C142" s="12" t="s">
        <v>792</v>
      </c>
      <c r="D142" s="48" t="s">
        <v>794</v>
      </c>
      <c r="E142" s="17" t="s">
        <v>798</v>
      </c>
      <c r="F142" s="12">
        <v>25644701907</v>
      </c>
      <c r="G142" s="68" t="s">
        <v>796</v>
      </c>
      <c r="H142" s="73">
        <v>41614</v>
      </c>
      <c r="I142" s="47" t="s">
        <v>989</v>
      </c>
      <c r="J142" s="75">
        <v>40066</v>
      </c>
      <c r="K142" s="6" t="s">
        <v>963</v>
      </c>
      <c r="L142" s="6"/>
      <c r="M142" s="6"/>
      <c r="N142" s="2" t="s">
        <v>536</v>
      </c>
      <c r="O142" s="23">
        <v>133.80000000000001</v>
      </c>
      <c r="P142" s="19"/>
      <c r="Q142" s="28">
        <v>798661.57</v>
      </c>
      <c r="R142" s="14">
        <v>55897.63</v>
      </c>
    </row>
    <row r="143" spans="1:18" ht="123.75" x14ac:dyDescent="0.2">
      <c r="A143" s="17">
        <v>139</v>
      </c>
      <c r="B143" s="58" t="s">
        <v>1426</v>
      </c>
      <c r="C143" s="12" t="s">
        <v>793</v>
      </c>
      <c r="D143" s="48" t="s">
        <v>795</v>
      </c>
      <c r="E143" s="17" t="s">
        <v>750</v>
      </c>
      <c r="F143" s="12">
        <v>25644000</v>
      </c>
      <c r="G143" s="68" t="s">
        <v>797</v>
      </c>
      <c r="H143" s="73">
        <v>42345</v>
      </c>
      <c r="I143" s="47" t="s">
        <v>1791</v>
      </c>
      <c r="J143" s="75">
        <v>42381</v>
      </c>
      <c r="K143" s="6" t="s">
        <v>657</v>
      </c>
      <c r="L143" s="7" t="s">
        <v>1792</v>
      </c>
      <c r="M143" s="6"/>
      <c r="N143" s="7" t="s">
        <v>1294</v>
      </c>
      <c r="O143" s="23"/>
      <c r="P143" s="19">
        <v>30</v>
      </c>
      <c r="Q143" s="28">
        <v>194402.4</v>
      </c>
      <c r="R143" s="14">
        <v>118200</v>
      </c>
    </row>
    <row r="144" spans="1:18" ht="123.75" x14ac:dyDescent="0.2">
      <c r="A144" s="17">
        <v>140</v>
      </c>
      <c r="B144" s="58" t="s">
        <v>1426</v>
      </c>
      <c r="C144" s="12" t="s">
        <v>799</v>
      </c>
      <c r="D144" s="48" t="s">
        <v>806</v>
      </c>
      <c r="E144" s="17" t="s">
        <v>750</v>
      </c>
      <c r="F144" s="12">
        <v>25644000</v>
      </c>
      <c r="G144" s="68" t="s">
        <v>813</v>
      </c>
      <c r="H144" s="73">
        <v>42347</v>
      </c>
      <c r="I144" s="47" t="s">
        <v>1793</v>
      </c>
      <c r="J144" s="75">
        <v>42381</v>
      </c>
      <c r="K144" s="6" t="s">
        <v>657</v>
      </c>
      <c r="L144" s="7" t="s">
        <v>1792</v>
      </c>
      <c r="M144" s="6"/>
      <c r="N144" s="7" t="s">
        <v>1294</v>
      </c>
      <c r="O144" s="23"/>
      <c r="P144" s="19">
        <v>74</v>
      </c>
      <c r="Q144" s="28">
        <v>479525.92</v>
      </c>
      <c r="R144" s="14">
        <v>291500</v>
      </c>
    </row>
    <row r="145" spans="1:18" ht="123.75" x14ac:dyDescent="0.2">
      <c r="A145" s="17">
        <v>141</v>
      </c>
      <c r="B145" s="58" t="s">
        <v>1426</v>
      </c>
      <c r="C145" s="12" t="s">
        <v>800</v>
      </c>
      <c r="D145" s="48" t="s">
        <v>807</v>
      </c>
      <c r="E145" s="17" t="s">
        <v>750</v>
      </c>
      <c r="F145" s="12">
        <v>25644000</v>
      </c>
      <c r="G145" s="68" t="s">
        <v>814</v>
      </c>
      <c r="H145" s="73">
        <v>42345</v>
      </c>
      <c r="I145" s="47" t="s">
        <v>1793</v>
      </c>
      <c r="J145" s="75">
        <v>42381</v>
      </c>
      <c r="K145" s="6" t="s">
        <v>657</v>
      </c>
      <c r="L145" s="7" t="s">
        <v>1792</v>
      </c>
      <c r="M145" s="6"/>
      <c r="N145" s="7" t="s">
        <v>1294</v>
      </c>
      <c r="O145" s="23"/>
      <c r="P145" s="19">
        <v>30</v>
      </c>
      <c r="Q145" s="28">
        <v>194402.4</v>
      </c>
      <c r="R145" s="14">
        <v>118200</v>
      </c>
    </row>
    <row r="146" spans="1:18" ht="123.75" x14ac:dyDescent="0.2">
      <c r="A146" s="17">
        <v>142</v>
      </c>
      <c r="B146" s="58" t="s">
        <v>1426</v>
      </c>
      <c r="C146" s="12" t="s">
        <v>801</v>
      </c>
      <c r="D146" s="48" t="s">
        <v>808</v>
      </c>
      <c r="E146" s="17" t="s">
        <v>750</v>
      </c>
      <c r="F146" s="12">
        <v>25644000</v>
      </c>
      <c r="G146" s="68" t="s">
        <v>815</v>
      </c>
      <c r="H146" s="73">
        <v>42345</v>
      </c>
      <c r="I146" s="47" t="s">
        <v>1794</v>
      </c>
      <c r="J146" s="75">
        <v>42381</v>
      </c>
      <c r="K146" s="6" t="s">
        <v>657</v>
      </c>
      <c r="L146" s="7" t="s">
        <v>1792</v>
      </c>
      <c r="M146" s="6"/>
      <c r="N146" s="7" t="s">
        <v>1294</v>
      </c>
      <c r="O146" s="23"/>
      <c r="P146" s="19">
        <v>30</v>
      </c>
      <c r="Q146" s="28">
        <v>194402.4</v>
      </c>
      <c r="R146" s="14">
        <v>118200</v>
      </c>
    </row>
    <row r="147" spans="1:18" ht="123.75" x14ac:dyDescent="0.2">
      <c r="A147" s="17">
        <v>143</v>
      </c>
      <c r="B147" s="58" t="s">
        <v>1426</v>
      </c>
      <c r="C147" s="12" t="s">
        <v>802</v>
      </c>
      <c r="D147" s="48" t="s">
        <v>809</v>
      </c>
      <c r="E147" s="17" t="s">
        <v>750</v>
      </c>
      <c r="F147" s="12">
        <v>25644000</v>
      </c>
      <c r="G147" s="68" t="s">
        <v>816</v>
      </c>
      <c r="H147" s="73">
        <v>42347</v>
      </c>
      <c r="I147" s="47" t="s">
        <v>1795</v>
      </c>
      <c r="J147" s="75">
        <v>42381</v>
      </c>
      <c r="K147" s="6" t="s">
        <v>672</v>
      </c>
      <c r="L147" s="7" t="s">
        <v>1792</v>
      </c>
      <c r="M147" s="6"/>
      <c r="N147" s="7" t="s">
        <v>1294</v>
      </c>
      <c r="O147" s="23"/>
      <c r="P147" s="19">
        <v>90</v>
      </c>
      <c r="Q147" s="28">
        <v>777609.9</v>
      </c>
      <c r="R147" s="14">
        <v>436300</v>
      </c>
    </row>
    <row r="148" spans="1:18" ht="191.25" x14ac:dyDescent="0.2">
      <c r="A148" s="17">
        <v>144</v>
      </c>
      <c r="B148" s="58" t="s">
        <v>1425</v>
      </c>
      <c r="C148" s="12" t="s">
        <v>803</v>
      </c>
      <c r="D148" s="48" t="s">
        <v>810</v>
      </c>
      <c r="E148" s="17" t="s">
        <v>820</v>
      </c>
      <c r="F148" s="12">
        <v>25644101001</v>
      </c>
      <c r="G148" s="68" t="s">
        <v>817</v>
      </c>
      <c r="H148" s="73">
        <v>40793</v>
      </c>
      <c r="I148" s="47" t="s">
        <v>1283</v>
      </c>
      <c r="J148" s="75">
        <v>40857</v>
      </c>
      <c r="K148" s="6" t="s">
        <v>973</v>
      </c>
      <c r="L148" s="7" t="s">
        <v>1284</v>
      </c>
      <c r="M148" s="7" t="s">
        <v>1955</v>
      </c>
      <c r="N148" s="7" t="s">
        <v>624</v>
      </c>
      <c r="O148" s="23">
        <v>213.4</v>
      </c>
      <c r="P148" s="19"/>
      <c r="Q148" s="28">
        <v>1269561.4099999999</v>
      </c>
      <c r="R148" s="14">
        <v>228658.1</v>
      </c>
    </row>
    <row r="149" spans="1:18" ht="191.25" x14ac:dyDescent="0.2">
      <c r="A149" s="17">
        <v>145</v>
      </c>
      <c r="B149" s="58" t="s">
        <v>1425</v>
      </c>
      <c r="C149" s="2" t="s">
        <v>804</v>
      </c>
      <c r="D149" s="48" t="s">
        <v>811</v>
      </c>
      <c r="E149" s="17" t="s">
        <v>821</v>
      </c>
      <c r="F149" s="12">
        <v>25644101001</v>
      </c>
      <c r="G149" s="68" t="s">
        <v>818</v>
      </c>
      <c r="H149" s="73">
        <v>40813</v>
      </c>
      <c r="I149" s="47" t="s">
        <v>1279</v>
      </c>
      <c r="J149" s="75">
        <v>40857</v>
      </c>
      <c r="K149" s="6" t="s">
        <v>974</v>
      </c>
      <c r="L149" s="7" t="s">
        <v>1280</v>
      </c>
      <c r="M149" s="7"/>
      <c r="N149" s="7" t="s">
        <v>624</v>
      </c>
      <c r="O149" s="23">
        <v>107.3</v>
      </c>
      <c r="P149" s="19"/>
      <c r="Q149" s="28">
        <v>976073.76</v>
      </c>
      <c r="R149" s="14">
        <v>351228.31</v>
      </c>
    </row>
    <row r="150" spans="1:18" ht="191.25" x14ac:dyDescent="0.2">
      <c r="A150" s="17">
        <v>146</v>
      </c>
      <c r="B150" s="58" t="s">
        <v>1425</v>
      </c>
      <c r="C150" s="12" t="s">
        <v>805</v>
      </c>
      <c r="D150" s="48" t="s">
        <v>812</v>
      </c>
      <c r="E150" s="17" t="s">
        <v>822</v>
      </c>
      <c r="F150" s="12">
        <v>25644101001</v>
      </c>
      <c r="G150" s="68" t="s">
        <v>819</v>
      </c>
      <c r="H150" s="73">
        <v>40813</v>
      </c>
      <c r="I150" s="47" t="s">
        <v>1281</v>
      </c>
      <c r="J150" s="75">
        <v>40857</v>
      </c>
      <c r="K150" s="6" t="s">
        <v>974</v>
      </c>
      <c r="L150" s="7" t="s">
        <v>1282</v>
      </c>
      <c r="M150" s="7"/>
      <c r="N150" s="7" t="s">
        <v>624</v>
      </c>
      <c r="O150" s="23">
        <v>456.6</v>
      </c>
      <c r="P150" s="19"/>
      <c r="Q150" s="28">
        <v>4832357.6100000003</v>
      </c>
      <c r="R150" s="14">
        <v>1419715.51</v>
      </c>
    </row>
    <row r="151" spans="1:18" ht="191.25" x14ac:dyDescent="0.2">
      <c r="A151" s="17">
        <v>147</v>
      </c>
      <c r="B151" s="58" t="s">
        <v>1425</v>
      </c>
      <c r="C151" s="12" t="s">
        <v>824</v>
      </c>
      <c r="D151" s="48" t="s">
        <v>830</v>
      </c>
      <c r="E151" s="17" t="s">
        <v>841</v>
      </c>
      <c r="F151" s="12">
        <v>25644101001</v>
      </c>
      <c r="G151" s="68" t="s">
        <v>836</v>
      </c>
      <c r="H151" s="73">
        <v>42942</v>
      </c>
      <c r="I151" s="47" t="s">
        <v>990</v>
      </c>
      <c r="J151" s="75">
        <v>42943</v>
      </c>
      <c r="K151" s="6" t="s">
        <v>976</v>
      </c>
      <c r="L151" s="6"/>
      <c r="M151" s="6"/>
      <c r="N151" s="2" t="s">
        <v>536</v>
      </c>
      <c r="O151" s="23">
        <v>270.3</v>
      </c>
      <c r="P151" s="19"/>
      <c r="Q151" s="28">
        <v>3005635.99</v>
      </c>
      <c r="R151" s="14">
        <v>1442109.97</v>
      </c>
    </row>
    <row r="152" spans="1:18" ht="213.75" x14ac:dyDescent="0.2">
      <c r="A152" s="17">
        <v>148</v>
      </c>
      <c r="B152" s="58" t="s">
        <v>1425</v>
      </c>
      <c r="C152" s="12" t="s">
        <v>826</v>
      </c>
      <c r="D152" s="48" t="s">
        <v>832</v>
      </c>
      <c r="E152" s="17" t="s">
        <v>843</v>
      </c>
      <c r="F152" s="12">
        <v>25644101001</v>
      </c>
      <c r="G152" s="68" t="s">
        <v>838</v>
      </c>
      <c r="H152" s="73">
        <v>41632</v>
      </c>
      <c r="I152" s="47" t="s">
        <v>11765</v>
      </c>
      <c r="J152" s="75">
        <v>43242</v>
      </c>
      <c r="K152" s="6" t="s">
        <v>977</v>
      </c>
      <c r="L152" s="6"/>
      <c r="M152" s="7" t="s">
        <v>1847</v>
      </c>
      <c r="N152" s="2" t="s">
        <v>536</v>
      </c>
      <c r="O152" s="23">
        <v>3208.4</v>
      </c>
      <c r="P152" s="19"/>
      <c r="Q152" s="28">
        <v>50325935.710000001</v>
      </c>
      <c r="R152" s="14">
        <v>6413913.5999999996</v>
      </c>
    </row>
    <row r="153" spans="1:18" ht="202.5" x14ac:dyDescent="0.2">
      <c r="A153" s="17">
        <v>149</v>
      </c>
      <c r="B153" s="58" t="s">
        <v>1425</v>
      </c>
      <c r="C153" s="12" t="s">
        <v>827</v>
      </c>
      <c r="D153" s="47" t="s">
        <v>833</v>
      </c>
      <c r="E153" s="17" t="s">
        <v>844</v>
      </c>
      <c r="F153" s="12">
        <v>25644101001</v>
      </c>
      <c r="G153" s="68" t="s">
        <v>839</v>
      </c>
      <c r="H153" s="73">
        <v>40725</v>
      </c>
      <c r="I153" s="47" t="s">
        <v>992</v>
      </c>
      <c r="J153" s="75">
        <v>43238</v>
      </c>
      <c r="K153" s="6" t="s">
        <v>978</v>
      </c>
      <c r="L153" s="6"/>
      <c r="M153" s="6" t="s">
        <v>1420</v>
      </c>
      <c r="N153" s="2" t="s">
        <v>536</v>
      </c>
      <c r="O153" s="23">
        <v>920.8</v>
      </c>
      <c r="P153" s="19"/>
      <c r="Q153" s="28">
        <v>12386270.109999999</v>
      </c>
      <c r="R153" s="14">
        <v>665802.86</v>
      </c>
    </row>
    <row r="154" spans="1:18" ht="157.5" x14ac:dyDescent="0.2">
      <c r="A154" s="17">
        <v>150</v>
      </c>
      <c r="B154" s="58" t="s">
        <v>1425</v>
      </c>
      <c r="C154" s="12" t="s">
        <v>845</v>
      </c>
      <c r="D154" s="48" t="s">
        <v>851</v>
      </c>
      <c r="E154" s="17" t="s">
        <v>864</v>
      </c>
      <c r="F154" s="2">
        <v>25644413</v>
      </c>
      <c r="G154" s="68" t="s">
        <v>857</v>
      </c>
      <c r="H154" s="73">
        <v>40725</v>
      </c>
      <c r="I154" s="47" t="s">
        <v>1328</v>
      </c>
      <c r="J154" s="75">
        <v>40134</v>
      </c>
      <c r="K154" s="6" t="s">
        <v>979</v>
      </c>
      <c r="L154" s="6"/>
      <c r="M154" s="6" t="s">
        <v>993</v>
      </c>
      <c r="N154" s="2" t="s">
        <v>536</v>
      </c>
      <c r="O154" s="23">
        <v>241</v>
      </c>
      <c r="P154" s="19"/>
      <c r="Q154" s="28">
        <v>1438545.87</v>
      </c>
      <c r="R154" s="14">
        <v>541300</v>
      </c>
    </row>
    <row r="155" spans="1:18" ht="67.5" x14ac:dyDescent="0.2">
      <c r="A155" s="17">
        <v>151</v>
      </c>
      <c r="B155" s="58" t="s">
        <v>1425</v>
      </c>
      <c r="C155" s="12" t="s">
        <v>846</v>
      </c>
      <c r="D155" s="48" t="s">
        <v>852</v>
      </c>
      <c r="E155" s="17" t="s">
        <v>865</v>
      </c>
      <c r="F155" s="12">
        <v>25644101001</v>
      </c>
      <c r="G155" s="68" t="s">
        <v>858</v>
      </c>
      <c r="H155" s="73">
        <v>43481</v>
      </c>
      <c r="I155" s="48" t="s">
        <v>994</v>
      </c>
      <c r="J155" s="74">
        <v>43481</v>
      </c>
      <c r="K155" s="6" t="s">
        <v>980</v>
      </c>
      <c r="L155" s="6"/>
      <c r="M155" s="6"/>
      <c r="N155" s="2" t="s">
        <v>536</v>
      </c>
      <c r="O155" s="23">
        <v>190</v>
      </c>
      <c r="P155" s="19"/>
      <c r="Q155" s="28">
        <v>2453281.9</v>
      </c>
      <c r="R155" s="14">
        <v>1001</v>
      </c>
    </row>
    <row r="156" spans="1:18" ht="168.75" x14ac:dyDescent="0.2">
      <c r="A156" s="17">
        <v>152</v>
      </c>
      <c r="B156" s="58" t="s">
        <v>1425</v>
      </c>
      <c r="C156" s="12" t="s">
        <v>847</v>
      </c>
      <c r="D156" s="48" t="s">
        <v>228</v>
      </c>
      <c r="E156" s="17" t="s">
        <v>866</v>
      </c>
      <c r="F156" s="290">
        <v>25644101001</v>
      </c>
      <c r="G156" s="303" t="s">
        <v>859</v>
      </c>
      <c r="H156" s="301">
        <v>40725</v>
      </c>
      <c r="I156" s="48" t="s">
        <v>995</v>
      </c>
      <c r="J156" s="74">
        <v>43488</v>
      </c>
      <c r="K156" s="6" t="s">
        <v>981</v>
      </c>
      <c r="L156" s="6"/>
      <c r="M156" s="6"/>
      <c r="N156" s="2" t="s">
        <v>536</v>
      </c>
      <c r="O156" s="23">
        <v>28.1</v>
      </c>
      <c r="P156" s="19"/>
      <c r="Q156" s="28">
        <v>172774.26</v>
      </c>
      <c r="R156" s="14">
        <v>8248</v>
      </c>
    </row>
    <row r="157" spans="1:18" ht="225" x14ac:dyDescent="0.2">
      <c r="A157" s="17">
        <v>153</v>
      </c>
      <c r="B157" s="58" t="s">
        <v>1425</v>
      </c>
      <c r="C157" s="2" t="s">
        <v>848</v>
      </c>
      <c r="D157" s="48" t="s">
        <v>853</v>
      </c>
      <c r="E157" s="61" t="s">
        <v>867</v>
      </c>
      <c r="F157" s="2">
        <v>25644407</v>
      </c>
      <c r="G157" s="68" t="s">
        <v>860</v>
      </c>
      <c r="H157" s="73">
        <v>41614</v>
      </c>
      <c r="I157" s="47" t="s">
        <v>1848</v>
      </c>
      <c r="J157" s="75">
        <v>40066</v>
      </c>
      <c r="K157" s="6" t="s">
        <v>963</v>
      </c>
      <c r="L157" s="6"/>
      <c r="M157" s="7" t="s">
        <v>11764</v>
      </c>
      <c r="N157" s="2" t="s">
        <v>536</v>
      </c>
      <c r="O157" s="23">
        <v>203.4</v>
      </c>
      <c r="P157" s="19"/>
      <c r="Q157" s="28">
        <v>1601187.17</v>
      </c>
      <c r="R157" s="14">
        <v>84745</v>
      </c>
    </row>
    <row r="158" spans="1:18" ht="101.25" x14ac:dyDescent="0.2">
      <c r="A158" s="17">
        <v>154</v>
      </c>
      <c r="B158" s="58" t="s">
        <v>1425</v>
      </c>
      <c r="C158" s="12" t="s">
        <v>849</v>
      </c>
      <c r="D158" s="48" t="s">
        <v>854</v>
      </c>
      <c r="E158" s="17" t="s">
        <v>868</v>
      </c>
      <c r="F158" s="12">
        <v>25644101001</v>
      </c>
      <c r="G158" s="68" t="s">
        <v>861</v>
      </c>
      <c r="H158" s="73">
        <v>40966</v>
      </c>
      <c r="I158" s="47" t="s">
        <v>1329</v>
      </c>
      <c r="J158" s="75">
        <v>41017</v>
      </c>
      <c r="K158" s="6" t="s">
        <v>982</v>
      </c>
      <c r="L158" s="6"/>
      <c r="M158" s="7" t="s">
        <v>11769</v>
      </c>
      <c r="N158" s="2" t="s">
        <v>536</v>
      </c>
      <c r="O158" s="23">
        <v>144.1</v>
      </c>
      <c r="P158" s="19"/>
      <c r="Q158" s="28">
        <v>886006.06</v>
      </c>
      <c r="R158" s="14">
        <v>4221499</v>
      </c>
    </row>
    <row r="159" spans="1:18" ht="67.5" x14ac:dyDescent="0.2">
      <c r="A159" s="17">
        <v>155</v>
      </c>
      <c r="B159" s="58" t="s">
        <v>1425</v>
      </c>
      <c r="C159" s="2" t="s">
        <v>1330</v>
      </c>
      <c r="D159" s="48" t="s">
        <v>855</v>
      </c>
      <c r="E159" s="17" t="s">
        <v>869</v>
      </c>
      <c r="F159" s="12">
        <v>25644101001</v>
      </c>
      <c r="G159" s="68" t="s">
        <v>862</v>
      </c>
      <c r="H159" s="73">
        <v>40725</v>
      </c>
      <c r="I159" s="48" t="s">
        <v>996</v>
      </c>
      <c r="J159" s="74">
        <v>37832</v>
      </c>
      <c r="K159" s="6" t="s">
        <v>983</v>
      </c>
      <c r="L159" s="6"/>
      <c r="M159" s="6"/>
      <c r="N159" s="2" t="s">
        <v>536</v>
      </c>
      <c r="O159" s="23">
        <v>1717.6</v>
      </c>
      <c r="P159" s="19"/>
      <c r="Q159" s="28">
        <v>15282878.449999999</v>
      </c>
      <c r="R159" s="14">
        <v>1893800</v>
      </c>
    </row>
    <row r="160" spans="1:18" ht="157.5" x14ac:dyDescent="0.2">
      <c r="A160" s="17">
        <v>156</v>
      </c>
      <c r="B160" s="58" t="s">
        <v>1426</v>
      </c>
      <c r="C160" s="12" t="s">
        <v>850</v>
      </c>
      <c r="D160" s="48" t="s">
        <v>856</v>
      </c>
      <c r="E160" s="17" t="s">
        <v>870</v>
      </c>
      <c r="F160" s="12">
        <v>25644000</v>
      </c>
      <c r="G160" s="68" t="s">
        <v>863</v>
      </c>
      <c r="H160" s="73">
        <v>40540</v>
      </c>
      <c r="I160" s="48" t="s">
        <v>997</v>
      </c>
      <c r="J160" s="74">
        <v>40588</v>
      </c>
      <c r="K160" s="6" t="s">
        <v>984</v>
      </c>
      <c r="L160" s="6"/>
      <c r="M160" s="6"/>
      <c r="N160" s="2" t="s">
        <v>536</v>
      </c>
      <c r="O160" s="23">
        <v>13026.4</v>
      </c>
      <c r="P160" s="19"/>
      <c r="Q160" s="28">
        <v>8917016.75</v>
      </c>
      <c r="R160" s="14">
        <v>47683127</v>
      </c>
    </row>
    <row r="161" spans="1:18" ht="90" x14ac:dyDescent="0.2">
      <c r="A161" s="17">
        <v>157</v>
      </c>
      <c r="B161" s="58" t="s">
        <v>1432</v>
      </c>
      <c r="C161" s="12" t="s">
        <v>871</v>
      </c>
      <c r="D161" s="48">
        <v>1120000076</v>
      </c>
      <c r="E161" s="17" t="s">
        <v>881</v>
      </c>
      <c r="F161" s="12">
        <v>25644407</v>
      </c>
      <c r="G161" s="68" t="s">
        <v>890</v>
      </c>
      <c r="H161" s="73">
        <v>41989</v>
      </c>
      <c r="I161" s="47" t="s">
        <v>1331</v>
      </c>
      <c r="J161" s="75">
        <v>42067</v>
      </c>
      <c r="K161" s="6" t="s">
        <v>657</v>
      </c>
      <c r="L161" s="6"/>
      <c r="M161" s="7" t="s">
        <v>11770</v>
      </c>
      <c r="N161" s="2" t="s">
        <v>536</v>
      </c>
      <c r="O161" s="23"/>
      <c r="P161" s="19">
        <v>2364</v>
      </c>
      <c r="Q161" s="28">
        <v>2238708</v>
      </c>
      <c r="R161" s="14">
        <v>72900</v>
      </c>
    </row>
    <row r="162" spans="1:18" ht="90" x14ac:dyDescent="0.2">
      <c r="A162" s="17">
        <v>158</v>
      </c>
      <c r="B162" s="58" t="s">
        <v>1432</v>
      </c>
      <c r="C162" s="12" t="s">
        <v>872</v>
      </c>
      <c r="D162" s="48">
        <v>1120000078</v>
      </c>
      <c r="E162" s="17" t="s">
        <v>882</v>
      </c>
      <c r="F162" s="12">
        <v>25644407</v>
      </c>
      <c r="G162" s="68" t="s">
        <v>891</v>
      </c>
      <c r="H162" s="73">
        <v>41985</v>
      </c>
      <c r="I162" s="47" t="s">
        <v>1333</v>
      </c>
      <c r="J162" s="75">
        <v>42067</v>
      </c>
      <c r="K162" s="6" t="s">
        <v>657</v>
      </c>
      <c r="L162" s="6"/>
      <c r="M162" s="7" t="s">
        <v>1332</v>
      </c>
      <c r="N162" s="2" t="s">
        <v>536</v>
      </c>
      <c r="O162" s="23">
        <v>10.7</v>
      </c>
      <c r="P162" s="19"/>
      <c r="Q162" s="28">
        <v>7682.4</v>
      </c>
      <c r="R162" s="14">
        <v>27900</v>
      </c>
    </row>
    <row r="163" spans="1:18" ht="90" x14ac:dyDescent="0.2">
      <c r="A163" s="17">
        <v>159</v>
      </c>
      <c r="B163" s="58" t="s">
        <v>1432</v>
      </c>
      <c r="C163" s="12" t="s">
        <v>873</v>
      </c>
      <c r="D163" s="48">
        <v>1120000077</v>
      </c>
      <c r="E163" s="17" t="s">
        <v>883</v>
      </c>
      <c r="F163" s="12">
        <v>25644407</v>
      </c>
      <c r="G163" s="68" t="s">
        <v>892</v>
      </c>
      <c r="H163" s="73">
        <v>41991</v>
      </c>
      <c r="I163" s="47" t="s">
        <v>1334</v>
      </c>
      <c r="J163" s="75">
        <v>42067</v>
      </c>
      <c r="K163" s="6" t="s">
        <v>657</v>
      </c>
      <c r="L163" s="6"/>
      <c r="M163" s="7" t="s">
        <v>1332</v>
      </c>
      <c r="N163" s="2" t="s">
        <v>536</v>
      </c>
      <c r="O163" s="23">
        <v>10.7</v>
      </c>
      <c r="P163" s="19"/>
      <c r="Q163" s="28">
        <v>7682.4</v>
      </c>
      <c r="R163" s="14">
        <v>27900</v>
      </c>
    </row>
    <row r="164" spans="1:18" ht="90" x14ac:dyDescent="0.2">
      <c r="A164" s="17">
        <v>160</v>
      </c>
      <c r="B164" s="58" t="s">
        <v>1432</v>
      </c>
      <c r="C164" s="12" t="s">
        <v>874</v>
      </c>
      <c r="D164" s="48">
        <v>1120000081</v>
      </c>
      <c r="E164" s="17" t="s">
        <v>884</v>
      </c>
      <c r="F164" s="12">
        <v>25644407</v>
      </c>
      <c r="G164" s="68" t="s">
        <v>893</v>
      </c>
      <c r="H164" s="73">
        <v>41985</v>
      </c>
      <c r="I164" s="47" t="s">
        <v>1335</v>
      </c>
      <c r="J164" s="75">
        <v>42067</v>
      </c>
      <c r="K164" s="6" t="s">
        <v>657</v>
      </c>
      <c r="L164" s="6"/>
      <c r="M164" s="7" t="s">
        <v>1332</v>
      </c>
      <c r="N164" s="2" t="s">
        <v>536</v>
      </c>
      <c r="O164" s="23">
        <v>10.7</v>
      </c>
      <c r="P164" s="19"/>
      <c r="Q164" s="28">
        <v>7682.4</v>
      </c>
      <c r="R164" s="14">
        <v>27900</v>
      </c>
    </row>
    <row r="165" spans="1:18" ht="90" x14ac:dyDescent="0.2">
      <c r="A165" s="17">
        <v>161</v>
      </c>
      <c r="B165" s="58" t="s">
        <v>1432</v>
      </c>
      <c r="C165" s="12" t="s">
        <v>875</v>
      </c>
      <c r="D165" s="48">
        <v>1120000075</v>
      </c>
      <c r="E165" s="17" t="s">
        <v>885</v>
      </c>
      <c r="F165" s="12">
        <v>25644407</v>
      </c>
      <c r="G165" s="68" t="s">
        <v>894</v>
      </c>
      <c r="H165" s="73">
        <v>41992</v>
      </c>
      <c r="I165" s="47" t="s">
        <v>1337</v>
      </c>
      <c r="J165" s="75">
        <v>42067</v>
      </c>
      <c r="K165" s="6" t="s">
        <v>657</v>
      </c>
      <c r="L165" s="6"/>
      <c r="M165" s="7" t="s">
        <v>1332</v>
      </c>
      <c r="N165" s="2" t="s">
        <v>536</v>
      </c>
      <c r="O165" s="23">
        <v>10.7</v>
      </c>
      <c r="P165" s="19"/>
      <c r="Q165" s="28">
        <v>7682.4</v>
      </c>
      <c r="R165" s="14">
        <v>27900</v>
      </c>
    </row>
    <row r="166" spans="1:18" ht="90" x14ac:dyDescent="0.2">
      <c r="A166" s="17">
        <v>162</v>
      </c>
      <c r="B166" s="58" t="s">
        <v>1432</v>
      </c>
      <c r="C166" s="12" t="s">
        <v>873</v>
      </c>
      <c r="D166" s="48">
        <v>1120000080</v>
      </c>
      <c r="E166" s="17" t="s">
        <v>886</v>
      </c>
      <c r="F166" s="12">
        <v>25644407</v>
      </c>
      <c r="G166" s="68" t="s">
        <v>895</v>
      </c>
      <c r="H166" s="73">
        <v>41985</v>
      </c>
      <c r="I166" s="47" t="s">
        <v>1336</v>
      </c>
      <c r="J166" s="75">
        <v>42067</v>
      </c>
      <c r="K166" s="6" t="s">
        <v>657</v>
      </c>
      <c r="L166" s="6"/>
      <c r="M166" s="7" t="s">
        <v>1332</v>
      </c>
      <c r="N166" s="2" t="s">
        <v>536</v>
      </c>
      <c r="O166" s="23">
        <v>10.7</v>
      </c>
      <c r="P166" s="19"/>
      <c r="Q166" s="28">
        <v>7682.4</v>
      </c>
      <c r="R166" s="14">
        <v>27900</v>
      </c>
    </row>
    <row r="167" spans="1:18" ht="90" x14ac:dyDescent="0.2">
      <c r="A167" s="17">
        <v>163</v>
      </c>
      <c r="B167" s="58" t="s">
        <v>1432</v>
      </c>
      <c r="C167" s="12" t="s">
        <v>876</v>
      </c>
      <c r="D167" s="48">
        <v>1120000079</v>
      </c>
      <c r="E167" s="17" t="s">
        <v>887</v>
      </c>
      <c r="F167" s="12">
        <v>25644407</v>
      </c>
      <c r="G167" s="68" t="s">
        <v>896</v>
      </c>
      <c r="H167" s="73">
        <v>41989</v>
      </c>
      <c r="I167" s="47" t="s">
        <v>1842</v>
      </c>
      <c r="J167" s="75">
        <v>42067</v>
      </c>
      <c r="K167" s="6" t="s">
        <v>657</v>
      </c>
      <c r="L167" s="6"/>
      <c r="M167" s="7" t="s">
        <v>1332</v>
      </c>
      <c r="N167" s="2" t="s">
        <v>536</v>
      </c>
      <c r="O167" s="23"/>
      <c r="P167" s="19">
        <v>10851361.51</v>
      </c>
      <c r="Q167" s="28">
        <v>137500</v>
      </c>
      <c r="R167" s="14">
        <v>353390.94</v>
      </c>
    </row>
    <row r="168" spans="1:18" ht="258.75" x14ac:dyDescent="0.2">
      <c r="A168" s="17">
        <v>164</v>
      </c>
      <c r="B168" s="58" t="s">
        <v>1425</v>
      </c>
      <c r="C168" s="12" t="s">
        <v>878</v>
      </c>
      <c r="D168" s="48" t="s">
        <v>880</v>
      </c>
      <c r="E168" s="17" t="s">
        <v>889</v>
      </c>
      <c r="F168" s="2">
        <v>25644422</v>
      </c>
      <c r="G168" s="68" t="s">
        <v>898</v>
      </c>
      <c r="H168" s="73">
        <v>44027</v>
      </c>
      <c r="I168" s="48" t="s">
        <v>999</v>
      </c>
      <c r="J168" s="74">
        <v>44029</v>
      </c>
      <c r="K168" s="6" t="s">
        <v>936</v>
      </c>
      <c r="L168" s="6"/>
      <c r="M168" s="6"/>
      <c r="N168" s="2" t="s">
        <v>536</v>
      </c>
      <c r="O168" s="23">
        <v>764.5</v>
      </c>
      <c r="P168" s="19"/>
      <c r="Q168" s="28">
        <v>6645867.3099999996</v>
      </c>
      <c r="R168" s="14">
        <v>91441</v>
      </c>
    </row>
    <row r="169" spans="1:18" ht="258.75" x14ac:dyDescent="0.2">
      <c r="A169" s="17">
        <v>165</v>
      </c>
      <c r="B169" s="58" t="s">
        <v>1425</v>
      </c>
      <c r="C169" s="12" t="s">
        <v>899</v>
      </c>
      <c r="D169" s="48" t="s">
        <v>906</v>
      </c>
      <c r="E169" s="17" t="s">
        <v>926</v>
      </c>
      <c r="F169" s="2">
        <v>25644422</v>
      </c>
      <c r="G169" s="68" t="s">
        <v>916</v>
      </c>
      <c r="H169" s="73">
        <v>44026</v>
      </c>
      <c r="I169" s="48" t="s">
        <v>1000</v>
      </c>
      <c r="J169" s="74">
        <v>44028</v>
      </c>
      <c r="K169" s="6" t="s">
        <v>936</v>
      </c>
      <c r="L169" s="6"/>
      <c r="M169" s="6"/>
      <c r="N169" s="2" t="s">
        <v>536</v>
      </c>
      <c r="O169" s="23">
        <v>346.5</v>
      </c>
      <c r="P169" s="19"/>
      <c r="Q169" s="28">
        <v>4850494.1100000003</v>
      </c>
      <c r="R169" s="14">
        <v>1287434.6100000001</v>
      </c>
    </row>
    <row r="170" spans="1:18" ht="67.5" x14ac:dyDescent="0.2">
      <c r="A170" s="17">
        <v>166</v>
      </c>
      <c r="B170" s="58" t="s">
        <v>1425</v>
      </c>
      <c r="C170" s="12" t="s">
        <v>900</v>
      </c>
      <c r="D170" s="48" t="s">
        <v>907</v>
      </c>
      <c r="E170" s="17" t="s">
        <v>927</v>
      </c>
      <c r="F170" s="12">
        <v>25644101001</v>
      </c>
      <c r="G170" s="68" t="s">
        <v>917</v>
      </c>
      <c r="H170" s="73">
        <v>40725</v>
      </c>
      <c r="I170" s="48" t="s">
        <v>1001</v>
      </c>
      <c r="J170" s="74">
        <v>44596</v>
      </c>
      <c r="K170" s="6" t="s">
        <v>986</v>
      </c>
      <c r="L170" s="6"/>
      <c r="M170" s="6"/>
      <c r="N170" s="2" t="s">
        <v>536</v>
      </c>
      <c r="O170" s="23">
        <v>2618.1999999999998</v>
      </c>
      <c r="P170" s="19"/>
      <c r="Q170" s="28">
        <v>14596360.27</v>
      </c>
      <c r="R170" s="14">
        <v>3478000</v>
      </c>
    </row>
    <row r="171" spans="1:18" ht="56.25" x14ac:dyDescent="0.2">
      <c r="A171" s="17">
        <v>167</v>
      </c>
      <c r="B171" s="58" t="s">
        <v>1425</v>
      </c>
      <c r="C171" s="12" t="s">
        <v>901</v>
      </c>
      <c r="D171" s="48" t="s">
        <v>909</v>
      </c>
      <c r="E171" s="17" t="s">
        <v>929</v>
      </c>
      <c r="F171" s="12">
        <v>25644101001</v>
      </c>
      <c r="G171" s="68" t="s">
        <v>919</v>
      </c>
      <c r="H171" s="73">
        <v>40725</v>
      </c>
      <c r="I171" s="48" t="s">
        <v>1002</v>
      </c>
      <c r="J171" s="74">
        <v>43279</v>
      </c>
      <c r="K171" s="6" t="s">
        <v>657</v>
      </c>
      <c r="L171" s="6"/>
      <c r="M171" s="6"/>
      <c r="N171" s="2" t="s">
        <v>536</v>
      </c>
      <c r="O171" s="23">
        <v>250.2</v>
      </c>
      <c r="P171" s="19"/>
      <c r="Q171" s="28">
        <v>2350311.25</v>
      </c>
      <c r="R171" s="14">
        <v>26478</v>
      </c>
    </row>
    <row r="172" spans="1:18" ht="56.25" x14ac:dyDescent="0.2">
      <c r="A172" s="17">
        <v>168</v>
      </c>
      <c r="B172" s="58" t="s">
        <v>1425</v>
      </c>
      <c r="C172" s="12" t="s">
        <v>902</v>
      </c>
      <c r="D172" s="48" t="s">
        <v>910</v>
      </c>
      <c r="E172" s="17" t="s">
        <v>929</v>
      </c>
      <c r="F172" s="12">
        <v>25644101001</v>
      </c>
      <c r="G172" s="68" t="s">
        <v>920</v>
      </c>
      <c r="H172" s="73">
        <v>40725</v>
      </c>
      <c r="I172" s="48" t="s">
        <v>1003</v>
      </c>
      <c r="J172" s="74">
        <v>43285</v>
      </c>
      <c r="K172" s="6" t="s">
        <v>657</v>
      </c>
      <c r="L172" s="6"/>
      <c r="M172" s="6"/>
      <c r="N172" s="2" t="s">
        <v>536</v>
      </c>
      <c r="O172" s="23">
        <v>764.7</v>
      </c>
      <c r="P172" s="19"/>
      <c r="Q172" s="28">
        <v>8121221.0599999996</v>
      </c>
      <c r="R172" s="14">
        <v>82826</v>
      </c>
    </row>
    <row r="173" spans="1:18" ht="56.25" x14ac:dyDescent="0.2">
      <c r="A173" s="17">
        <v>169</v>
      </c>
      <c r="B173" s="58" t="s">
        <v>1425</v>
      </c>
      <c r="C173" s="12" t="s">
        <v>903</v>
      </c>
      <c r="D173" s="48" t="s">
        <v>911</v>
      </c>
      <c r="E173" s="17" t="s">
        <v>929</v>
      </c>
      <c r="F173" s="12">
        <v>25644101001</v>
      </c>
      <c r="G173" s="68" t="s">
        <v>921</v>
      </c>
      <c r="H173" s="73">
        <v>44630</v>
      </c>
      <c r="I173" s="48" t="s">
        <v>1004</v>
      </c>
      <c r="J173" s="74">
        <v>43286</v>
      </c>
      <c r="K173" s="6" t="s">
        <v>657</v>
      </c>
      <c r="L173" s="6"/>
      <c r="M173" s="6"/>
      <c r="N173" s="2" t="s">
        <v>536</v>
      </c>
      <c r="O173" s="23">
        <v>1351.1</v>
      </c>
      <c r="P173" s="19"/>
      <c r="Q173" s="28">
        <v>22630668.289999999</v>
      </c>
      <c r="R173" s="14">
        <v>77395</v>
      </c>
    </row>
    <row r="174" spans="1:18" ht="56.25" x14ac:dyDescent="0.2">
      <c r="A174" s="17">
        <v>170</v>
      </c>
      <c r="B174" s="18" t="str">
        <f>C174</f>
        <v>Объект незавершенного строительства</v>
      </c>
      <c r="C174" s="12" t="s">
        <v>1005</v>
      </c>
      <c r="D174" s="48" t="s">
        <v>912</v>
      </c>
      <c r="E174" s="17" t="s">
        <v>930</v>
      </c>
      <c r="F174" s="12">
        <v>25644154</v>
      </c>
      <c r="G174" s="68" t="s">
        <v>922</v>
      </c>
      <c r="H174" s="73">
        <v>44630</v>
      </c>
      <c r="I174" s="48" t="s">
        <v>1006</v>
      </c>
      <c r="J174" s="74">
        <v>44630</v>
      </c>
      <c r="K174" s="6" t="s">
        <v>657</v>
      </c>
      <c r="L174" s="6"/>
      <c r="M174" s="6"/>
      <c r="N174" s="2" t="s">
        <v>536</v>
      </c>
      <c r="O174" s="23">
        <v>4000</v>
      </c>
      <c r="P174" s="19"/>
      <c r="Q174" s="28">
        <v>27967480</v>
      </c>
      <c r="R174" s="14">
        <v>1</v>
      </c>
    </row>
    <row r="175" spans="1:18" ht="56.25" x14ac:dyDescent="0.2">
      <c r="A175" s="17">
        <v>171</v>
      </c>
      <c r="B175" s="18" t="str">
        <f t="shared" ref="B175" si="0">C175</f>
        <v>Объект незавершенного строительства</v>
      </c>
      <c r="C175" s="12" t="s">
        <v>1005</v>
      </c>
      <c r="D175" s="48" t="s">
        <v>913</v>
      </c>
      <c r="E175" s="17" t="s">
        <v>931</v>
      </c>
      <c r="F175" s="12">
        <v>25644154</v>
      </c>
      <c r="G175" s="68" t="s">
        <v>923</v>
      </c>
      <c r="H175" s="13">
        <v>44630</v>
      </c>
      <c r="I175" s="48" t="s">
        <v>1007</v>
      </c>
      <c r="J175" s="74">
        <v>44630</v>
      </c>
      <c r="K175" s="6" t="s">
        <v>657</v>
      </c>
      <c r="L175" s="6"/>
      <c r="M175" s="6"/>
      <c r="N175" s="2" t="s">
        <v>536</v>
      </c>
      <c r="O175" s="23">
        <v>4000</v>
      </c>
      <c r="P175" s="19"/>
      <c r="Q175" s="28">
        <v>27928880</v>
      </c>
      <c r="R175" s="14">
        <v>1</v>
      </c>
    </row>
    <row r="176" spans="1:18" ht="56.25" x14ac:dyDescent="0.2">
      <c r="A176" s="17">
        <v>172</v>
      </c>
      <c r="B176" s="58" t="s">
        <v>1005</v>
      </c>
      <c r="C176" s="2" t="s">
        <v>1343</v>
      </c>
      <c r="D176" s="47" t="s">
        <v>1344</v>
      </c>
      <c r="E176" s="61" t="s">
        <v>1346</v>
      </c>
      <c r="F176" s="12">
        <v>25644101001</v>
      </c>
      <c r="G176" s="68" t="s">
        <v>1345</v>
      </c>
      <c r="H176" s="73">
        <v>40725</v>
      </c>
      <c r="I176" s="47" t="s">
        <v>1347</v>
      </c>
      <c r="J176" s="75">
        <v>45110</v>
      </c>
      <c r="K176" s="6" t="s">
        <v>657</v>
      </c>
      <c r="L176" s="6"/>
      <c r="M176" s="6"/>
      <c r="N176" s="2" t="s">
        <v>536</v>
      </c>
      <c r="O176" s="23">
        <v>760.2</v>
      </c>
      <c r="P176" s="19"/>
      <c r="Q176" s="28">
        <v>2187870.7999999998</v>
      </c>
      <c r="R176" s="3">
        <v>2187870.7999999998</v>
      </c>
    </row>
    <row r="177" spans="1:18" ht="270" x14ac:dyDescent="0.2">
      <c r="A177" s="17">
        <v>173</v>
      </c>
      <c r="B177" s="58" t="s">
        <v>1005</v>
      </c>
      <c r="C177" s="2" t="s">
        <v>1338</v>
      </c>
      <c r="D177" s="47" t="s">
        <v>1339</v>
      </c>
      <c r="E177" s="61" t="s">
        <v>1340</v>
      </c>
      <c r="F177" s="2">
        <v>25644413</v>
      </c>
      <c r="G177" s="68" t="s">
        <v>1341</v>
      </c>
      <c r="H177" s="73">
        <v>43306</v>
      </c>
      <c r="I177" s="47" t="s">
        <v>1342</v>
      </c>
      <c r="J177" s="75">
        <v>43374</v>
      </c>
      <c r="K177" s="6" t="s">
        <v>535</v>
      </c>
      <c r="L177" s="6"/>
      <c r="M177" s="6"/>
      <c r="N177" s="2" t="s">
        <v>536</v>
      </c>
      <c r="O177" s="23">
        <v>834.8</v>
      </c>
      <c r="P177" s="19"/>
      <c r="Q177" s="28">
        <v>2301785.69</v>
      </c>
      <c r="R177" s="14">
        <v>2301785.69</v>
      </c>
    </row>
    <row r="178" spans="1:18" ht="270" x14ac:dyDescent="0.2">
      <c r="A178" s="17">
        <v>174</v>
      </c>
      <c r="B178" s="58" t="s">
        <v>1425</v>
      </c>
      <c r="C178" s="12" t="s">
        <v>904</v>
      </c>
      <c r="D178" s="48" t="s">
        <v>914</v>
      </c>
      <c r="E178" s="17" t="s">
        <v>932</v>
      </c>
      <c r="F178" s="12">
        <v>25644101001</v>
      </c>
      <c r="G178" s="68" t="s">
        <v>924</v>
      </c>
      <c r="H178" s="73">
        <v>44701</v>
      </c>
      <c r="I178" s="48" t="s">
        <v>1008</v>
      </c>
      <c r="J178" s="74">
        <v>44701</v>
      </c>
      <c r="K178" s="6" t="s">
        <v>535</v>
      </c>
      <c r="L178" s="6"/>
      <c r="M178" s="6"/>
      <c r="N178" s="2" t="s">
        <v>536</v>
      </c>
      <c r="O178" s="23">
        <v>340</v>
      </c>
      <c r="P178" s="19"/>
      <c r="Q178" s="28">
        <v>3111598.4</v>
      </c>
      <c r="R178" s="14">
        <v>1641217.4</v>
      </c>
    </row>
    <row r="179" spans="1:18" ht="112.5" x14ac:dyDescent="0.2">
      <c r="A179" s="17">
        <v>175</v>
      </c>
      <c r="B179" s="58" t="s">
        <v>1425</v>
      </c>
      <c r="C179" s="12" t="s">
        <v>1831</v>
      </c>
      <c r="D179" s="48"/>
      <c r="E179" s="17" t="s">
        <v>1833</v>
      </c>
      <c r="F179" s="12">
        <v>25644101001</v>
      </c>
      <c r="G179" s="68" t="s">
        <v>1832</v>
      </c>
      <c r="H179" s="73">
        <v>41661</v>
      </c>
      <c r="I179" s="47" t="s">
        <v>1834</v>
      </c>
      <c r="J179" s="74">
        <v>39435</v>
      </c>
      <c r="K179" s="7" t="s">
        <v>654</v>
      </c>
      <c r="L179" s="7" t="s">
        <v>11845</v>
      </c>
      <c r="M179" s="6"/>
      <c r="N179" s="7" t="s">
        <v>1781</v>
      </c>
      <c r="O179" s="23">
        <v>65.8</v>
      </c>
      <c r="P179" s="19"/>
      <c r="Q179" s="28">
        <v>974975.71</v>
      </c>
      <c r="R179" s="14">
        <v>364656.2</v>
      </c>
    </row>
    <row r="180" spans="1:18" ht="202.5" x14ac:dyDescent="0.2">
      <c r="A180" s="17">
        <v>176</v>
      </c>
      <c r="B180" s="58" t="s">
        <v>1425</v>
      </c>
      <c r="C180" s="12" t="s">
        <v>905</v>
      </c>
      <c r="D180" s="48" t="s">
        <v>915</v>
      </c>
      <c r="E180" s="17" t="s">
        <v>933</v>
      </c>
      <c r="F180" s="12">
        <v>25644101001</v>
      </c>
      <c r="G180" s="68" t="s">
        <v>925</v>
      </c>
      <c r="H180" s="73">
        <v>41229</v>
      </c>
      <c r="I180" s="47" t="s">
        <v>1830</v>
      </c>
      <c r="J180" s="74">
        <v>41344</v>
      </c>
      <c r="K180" s="7" t="s">
        <v>987</v>
      </c>
      <c r="L180" s="7" t="s">
        <v>11845</v>
      </c>
      <c r="M180" s="6"/>
      <c r="N180" s="7" t="s">
        <v>1781</v>
      </c>
      <c r="O180" s="23">
        <v>17.2</v>
      </c>
      <c r="P180" s="19"/>
      <c r="Q180" s="28">
        <v>492373.65</v>
      </c>
      <c r="R180" s="14">
        <v>241510.5</v>
      </c>
    </row>
    <row r="181" spans="1:18" ht="78.75" x14ac:dyDescent="0.2">
      <c r="A181" s="17">
        <v>177</v>
      </c>
      <c r="B181" s="58" t="s">
        <v>1425</v>
      </c>
      <c r="C181" s="2" t="s">
        <v>628</v>
      </c>
      <c r="D181" s="47" t="s">
        <v>937</v>
      </c>
      <c r="E181" s="61" t="s">
        <v>945</v>
      </c>
      <c r="F181" s="12">
        <v>25644101001</v>
      </c>
      <c r="G181" s="68" t="s">
        <v>943</v>
      </c>
      <c r="H181" s="2"/>
      <c r="I181" s="47" t="s">
        <v>1845</v>
      </c>
      <c r="J181" s="75">
        <v>38278</v>
      </c>
      <c r="K181" s="6" t="s">
        <v>944</v>
      </c>
      <c r="L181" s="6"/>
      <c r="M181" s="7" t="s">
        <v>1846</v>
      </c>
      <c r="N181" s="2" t="s">
        <v>536</v>
      </c>
      <c r="O181" s="23">
        <v>920.3</v>
      </c>
      <c r="P181" s="19"/>
      <c r="Q181" s="28">
        <v>9707517.6600000001</v>
      </c>
      <c r="R181" s="14">
        <v>6314088</v>
      </c>
    </row>
    <row r="182" spans="1:18" ht="146.25" x14ac:dyDescent="0.2">
      <c r="A182" s="17">
        <v>178</v>
      </c>
      <c r="B182" s="58" t="s">
        <v>1426</v>
      </c>
      <c r="C182" s="121" t="s">
        <v>1289</v>
      </c>
      <c r="D182" s="49" t="s">
        <v>1278</v>
      </c>
      <c r="E182" s="58" t="s">
        <v>1288</v>
      </c>
      <c r="F182" s="12">
        <v>25644407</v>
      </c>
      <c r="G182" s="71" t="s">
        <v>1276</v>
      </c>
      <c r="H182" s="81">
        <v>42199</v>
      </c>
      <c r="I182" s="44" t="s">
        <v>1843</v>
      </c>
      <c r="J182" s="77">
        <v>42228</v>
      </c>
      <c r="K182" s="2" t="s">
        <v>657</v>
      </c>
      <c r="L182" s="26"/>
      <c r="M182" s="2" t="s">
        <v>1348</v>
      </c>
      <c r="N182" s="2" t="s">
        <v>536</v>
      </c>
      <c r="O182" s="11"/>
      <c r="P182" s="28">
        <v>2970</v>
      </c>
      <c r="Q182" s="28">
        <v>2442498.2999999998</v>
      </c>
      <c r="R182" s="11">
        <v>753676.42</v>
      </c>
    </row>
    <row r="183" spans="1:18" ht="123.75" x14ac:dyDescent="0.2">
      <c r="A183" s="17">
        <v>179</v>
      </c>
      <c r="B183" s="58" t="s">
        <v>1426</v>
      </c>
      <c r="C183" s="30" t="s">
        <v>1349</v>
      </c>
      <c r="D183" s="50" t="s">
        <v>1350</v>
      </c>
      <c r="E183" s="63" t="s">
        <v>946</v>
      </c>
      <c r="F183" s="12">
        <v>25644410</v>
      </c>
      <c r="G183" s="72" t="s">
        <v>1351</v>
      </c>
      <c r="H183" s="82">
        <v>42320</v>
      </c>
      <c r="I183" s="50" t="s">
        <v>1796</v>
      </c>
      <c r="J183" s="78">
        <v>42354</v>
      </c>
      <c r="K183" s="31" t="s">
        <v>1352</v>
      </c>
      <c r="L183" s="31" t="s">
        <v>1792</v>
      </c>
      <c r="M183" s="31"/>
      <c r="N183" s="7" t="s">
        <v>1294</v>
      </c>
      <c r="O183" s="32"/>
      <c r="P183" s="33">
        <v>1800</v>
      </c>
      <c r="Q183" s="28">
        <v>11786184</v>
      </c>
      <c r="R183" s="86">
        <v>11786184</v>
      </c>
    </row>
    <row r="184" spans="1:18" ht="123.75" x14ac:dyDescent="0.2">
      <c r="A184" s="17">
        <v>180</v>
      </c>
      <c r="B184" s="58" t="s">
        <v>1426</v>
      </c>
      <c r="C184" s="30" t="s">
        <v>1353</v>
      </c>
      <c r="D184" s="50" t="s">
        <v>1354</v>
      </c>
      <c r="E184" s="63" t="s">
        <v>1355</v>
      </c>
      <c r="F184" s="2">
        <v>25644160051</v>
      </c>
      <c r="G184" s="72" t="s">
        <v>1356</v>
      </c>
      <c r="H184" s="82">
        <v>42626</v>
      </c>
      <c r="I184" s="50" t="s">
        <v>1797</v>
      </c>
      <c r="J184" s="78">
        <v>42635</v>
      </c>
      <c r="K184" s="31" t="s">
        <v>1357</v>
      </c>
      <c r="L184" s="31" t="s">
        <v>1792</v>
      </c>
      <c r="M184" s="31"/>
      <c r="N184" s="7" t="s">
        <v>1294</v>
      </c>
      <c r="O184" s="32"/>
      <c r="P184" s="33">
        <v>8136</v>
      </c>
      <c r="Q184" s="28">
        <v>71787914.640000001</v>
      </c>
      <c r="R184" s="86">
        <v>71787914.640000001</v>
      </c>
    </row>
    <row r="185" spans="1:18" ht="67.5" x14ac:dyDescent="0.2">
      <c r="A185" s="17">
        <v>181</v>
      </c>
      <c r="B185" s="58" t="s">
        <v>38</v>
      </c>
      <c r="C185" s="30" t="s">
        <v>904</v>
      </c>
      <c r="D185" s="304" t="s">
        <v>1364</v>
      </c>
      <c r="E185" s="305" t="s">
        <v>1365</v>
      </c>
      <c r="F185" s="12">
        <v>25644101001</v>
      </c>
      <c r="G185" s="306" t="s">
        <v>1366</v>
      </c>
      <c r="H185" s="83">
        <v>40725</v>
      </c>
      <c r="I185" s="51" t="s">
        <v>1367</v>
      </c>
      <c r="J185" s="79">
        <v>42857</v>
      </c>
      <c r="K185" s="30" t="s">
        <v>1368</v>
      </c>
      <c r="L185" s="30"/>
      <c r="M185" s="30"/>
      <c r="N185" s="2" t="s">
        <v>536</v>
      </c>
      <c r="O185" s="34">
        <v>87.3</v>
      </c>
      <c r="P185" s="35"/>
      <c r="Q185" s="28">
        <v>446256.65</v>
      </c>
      <c r="R185" s="34">
        <v>257599.6</v>
      </c>
    </row>
    <row r="186" spans="1:18" ht="90" x14ac:dyDescent="0.2">
      <c r="A186" s="17">
        <v>182</v>
      </c>
      <c r="B186" s="58" t="s">
        <v>1426</v>
      </c>
      <c r="C186" s="30" t="s">
        <v>789</v>
      </c>
      <c r="D186" s="304" t="s">
        <v>1369</v>
      </c>
      <c r="E186" s="305" t="s">
        <v>1370</v>
      </c>
      <c r="F186" s="30">
        <v>25644407</v>
      </c>
      <c r="G186" s="306" t="s">
        <v>791</v>
      </c>
      <c r="H186" s="83">
        <v>42696</v>
      </c>
      <c r="I186" s="51" t="s">
        <v>1371</v>
      </c>
      <c r="J186" s="79">
        <v>42759</v>
      </c>
      <c r="K186" s="30" t="s">
        <v>1368</v>
      </c>
      <c r="L186" s="30"/>
      <c r="M186" s="30" t="s">
        <v>1348</v>
      </c>
      <c r="N186" s="2" t="s">
        <v>536</v>
      </c>
      <c r="O186" s="34">
        <v>16</v>
      </c>
      <c r="P186" s="35"/>
      <c r="Q186" s="28">
        <v>7682.4</v>
      </c>
      <c r="R186" s="34">
        <v>1</v>
      </c>
    </row>
    <row r="187" spans="1:18" ht="90" x14ac:dyDescent="0.2">
      <c r="A187" s="17">
        <v>183</v>
      </c>
      <c r="B187" s="58" t="s">
        <v>1426</v>
      </c>
      <c r="C187" s="30" t="s">
        <v>788</v>
      </c>
      <c r="D187" s="55" t="s">
        <v>1372</v>
      </c>
      <c r="E187" s="65" t="s">
        <v>1373</v>
      </c>
      <c r="F187" s="30">
        <v>25644407</v>
      </c>
      <c r="G187" s="306" t="s">
        <v>790</v>
      </c>
      <c r="H187" s="83">
        <v>42696</v>
      </c>
      <c r="I187" s="64" t="s">
        <v>1374</v>
      </c>
      <c r="J187" s="80">
        <v>42759</v>
      </c>
      <c r="K187" s="37" t="s">
        <v>1368</v>
      </c>
      <c r="L187" s="37"/>
      <c r="M187" s="37" t="s">
        <v>1348</v>
      </c>
      <c r="N187" s="2" t="s">
        <v>536</v>
      </c>
      <c r="O187" s="56">
        <v>29</v>
      </c>
      <c r="P187" s="57"/>
      <c r="Q187" s="298">
        <v>7682.4</v>
      </c>
      <c r="R187" s="34">
        <v>1</v>
      </c>
    </row>
    <row r="188" spans="1:18" ht="101.25" x14ac:dyDescent="0.2">
      <c r="A188" s="17">
        <v>184</v>
      </c>
      <c r="B188" s="2" t="s">
        <v>38</v>
      </c>
      <c r="C188" s="30" t="s">
        <v>1413</v>
      </c>
      <c r="D188" s="276" t="s">
        <v>1414</v>
      </c>
      <c r="E188" s="305" t="s">
        <v>1415</v>
      </c>
      <c r="F188" s="30">
        <v>25644407</v>
      </c>
      <c r="G188" s="306" t="s">
        <v>1416</v>
      </c>
      <c r="H188" s="83">
        <v>40725</v>
      </c>
      <c r="I188" s="51" t="s">
        <v>1417</v>
      </c>
      <c r="J188" s="82">
        <v>45428</v>
      </c>
      <c r="K188" s="30" t="s">
        <v>1418</v>
      </c>
      <c r="L188" s="30"/>
      <c r="M188" s="30" t="s">
        <v>1419</v>
      </c>
      <c r="N188" s="2" t="s">
        <v>536</v>
      </c>
      <c r="O188" s="34">
        <v>199.4</v>
      </c>
      <c r="P188" s="34"/>
      <c r="Q188" s="28">
        <v>1569698.73</v>
      </c>
      <c r="R188" s="34">
        <v>381216</v>
      </c>
    </row>
    <row r="189" spans="1:18" ht="123.75" x14ac:dyDescent="0.2">
      <c r="A189" s="17">
        <v>185</v>
      </c>
      <c r="B189" s="58" t="s">
        <v>1426</v>
      </c>
      <c r="C189" s="123" t="s">
        <v>1458</v>
      </c>
      <c r="D189" s="123" t="s">
        <v>1459</v>
      </c>
      <c r="E189" s="307" t="s">
        <v>1460</v>
      </c>
      <c r="F189" s="12">
        <v>25644410</v>
      </c>
      <c r="G189" s="91" t="s">
        <v>1461</v>
      </c>
      <c r="H189" s="13">
        <v>42628</v>
      </c>
      <c r="I189" s="47" t="s">
        <v>1798</v>
      </c>
      <c r="J189" s="6" t="s">
        <v>1455</v>
      </c>
      <c r="K189" s="123" t="s">
        <v>1462</v>
      </c>
      <c r="L189" s="31" t="s">
        <v>1792</v>
      </c>
      <c r="M189" s="123"/>
      <c r="N189" s="7" t="s">
        <v>1294</v>
      </c>
      <c r="O189" s="123"/>
      <c r="P189" s="123">
        <v>1214</v>
      </c>
      <c r="Q189" s="61">
        <v>7617012.3399999999</v>
      </c>
      <c r="R189" s="12">
        <v>7617012.3399999999</v>
      </c>
    </row>
    <row r="190" spans="1:18" ht="123.75" x14ac:dyDescent="0.2">
      <c r="A190" s="17">
        <v>186</v>
      </c>
      <c r="B190" s="58" t="s">
        <v>1426</v>
      </c>
      <c r="C190" s="123" t="s">
        <v>1463</v>
      </c>
      <c r="D190" s="123" t="s">
        <v>1464</v>
      </c>
      <c r="E190" s="307" t="s">
        <v>1465</v>
      </c>
      <c r="F190" s="12">
        <v>25644410</v>
      </c>
      <c r="G190" s="91" t="s">
        <v>1466</v>
      </c>
      <c r="H190" s="13">
        <v>42629</v>
      </c>
      <c r="I190" s="47" t="s">
        <v>1799</v>
      </c>
      <c r="J190" s="8">
        <v>45688</v>
      </c>
      <c r="K190" s="123" t="s">
        <v>1467</v>
      </c>
      <c r="L190" s="31" t="s">
        <v>1792</v>
      </c>
      <c r="M190" s="123"/>
      <c r="N190" s="7" t="s">
        <v>1294</v>
      </c>
      <c r="O190" s="123"/>
      <c r="P190" s="123" t="s">
        <v>1468</v>
      </c>
      <c r="Q190" s="17">
        <v>2019583.34</v>
      </c>
      <c r="R190" s="12">
        <v>2019583.34</v>
      </c>
    </row>
    <row r="191" spans="1:18" ht="123.75" x14ac:dyDescent="0.2">
      <c r="A191" s="17">
        <v>187</v>
      </c>
      <c r="B191" s="58" t="s">
        <v>1426</v>
      </c>
      <c r="C191" s="123" t="s">
        <v>1469</v>
      </c>
      <c r="D191" s="123" t="s">
        <v>1470</v>
      </c>
      <c r="E191" s="307" t="s">
        <v>1471</v>
      </c>
      <c r="F191" s="12">
        <v>25644410</v>
      </c>
      <c r="G191" s="91" t="s">
        <v>1472</v>
      </c>
      <c r="H191" s="13">
        <v>42629</v>
      </c>
      <c r="I191" s="47" t="s">
        <v>1800</v>
      </c>
      <c r="J191" s="6" t="s">
        <v>1455</v>
      </c>
      <c r="K191" s="123" t="s">
        <v>1467</v>
      </c>
      <c r="L191" s="31" t="s">
        <v>1792</v>
      </c>
      <c r="M191" s="123"/>
      <c r="N191" s="7" t="s">
        <v>1294</v>
      </c>
      <c r="O191" s="123"/>
      <c r="P191" s="123">
        <v>1063</v>
      </c>
      <c r="Q191" s="17">
        <v>6666454.3799999999</v>
      </c>
      <c r="R191" s="12">
        <v>6666454.3799999999</v>
      </c>
    </row>
    <row r="192" spans="1:18" ht="123.75" x14ac:dyDescent="0.2">
      <c r="A192" s="17">
        <v>188</v>
      </c>
      <c r="B192" s="58" t="s">
        <v>1426</v>
      </c>
      <c r="C192" s="123" t="s">
        <v>1473</v>
      </c>
      <c r="D192" s="123" t="s">
        <v>1474</v>
      </c>
      <c r="E192" s="307" t="s">
        <v>1475</v>
      </c>
      <c r="F192" s="12">
        <v>25644410116</v>
      </c>
      <c r="G192" s="91" t="s">
        <v>1476</v>
      </c>
      <c r="H192" s="13">
        <v>42632</v>
      </c>
      <c r="I192" s="47" t="s">
        <v>1801</v>
      </c>
      <c r="J192" s="6" t="s">
        <v>1456</v>
      </c>
      <c r="K192" s="123" t="s">
        <v>1467</v>
      </c>
      <c r="L192" s="31" t="s">
        <v>1792</v>
      </c>
      <c r="M192" s="123"/>
      <c r="N192" s="7" t="s">
        <v>1294</v>
      </c>
      <c r="O192" s="123"/>
      <c r="P192" s="123">
        <v>1470</v>
      </c>
      <c r="Q192" s="17">
        <v>9625383.5999999996</v>
      </c>
      <c r="R192" s="12">
        <v>9625383.5999999996</v>
      </c>
    </row>
    <row r="193" spans="1:111" ht="123.75" x14ac:dyDescent="0.2">
      <c r="A193" s="17">
        <v>189</v>
      </c>
      <c r="B193" s="58" t="s">
        <v>1426</v>
      </c>
      <c r="C193" s="123" t="s">
        <v>1477</v>
      </c>
      <c r="D193" s="123" t="s">
        <v>1478</v>
      </c>
      <c r="E193" s="307" t="s">
        <v>1479</v>
      </c>
      <c r="F193" s="12">
        <v>25644410</v>
      </c>
      <c r="G193" s="91" t="s">
        <v>1480</v>
      </c>
      <c r="H193" s="13">
        <v>42639</v>
      </c>
      <c r="I193" s="47" t="s">
        <v>1802</v>
      </c>
      <c r="J193" s="6" t="s">
        <v>1453</v>
      </c>
      <c r="K193" s="123" t="s">
        <v>1462</v>
      </c>
      <c r="L193" s="31" t="s">
        <v>1792</v>
      </c>
      <c r="M193" s="123"/>
      <c r="N193" s="7" t="s">
        <v>1294</v>
      </c>
      <c r="O193" s="123"/>
      <c r="P193" s="123">
        <v>1311</v>
      </c>
      <c r="Q193" s="17">
        <v>8225620.4100000001</v>
      </c>
      <c r="R193" s="12">
        <v>8225620.4100000001</v>
      </c>
    </row>
    <row r="194" spans="1:111" ht="67.5" x14ac:dyDescent="0.2">
      <c r="A194" s="17">
        <v>190</v>
      </c>
      <c r="B194" s="58" t="s">
        <v>1426</v>
      </c>
      <c r="C194" s="123" t="s">
        <v>1481</v>
      </c>
      <c r="D194" s="123" t="s">
        <v>1482</v>
      </c>
      <c r="E194" s="307" t="s">
        <v>1483</v>
      </c>
      <c r="F194" s="12">
        <v>25644407</v>
      </c>
      <c r="G194" s="91" t="s">
        <v>1484</v>
      </c>
      <c r="H194" s="13">
        <v>43164</v>
      </c>
      <c r="I194" s="308" t="s">
        <v>1485</v>
      </c>
      <c r="J194" s="6" t="s">
        <v>1457</v>
      </c>
      <c r="K194" s="123" t="s">
        <v>1467</v>
      </c>
      <c r="L194" s="123"/>
      <c r="M194" s="123"/>
      <c r="N194" s="2" t="s">
        <v>536</v>
      </c>
      <c r="O194" s="123" t="s">
        <v>1376</v>
      </c>
      <c r="P194" s="123"/>
      <c r="Q194" s="17">
        <v>48985.78</v>
      </c>
      <c r="R194" s="309">
        <v>1</v>
      </c>
    </row>
    <row r="195" spans="1:111" ht="78.75" x14ac:dyDescent="0.2">
      <c r="A195" s="17">
        <v>191</v>
      </c>
      <c r="B195" s="58" t="s">
        <v>1426</v>
      </c>
      <c r="C195" s="123" t="s">
        <v>1486</v>
      </c>
      <c r="D195" s="123" t="s">
        <v>1487</v>
      </c>
      <c r="E195" s="307" t="s">
        <v>1488</v>
      </c>
      <c r="F195" s="2">
        <v>25644413</v>
      </c>
      <c r="G195" s="92" t="s">
        <v>1489</v>
      </c>
      <c r="H195" s="13">
        <v>43165</v>
      </c>
      <c r="I195" s="308" t="s">
        <v>1490</v>
      </c>
      <c r="J195" s="6" t="s">
        <v>1454</v>
      </c>
      <c r="K195" s="123" t="s">
        <v>1462</v>
      </c>
      <c r="L195" s="123"/>
      <c r="M195" s="123"/>
      <c r="N195" s="2" t="s">
        <v>536</v>
      </c>
      <c r="O195" s="123"/>
      <c r="P195" s="123" t="s">
        <v>1491</v>
      </c>
      <c r="Q195" s="17">
        <v>6335285</v>
      </c>
      <c r="R195" s="12">
        <v>285228.78999999998</v>
      </c>
    </row>
    <row r="196" spans="1:111" ht="78.75" x14ac:dyDescent="0.2">
      <c r="A196" s="17">
        <v>192</v>
      </c>
      <c r="B196" s="58" t="s">
        <v>1426</v>
      </c>
      <c r="C196" s="123" t="s">
        <v>1492</v>
      </c>
      <c r="D196" s="123" t="s">
        <v>1493</v>
      </c>
      <c r="E196" s="307" t="s">
        <v>1494</v>
      </c>
      <c r="F196" s="12">
        <v>25644407</v>
      </c>
      <c r="G196" s="92" t="s">
        <v>1495</v>
      </c>
      <c r="H196" s="13">
        <v>43168</v>
      </c>
      <c r="I196" s="308" t="s">
        <v>1496</v>
      </c>
      <c r="J196" s="6" t="s">
        <v>1457</v>
      </c>
      <c r="K196" s="123" t="s">
        <v>1462</v>
      </c>
      <c r="L196" s="123"/>
      <c r="M196" s="123"/>
      <c r="N196" s="2" t="s">
        <v>536</v>
      </c>
      <c r="O196" s="123"/>
      <c r="P196" s="123">
        <v>1430</v>
      </c>
      <c r="Q196" s="17">
        <v>16528783.699999999</v>
      </c>
      <c r="R196" s="309">
        <v>1</v>
      </c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</row>
    <row r="197" spans="1:111" ht="101.25" x14ac:dyDescent="0.2">
      <c r="A197" s="17">
        <v>193</v>
      </c>
      <c r="B197" s="58" t="s">
        <v>1426</v>
      </c>
      <c r="C197" s="123" t="s">
        <v>1497</v>
      </c>
      <c r="D197" s="123" t="s">
        <v>1498</v>
      </c>
      <c r="E197" s="307" t="s">
        <v>1494</v>
      </c>
      <c r="F197" s="12">
        <v>25644407</v>
      </c>
      <c r="G197" s="91" t="s">
        <v>1499</v>
      </c>
      <c r="H197" s="13">
        <v>43168</v>
      </c>
      <c r="I197" s="310" t="s">
        <v>1760</v>
      </c>
      <c r="J197" s="6" t="s">
        <v>1457</v>
      </c>
      <c r="K197" s="123" t="s">
        <v>1467</v>
      </c>
      <c r="L197" s="123" t="s">
        <v>1500</v>
      </c>
      <c r="M197" s="123"/>
      <c r="N197" s="123" t="s">
        <v>1501</v>
      </c>
      <c r="O197" s="123"/>
      <c r="P197" s="123">
        <v>1818</v>
      </c>
      <c r="Q197" s="17">
        <v>21013516.620000001</v>
      </c>
      <c r="R197" s="12">
        <v>1242260</v>
      </c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  <c r="CE197" s="53"/>
      <c r="CF197" s="53"/>
      <c r="CG197" s="53"/>
      <c r="CH197" s="53"/>
      <c r="CI197" s="53"/>
      <c r="CJ197" s="53"/>
      <c r="CK197" s="53"/>
      <c r="CL197" s="53"/>
      <c r="CM197" s="53"/>
      <c r="CN197" s="53"/>
      <c r="CO197" s="53"/>
      <c r="CP197" s="53"/>
      <c r="CQ197" s="53"/>
      <c r="CR197" s="53"/>
      <c r="CS197" s="53"/>
      <c r="CT197" s="53"/>
      <c r="CU197" s="53"/>
      <c r="CV197" s="53"/>
      <c r="CW197" s="53"/>
      <c r="CX197" s="53"/>
      <c r="CY197" s="53"/>
      <c r="CZ197" s="53"/>
      <c r="DA197" s="53"/>
      <c r="DB197" s="53"/>
      <c r="DC197" s="53"/>
      <c r="DD197" s="53"/>
      <c r="DE197" s="53"/>
      <c r="DF197" s="53"/>
      <c r="DG197" s="53"/>
    </row>
    <row r="198" spans="1:111" ht="67.5" x14ac:dyDescent="0.2">
      <c r="A198" s="17">
        <v>194</v>
      </c>
      <c r="B198" s="58" t="s">
        <v>1426</v>
      </c>
      <c r="C198" s="123" t="s">
        <v>1502</v>
      </c>
      <c r="D198" s="123" t="s">
        <v>1503</v>
      </c>
      <c r="E198" s="307" t="s">
        <v>1494</v>
      </c>
      <c r="F198" s="12">
        <v>25644407</v>
      </c>
      <c r="G198" s="92" t="s">
        <v>1504</v>
      </c>
      <c r="H198" s="13">
        <v>43172</v>
      </c>
      <c r="I198" s="308" t="s">
        <v>1505</v>
      </c>
      <c r="J198" s="6" t="s">
        <v>1457</v>
      </c>
      <c r="K198" s="123" t="s">
        <v>1467</v>
      </c>
      <c r="L198" s="123"/>
      <c r="M198" s="123"/>
      <c r="N198" s="2" t="s">
        <v>536</v>
      </c>
      <c r="O198" s="123"/>
      <c r="P198" s="123">
        <v>1600</v>
      </c>
      <c r="Q198" s="17">
        <v>18493744</v>
      </c>
      <c r="R198" s="12">
        <v>866300</v>
      </c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  <c r="BY198" s="53"/>
      <c r="BZ198" s="53"/>
      <c r="CA198" s="53"/>
      <c r="CB198" s="53"/>
      <c r="CC198" s="53"/>
      <c r="CD198" s="53"/>
      <c r="CE198" s="53"/>
      <c r="CF198" s="53"/>
      <c r="CG198" s="53"/>
      <c r="CH198" s="53"/>
      <c r="CI198" s="53"/>
      <c r="CJ198" s="53"/>
      <c r="CK198" s="53"/>
      <c r="CL198" s="53"/>
      <c r="CM198" s="53"/>
      <c r="CN198" s="53"/>
      <c r="CO198" s="53"/>
      <c r="CP198" s="53"/>
      <c r="CQ198" s="53"/>
      <c r="CR198" s="53"/>
      <c r="CS198" s="53"/>
      <c r="CT198" s="53"/>
      <c r="CU198" s="53"/>
      <c r="CV198" s="53"/>
      <c r="CW198" s="53"/>
      <c r="CX198" s="53"/>
      <c r="CY198" s="53"/>
      <c r="CZ198" s="53"/>
      <c r="DA198" s="53"/>
      <c r="DB198" s="53"/>
      <c r="DC198" s="53"/>
      <c r="DD198" s="53"/>
      <c r="DE198" s="53"/>
      <c r="DF198" s="53"/>
      <c r="DG198" s="53"/>
    </row>
    <row r="199" spans="1:111" ht="101.25" x14ac:dyDescent="0.2">
      <c r="A199" s="17">
        <v>195</v>
      </c>
      <c r="B199" s="58" t="s">
        <v>1426</v>
      </c>
      <c r="C199" s="123" t="s">
        <v>1506</v>
      </c>
      <c r="D199" s="123" t="s">
        <v>1507</v>
      </c>
      <c r="E199" s="307" t="s">
        <v>1494</v>
      </c>
      <c r="F199" s="12">
        <v>25644407</v>
      </c>
      <c r="G199" s="91" t="s">
        <v>1508</v>
      </c>
      <c r="H199" s="13">
        <v>43173</v>
      </c>
      <c r="I199" s="310" t="s">
        <v>1761</v>
      </c>
      <c r="J199" s="6" t="s">
        <v>1457</v>
      </c>
      <c r="K199" s="123" t="s">
        <v>1462</v>
      </c>
      <c r="L199" s="123" t="s">
        <v>1509</v>
      </c>
      <c r="M199" s="123"/>
      <c r="N199" s="123" t="s">
        <v>1501</v>
      </c>
      <c r="O199" s="123"/>
      <c r="P199" s="123">
        <v>1300</v>
      </c>
      <c r="Q199" s="17">
        <v>18531877</v>
      </c>
      <c r="R199" s="12">
        <v>555603</v>
      </c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  <c r="CE199" s="53"/>
      <c r="CF199" s="53"/>
      <c r="CG199" s="53"/>
      <c r="CH199" s="53"/>
      <c r="CI199" s="53"/>
      <c r="CJ199" s="53"/>
      <c r="CK199" s="53"/>
      <c r="CL199" s="53"/>
      <c r="CM199" s="53"/>
      <c r="CN199" s="53"/>
      <c r="CO199" s="53"/>
      <c r="CP199" s="53"/>
      <c r="CQ199" s="53"/>
      <c r="CR199" s="53"/>
      <c r="CS199" s="53"/>
      <c r="CT199" s="53"/>
      <c r="CU199" s="53"/>
      <c r="CV199" s="53"/>
      <c r="CW199" s="53"/>
      <c r="CX199" s="53"/>
      <c r="CY199" s="53"/>
      <c r="CZ199" s="53"/>
      <c r="DA199" s="53"/>
      <c r="DB199" s="53"/>
      <c r="DC199" s="53"/>
      <c r="DD199" s="53"/>
      <c r="DE199" s="53"/>
      <c r="DF199" s="53"/>
      <c r="DG199" s="53"/>
    </row>
    <row r="200" spans="1:111" ht="101.25" x14ac:dyDescent="0.2">
      <c r="A200" s="17">
        <v>196</v>
      </c>
      <c r="B200" s="58" t="s">
        <v>1426</v>
      </c>
      <c r="C200" s="123" t="s">
        <v>1510</v>
      </c>
      <c r="D200" s="123" t="s">
        <v>1511</v>
      </c>
      <c r="E200" s="307" t="s">
        <v>1494</v>
      </c>
      <c r="F200" s="12">
        <v>25644407</v>
      </c>
      <c r="G200" s="91" t="s">
        <v>1512</v>
      </c>
      <c r="H200" s="13">
        <v>43293</v>
      </c>
      <c r="I200" s="310" t="s">
        <v>1762</v>
      </c>
      <c r="J200" s="6" t="s">
        <v>1513</v>
      </c>
      <c r="K200" s="123" t="s">
        <v>1467</v>
      </c>
      <c r="L200" s="123" t="s">
        <v>1500</v>
      </c>
      <c r="M200" s="123"/>
      <c r="N200" s="123" t="s">
        <v>1501</v>
      </c>
      <c r="O200" s="123"/>
      <c r="P200" s="123" t="s">
        <v>1514</v>
      </c>
      <c r="Q200" s="17">
        <v>2684646</v>
      </c>
      <c r="R200" s="12">
        <v>3444780.31</v>
      </c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3"/>
      <c r="AV200" s="53"/>
      <c r="AW200" s="53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3"/>
      <c r="BS200" s="53"/>
      <c r="BT200" s="53"/>
      <c r="BU200" s="53"/>
      <c r="BV200" s="53"/>
      <c r="BW200" s="53"/>
      <c r="BX200" s="53"/>
      <c r="BY200" s="53"/>
      <c r="BZ200" s="53"/>
      <c r="CA200" s="53"/>
      <c r="CB200" s="53"/>
      <c r="CC200" s="53"/>
      <c r="CD200" s="53"/>
      <c r="CE200" s="53"/>
      <c r="CF200" s="53"/>
      <c r="CG200" s="53"/>
      <c r="CH200" s="53"/>
      <c r="CI200" s="53"/>
      <c r="CJ200" s="53"/>
      <c r="CK200" s="53"/>
      <c r="CL200" s="53"/>
      <c r="CM200" s="53"/>
      <c r="CN200" s="53"/>
      <c r="CO200" s="53"/>
      <c r="CP200" s="53"/>
      <c r="CQ200" s="53"/>
      <c r="CR200" s="53"/>
      <c r="CS200" s="53"/>
      <c r="CT200" s="53"/>
      <c r="CU200" s="53"/>
      <c r="CV200" s="53"/>
      <c r="CW200" s="53"/>
      <c r="CX200" s="53"/>
      <c r="CY200" s="53"/>
      <c r="CZ200" s="53"/>
      <c r="DA200" s="53"/>
      <c r="DB200" s="53"/>
      <c r="DC200" s="53"/>
      <c r="DD200" s="53"/>
      <c r="DE200" s="53"/>
      <c r="DF200" s="53"/>
      <c r="DG200" s="53"/>
    </row>
    <row r="201" spans="1:111" ht="67.5" x14ac:dyDescent="0.2">
      <c r="A201" s="17">
        <v>197</v>
      </c>
      <c r="B201" s="58" t="s">
        <v>1426</v>
      </c>
      <c r="C201" s="123" t="s">
        <v>1515</v>
      </c>
      <c r="D201" s="123" t="s">
        <v>1516</v>
      </c>
      <c r="E201" s="307" t="s">
        <v>1517</v>
      </c>
      <c r="F201" s="12">
        <v>25644410</v>
      </c>
      <c r="G201" s="92" t="s">
        <v>1518</v>
      </c>
      <c r="H201" s="13">
        <v>43816</v>
      </c>
      <c r="I201" s="308" t="s">
        <v>1519</v>
      </c>
      <c r="J201" s="6" t="s">
        <v>1453</v>
      </c>
      <c r="K201" s="123" t="s">
        <v>1467</v>
      </c>
      <c r="L201" s="123"/>
      <c r="M201" s="123" t="s">
        <v>11774</v>
      </c>
      <c r="N201" s="2" t="s">
        <v>536</v>
      </c>
      <c r="O201" s="123"/>
      <c r="P201" s="123">
        <v>8639</v>
      </c>
      <c r="Q201" s="17">
        <v>78675200.219999999</v>
      </c>
      <c r="R201" s="12">
        <v>24639.02</v>
      </c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53"/>
      <c r="AP201" s="53"/>
      <c r="AQ201" s="53"/>
      <c r="AR201" s="53"/>
      <c r="AS201" s="53"/>
      <c r="AT201" s="53"/>
      <c r="AU201" s="53"/>
      <c r="AV201" s="53"/>
      <c r="AW201" s="53"/>
      <c r="AX201" s="53"/>
      <c r="AY201" s="53"/>
      <c r="AZ201" s="53"/>
      <c r="BA201" s="53"/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3"/>
      <c r="BR201" s="53"/>
      <c r="BS201" s="53"/>
      <c r="BT201" s="53"/>
      <c r="BU201" s="53"/>
      <c r="BV201" s="53"/>
      <c r="BW201" s="53"/>
      <c r="BX201" s="53"/>
      <c r="BY201" s="53"/>
      <c r="BZ201" s="53"/>
      <c r="CA201" s="53"/>
      <c r="CB201" s="53"/>
      <c r="CC201" s="53"/>
      <c r="CD201" s="53"/>
      <c r="CE201" s="53"/>
      <c r="CF201" s="53"/>
      <c r="CG201" s="53"/>
      <c r="CH201" s="53"/>
      <c r="CI201" s="53"/>
      <c r="CJ201" s="53"/>
      <c r="CK201" s="53"/>
      <c r="CL201" s="53"/>
      <c r="CM201" s="53"/>
      <c r="CN201" s="53"/>
      <c r="CO201" s="53"/>
      <c r="CP201" s="53"/>
      <c r="CQ201" s="53"/>
      <c r="CR201" s="53"/>
      <c r="CS201" s="53"/>
      <c r="CT201" s="53"/>
      <c r="CU201" s="53"/>
      <c r="CV201" s="53"/>
      <c r="CW201" s="53"/>
      <c r="CX201" s="53"/>
      <c r="CY201" s="53"/>
      <c r="CZ201" s="53"/>
      <c r="DA201" s="53"/>
      <c r="DB201" s="53"/>
      <c r="DC201" s="53"/>
      <c r="DD201" s="53"/>
      <c r="DE201" s="53"/>
      <c r="DF201" s="53"/>
      <c r="DG201" s="53"/>
    </row>
    <row r="202" spans="1:111" ht="123.75" x14ac:dyDescent="0.2">
      <c r="A202" s="17">
        <v>198</v>
      </c>
      <c r="B202" s="58" t="s">
        <v>1426</v>
      </c>
      <c r="C202" s="123" t="s">
        <v>1520</v>
      </c>
      <c r="D202" s="123" t="s">
        <v>1521</v>
      </c>
      <c r="E202" s="307" t="s">
        <v>1522</v>
      </c>
      <c r="F202" s="12">
        <v>25644410</v>
      </c>
      <c r="G202" s="91" t="s">
        <v>1523</v>
      </c>
      <c r="H202" s="13">
        <v>44538</v>
      </c>
      <c r="I202" s="47" t="s">
        <v>1803</v>
      </c>
      <c r="J202" s="6" t="s">
        <v>1456</v>
      </c>
      <c r="K202" s="123" t="s">
        <v>1467</v>
      </c>
      <c r="L202" s="31" t="s">
        <v>1792</v>
      </c>
      <c r="M202" s="123"/>
      <c r="N202" s="7" t="s">
        <v>1294</v>
      </c>
      <c r="O202" s="123"/>
      <c r="P202" s="123">
        <v>2262</v>
      </c>
      <c r="Q202" s="17">
        <v>14241642.48</v>
      </c>
      <c r="R202" s="12">
        <v>14241642.48</v>
      </c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53"/>
      <c r="AP202" s="53"/>
      <c r="AQ202" s="53"/>
      <c r="AR202" s="53"/>
      <c r="AS202" s="53"/>
      <c r="AT202" s="53"/>
      <c r="AU202" s="53"/>
      <c r="AV202" s="53"/>
      <c r="AW202" s="53"/>
      <c r="AX202" s="53"/>
      <c r="AY202" s="53"/>
      <c r="AZ202" s="53"/>
      <c r="BA202" s="53"/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3"/>
      <c r="BR202" s="53"/>
      <c r="BS202" s="53"/>
      <c r="BT202" s="53"/>
      <c r="BU202" s="53"/>
      <c r="BV202" s="53"/>
      <c r="BW202" s="53"/>
      <c r="BX202" s="53"/>
      <c r="BY202" s="53"/>
      <c r="BZ202" s="53"/>
      <c r="CA202" s="53"/>
      <c r="CB202" s="53"/>
      <c r="CC202" s="53"/>
      <c r="CD202" s="53"/>
      <c r="CE202" s="53"/>
      <c r="CF202" s="53"/>
      <c r="CG202" s="53"/>
      <c r="CH202" s="53"/>
      <c r="CI202" s="53"/>
      <c r="CJ202" s="53"/>
      <c r="CK202" s="53"/>
      <c r="CL202" s="53"/>
      <c r="CM202" s="53"/>
      <c r="CN202" s="53"/>
      <c r="CO202" s="53"/>
      <c r="CP202" s="53"/>
      <c r="CQ202" s="53"/>
      <c r="CR202" s="53"/>
      <c r="CS202" s="53"/>
      <c r="CT202" s="53"/>
      <c r="CU202" s="53"/>
      <c r="CV202" s="53"/>
      <c r="CW202" s="53"/>
      <c r="CX202" s="53"/>
      <c r="CY202" s="53"/>
      <c r="CZ202" s="53"/>
      <c r="DA202" s="53"/>
      <c r="DB202" s="53"/>
      <c r="DC202" s="53"/>
      <c r="DD202" s="53"/>
      <c r="DE202" s="53"/>
      <c r="DF202" s="53"/>
      <c r="DG202" s="53"/>
    </row>
    <row r="203" spans="1:111" ht="123.75" x14ac:dyDescent="0.2">
      <c r="A203" s="17">
        <v>199</v>
      </c>
      <c r="B203" s="58" t="s">
        <v>1426</v>
      </c>
      <c r="C203" s="123" t="s">
        <v>1524</v>
      </c>
      <c r="D203" s="123" t="s">
        <v>1525</v>
      </c>
      <c r="E203" s="307" t="s">
        <v>1471</v>
      </c>
      <c r="F203" s="12">
        <v>25644410</v>
      </c>
      <c r="G203" s="91" t="s">
        <v>1526</v>
      </c>
      <c r="H203" s="13">
        <v>44538</v>
      </c>
      <c r="I203" s="47" t="s">
        <v>1804</v>
      </c>
      <c r="J203" s="6" t="s">
        <v>1456</v>
      </c>
      <c r="K203" s="123" t="s">
        <v>1462</v>
      </c>
      <c r="L203" s="31" t="s">
        <v>1792</v>
      </c>
      <c r="M203" s="123"/>
      <c r="N203" s="7" t="s">
        <v>1294</v>
      </c>
      <c r="O203" s="123"/>
      <c r="P203" s="123">
        <v>1327</v>
      </c>
      <c r="Q203" s="17">
        <v>8326009.3700000001</v>
      </c>
      <c r="R203" s="12">
        <v>8326009.3700000001</v>
      </c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  <c r="BY203" s="53"/>
      <c r="BZ203" s="53"/>
      <c r="CA203" s="53"/>
      <c r="CB203" s="53"/>
      <c r="CC203" s="53"/>
      <c r="CD203" s="53"/>
      <c r="CE203" s="53"/>
      <c r="CF203" s="53"/>
      <c r="CG203" s="53"/>
      <c r="CH203" s="53"/>
      <c r="CI203" s="53"/>
      <c r="CJ203" s="53"/>
      <c r="CK203" s="53"/>
      <c r="CL203" s="53"/>
      <c r="CM203" s="53"/>
      <c r="CN203" s="53"/>
      <c r="CO203" s="53"/>
      <c r="CP203" s="53"/>
      <c r="CQ203" s="53"/>
      <c r="CR203" s="53"/>
      <c r="CS203" s="53"/>
      <c r="CT203" s="53"/>
      <c r="CU203" s="53"/>
      <c r="CV203" s="53"/>
      <c r="CW203" s="53"/>
      <c r="CX203" s="53"/>
      <c r="CY203" s="53"/>
      <c r="CZ203" s="53"/>
      <c r="DA203" s="53"/>
      <c r="DB203" s="53"/>
      <c r="DC203" s="53"/>
      <c r="DD203" s="53"/>
      <c r="DE203" s="53"/>
      <c r="DF203" s="53"/>
      <c r="DG203" s="53"/>
    </row>
    <row r="204" spans="1:111" ht="123.75" x14ac:dyDescent="0.2">
      <c r="A204" s="17">
        <v>200</v>
      </c>
      <c r="B204" s="58" t="s">
        <v>1426</v>
      </c>
      <c r="C204" s="123" t="s">
        <v>1527</v>
      </c>
      <c r="D204" s="123" t="s">
        <v>1528</v>
      </c>
      <c r="E204" s="311" t="s">
        <v>1768</v>
      </c>
      <c r="F204" s="12">
        <v>25644410</v>
      </c>
      <c r="G204" s="91" t="s">
        <v>1529</v>
      </c>
      <c r="H204" s="13">
        <v>44539</v>
      </c>
      <c r="I204" s="47" t="s">
        <v>1805</v>
      </c>
      <c r="J204" s="6" t="s">
        <v>1456</v>
      </c>
      <c r="K204" s="123" t="s">
        <v>1467</v>
      </c>
      <c r="L204" s="31" t="s">
        <v>1792</v>
      </c>
      <c r="M204" s="123"/>
      <c r="N204" s="7" t="s">
        <v>1294</v>
      </c>
      <c r="O204" s="123"/>
      <c r="P204" s="123" t="s">
        <v>1530</v>
      </c>
      <c r="Q204" s="17">
        <v>5025722.3099999996</v>
      </c>
      <c r="R204" s="12">
        <v>5025722.3099999996</v>
      </c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53"/>
      <c r="AP204" s="53"/>
      <c r="AQ204" s="53"/>
      <c r="AR204" s="53"/>
      <c r="AS204" s="53"/>
      <c r="AT204" s="53"/>
      <c r="AU204" s="53"/>
      <c r="AV204" s="53"/>
      <c r="AW204" s="53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3"/>
      <c r="BS204" s="53"/>
      <c r="BT204" s="53"/>
      <c r="BU204" s="53"/>
      <c r="BV204" s="53"/>
      <c r="BW204" s="53"/>
      <c r="BX204" s="53"/>
      <c r="BY204" s="53"/>
      <c r="BZ204" s="53"/>
      <c r="CA204" s="53"/>
      <c r="CB204" s="53"/>
      <c r="CC204" s="53"/>
      <c r="CD204" s="53"/>
      <c r="CE204" s="53"/>
      <c r="CF204" s="53"/>
      <c r="CG204" s="53"/>
      <c r="CH204" s="53"/>
      <c r="CI204" s="53"/>
      <c r="CJ204" s="53"/>
      <c r="CK204" s="53"/>
      <c r="CL204" s="53"/>
      <c r="CM204" s="53"/>
      <c r="CN204" s="53"/>
      <c r="CO204" s="53"/>
      <c r="CP204" s="53"/>
      <c r="CQ204" s="53"/>
      <c r="CR204" s="53"/>
      <c r="CS204" s="53"/>
      <c r="CT204" s="53"/>
      <c r="CU204" s="53"/>
      <c r="CV204" s="53"/>
      <c r="CW204" s="53"/>
      <c r="CX204" s="53"/>
      <c r="CY204" s="53"/>
      <c r="CZ204" s="53"/>
      <c r="DA204" s="53"/>
      <c r="DB204" s="53"/>
      <c r="DC204" s="53"/>
      <c r="DD204" s="53"/>
      <c r="DE204" s="53"/>
      <c r="DF204" s="53"/>
      <c r="DG204" s="53"/>
    </row>
    <row r="205" spans="1:111" ht="123.75" x14ac:dyDescent="0.2">
      <c r="A205" s="17">
        <v>201</v>
      </c>
      <c r="B205" s="58" t="s">
        <v>1426</v>
      </c>
      <c r="C205" s="123" t="s">
        <v>1531</v>
      </c>
      <c r="D205" s="123" t="s">
        <v>1532</v>
      </c>
      <c r="E205" s="307" t="s">
        <v>1488</v>
      </c>
      <c r="F205" s="2">
        <v>25644413</v>
      </c>
      <c r="G205" s="91" t="s">
        <v>1533</v>
      </c>
      <c r="H205" s="13">
        <v>45308</v>
      </c>
      <c r="I205" s="47" t="s">
        <v>1806</v>
      </c>
      <c r="J205" s="6" t="s">
        <v>1454</v>
      </c>
      <c r="K205" s="123" t="s">
        <v>1467</v>
      </c>
      <c r="L205" s="31" t="s">
        <v>1792</v>
      </c>
      <c r="M205" s="123"/>
      <c r="N205" s="7" t="s">
        <v>1294</v>
      </c>
      <c r="O205" s="123"/>
      <c r="P205" s="123">
        <v>4093</v>
      </c>
      <c r="Q205" s="17">
        <v>25858632.609999999</v>
      </c>
      <c r="R205" s="12" t="s">
        <v>1015</v>
      </c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53"/>
      <c r="AP205" s="53"/>
      <c r="AQ205" s="53"/>
      <c r="AR205" s="53"/>
      <c r="AS205" s="53"/>
      <c r="AT205" s="53"/>
      <c r="AU205" s="53"/>
      <c r="AV205" s="53"/>
      <c r="AW205" s="53"/>
      <c r="AX205" s="53"/>
      <c r="AY205" s="53"/>
      <c r="AZ205" s="53"/>
      <c r="BA205" s="53"/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53"/>
      <c r="BR205" s="53"/>
      <c r="BS205" s="53"/>
      <c r="BT205" s="53"/>
      <c r="BU205" s="53"/>
      <c r="BV205" s="53"/>
      <c r="BW205" s="53"/>
      <c r="BX205" s="53"/>
      <c r="BY205" s="53"/>
      <c r="BZ205" s="53"/>
      <c r="CA205" s="53"/>
      <c r="CB205" s="53"/>
      <c r="CC205" s="53"/>
      <c r="CD205" s="53"/>
      <c r="CE205" s="53"/>
      <c r="CF205" s="53"/>
      <c r="CG205" s="53"/>
      <c r="CH205" s="53"/>
      <c r="CI205" s="53"/>
      <c r="CJ205" s="53"/>
      <c r="CK205" s="53"/>
      <c r="CL205" s="53"/>
      <c r="CM205" s="53"/>
      <c r="CN205" s="53"/>
      <c r="CO205" s="53"/>
      <c r="CP205" s="53"/>
      <c r="CQ205" s="53"/>
      <c r="CR205" s="53"/>
      <c r="CS205" s="53"/>
      <c r="CT205" s="53"/>
      <c r="CU205" s="53"/>
      <c r="CV205" s="53"/>
      <c r="CW205" s="53"/>
      <c r="CX205" s="53"/>
      <c r="CY205" s="53"/>
      <c r="CZ205" s="53"/>
      <c r="DA205" s="53"/>
      <c r="DB205" s="53"/>
      <c r="DC205" s="53"/>
      <c r="DD205" s="53"/>
      <c r="DE205" s="53"/>
      <c r="DF205" s="53"/>
      <c r="DG205" s="53"/>
    </row>
    <row r="206" spans="1:111" ht="123.75" x14ac:dyDescent="0.2">
      <c r="A206" s="17">
        <v>202</v>
      </c>
      <c r="B206" s="58" t="s">
        <v>1426</v>
      </c>
      <c r="C206" s="123" t="s">
        <v>1534</v>
      </c>
      <c r="D206" s="123" t="s">
        <v>1535</v>
      </c>
      <c r="E206" s="307" t="s">
        <v>1488</v>
      </c>
      <c r="F206" s="2">
        <v>25644413</v>
      </c>
      <c r="G206" s="91" t="s">
        <v>1536</v>
      </c>
      <c r="H206" s="13">
        <v>45344</v>
      </c>
      <c r="I206" s="47" t="s">
        <v>1807</v>
      </c>
      <c r="J206" s="6" t="s">
        <v>1454</v>
      </c>
      <c r="K206" s="123" t="s">
        <v>1462</v>
      </c>
      <c r="L206" s="31" t="s">
        <v>1792</v>
      </c>
      <c r="M206" s="123"/>
      <c r="N206" s="7" t="s">
        <v>1294</v>
      </c>
      <c r="O206" s="123"/>
      <c r="P206" s="123">
        <v>9201</v>
      </c>
      <c r="Q206" s="17">
        <v>58546791.090000004</v>
      </c>
      <c r="R206" s="12" t="s">
        <v>1015</v>
      </c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53"/>
      <c r="BT206" s="53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  <c r="CE206" s="53"/>
      <c r="CF206" s="53"/>
      <c r="CG206" s="53"/>
      <c r="CH206" s="53"/>
      <c r="CI206" s="53"/>
      <c r="CJ206" s="53"/>
      <c r="CK206" s="53"/>
      <c r="CL206" s="53"/>
      <c r="CM206" s="53"/>
      <c r="CN206" s="53"/>
      <c r="CO206" s="53"/>
      <c r="CP206" s="53"/>
      <c r="CQ206" s="53"/>
      <c r="CR206" s="53"/>
      <c r="CS206" s="53"/>
      <c r="CT206" s="53"/>
      <c r="CU206" s="53"/>
      <c r="CV206" s="53"/>
      <c r="CW206" s="53"/>
      <c r="CX206" s="53"/>
      <c r="CY206" s="53"/>
      <c r="CZ206" s="53"/>
      <c r="DA206" s="53"/>
      <c r="DB206" s="53"/>
      <c r="DC206" s="53"/>
      <c r="DD206" s="53"/>
      <c r="DE206" s="53"/>
      <c r="DF206" s="53"/>
      <c r="DG206" s="53"/>
    </row>
    <row r="207" spans="1:111" ht="90" x14ac:dyDescent="0.2">
      <c r="A207" s="17">
        <v>203</v>
      </c>
      <c r="B207" s="58" t="s">
        <v>1426</v>
      </c>
      <c r="C207" s="123" t="s">
        <v>1537</v>
      </c>
      <c r="D207" s="123" t="s">
        <v>1538</v>
      </c>
      <c r="E207" s="307" t="s">
        <v>1539</v>
      </c>
      <c r="F207" s="2">
        <v>25644422</v>
      </c>
      <c r="G207" s="91" t="s">
        <v>1540</v>
      </c>
      <c r="H207" s="13">
        <v>45796</v>
      </c>
      <c r="I207" s="48" t="s">
        <v>1541</v>
      </c>
      <c r="J207" s="6" t="s">
        <v>1542</v>
      </c>
      <c r="K207" s="123" t="s">
        <v>1543</v>
      </c>
      <c r="L207" s="123"/>
      <c r="M207" s="123"/>
      <c r="N207" s="7" t="s">
        <v>1068</v>
      </c>
      <c r="O207" s="123"/>
      <c r="P207" s="123">
        <v>13008</v>
      </c>
      <c r="Q207" s="61">
        <v>86375851.680000007</v>
      </c>
      <c r="R207" s="12">
        <v>86375851.680000007</v>
      </c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3"/>
      <c r="BR207" s="53"/>
      <c r="BS207" s="53"/>
      <c r="BT207" s="53"/>
      <c r="BU207" s="53"/>
      <c r="BV207" s="53"/>
      <c r="BW207" s="53"/>
      <c r="BX207" s="53"/>
      <c r="BY207" s="53"/>
      <c r="BZ207" s="53"/>
      <c r="CA207" s="53"/>
      <c r="CB207" s="53"/>
      <c r="CC207" s="53"/>
      <c r="CD207" s="53"/>
      <c r="CE207" s="53"/>
      <c r="CF207" s="53"/>
      <c r="CG207" s="53"/>
      <c r="CH207" s="53"/>
      <c r="CI207" s="53"/>
      <c r="CJ207" s="53"/>
      <c r="CK207" s="53"/>
      <c r="CL207" s="53"/>
      <c r="CM207" s="53"/>
      <c r="CN207" s="53"/>
      <c r="CO207" s="53"/>
      <c r="CP207" s="53"/>
      <c r="CQ207" s="53"/>
      <c r="CR207" s="53"/>
      <c r="CS207" s="53"/>
      <c r="CT207" s="53"/>
      <c r="CU207" s="53"/>
      <c r="CV207" s="53"/>
      <c r="CW207" s="53"/>
      <c r="CX207" s="53"/>
      <c r="CY207" s="53"/>
      <c r="CZ207" s="53"/>
      <c r="DA207" s="53"/>
      <c r="DB207" s="53"/>
      <c r="DC207" s="53"/>
      <c r="DD207" s="53"/>
      <c r="DE207" s="53"/>
      <c r="DF207" s="53"/>
      <c r="DG207" s="53"/>
    </row>
    <row r="208" spans="1:111" ht="90" x14ac:dyDescent="0.2">
      <c r="A208" s="17">
        <v>204</v>
      </c>
      <c r="B208" s="58" t="s">
        <v>1426</v>
      </c>
      <c r="C208" s="123" t="s">
        <v>1544</v>
      </c>
      <c r="D208" s="123" t="s">
        <v>1545</v>
      </c>
      <c r="E208" s="307" t="s">
        <v>1546</v>
      </c>
      <c r="F208" s="2">
        <v>25644422</v>
      </c>
      <c r="G208" s="92" t="s">
        <v>1547</v>
      </c>
      <c r="H208" s="13">
        <v>45800</v>
      </c>
      <c r="I208" s="48" t="s">
        <v>1548</v>
      </c>
      <c r="J208" s="6" t="s">
        <v>1549</v>
      </c>
      <c r="K208" s="123" t="s">
        <v>1543</v>
      </c>
      <c r="L208" s="123"/>
      <c r="M208" s="123"/>
      <c r="N208" s="7" t="s">
        <v>1068</v>
      </c>
      <c r="O208" s="123"/>
      <c r="P208" s="123">
        <v>3693</v>
      </c>
      <c r="Q208" s="17">
        <v>23331524.609999999</v>
      </c>
      <c r="R208" s="12">
        <v>23331524.609999999</v>
      </c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3"/>
      <c r="AM208" s="53"/>
      <c r="AN208" s="53"/>
      <c r="AO208" s="53"/>
      <c r="AP208" s="53"/>
      <c r="AQ208" s="53"/>
      <c r="AR208" s="53"/>
      <c r="AS208" s="53"/>
      <c r="AT208" s="53"/>
      <c r="AU208" s="53"/>
      <c r="AV208" s="53"/>
      <c r="AW208" s="53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  <c r="BH208" s="53"/>
      <c r="BI208" s="53"/>
      <c r="BJ208" s="53"/>
      <c r="BK208" s="53"/>
      <c r="BL208" s="53"/>
      <c r="BM208" s="53"/>
      <c r="BN208" s="53"/>
      <c r="BO208" s="53"/>
      <c r="BP208" s="53"/>
      <c r="BQ208" s="53"/>
      <c r="BR208" s="53"/>
      <c r="BS208" s="53"/>
      <c r="BT208" s="53"/>
      <c r="BU208" s="53"/>
      <c r="BV208" s="53"/>
      <c r="BW208" s="53"/>
      <c r="BX208" s="53"/>
      <c r="BY208" s="53"/>
      <c r="BZ208" s="53"/>
      <c r="CA208" s="53"/>
      <c r="CB208" s="53"/>
      <c r="CC208" s="53"/>
      <c r="CD208" s="53"/>
      <c r="CE208" s="53"/>
      <c r="CF208" s="53"/>
      <c r="CG208" s="53"/>
      <c r="CH208" s="53"/>
      <c r="CI208" s="53"/>
      <c r="CJ208" s="53"/>
      <c r="CK208" s="53"/>
      <c r="CL208" s="53"/>
      <c r="CM208" s="53"/>
      <c r="CN208" s="53"/>
      <c r="CO208" s="53"/>
      <c r="CP208" s="53"/>
      <c r="CQ208" s="53"/>
      <c r="CR208" s="53"/>
      <c r="CS208" s="53"/>
      <c r="CT208" s="53"/>
      <c r="CU208" s="53"/>
      <c r="CV208" s="53"/>
      <c r="CW208" s="53"/>
      <c r="CX208" s="53"/>
      <c r="CY208" s="53"/>
      <c r="CZ208" s="53"/>
      <c r="DA208" s="53"/>
      <c r="DB208" s="53"/>
      <c r="DC208" s="53"/>
      <c r="DD208" s="53"/>
      <c r="DE208" s="53"/>
      <c r="DF208" s="53"/>
      <c r="DG208" s="53"/>
    </row>
    <row r="209" spans="1:111" ht="90" x14ac:dyDescent="0.2">
      <c r="A209" s="17">
        <v>205</v>
      </c>
      <c r="B209" s="58" t="s">
        <v>1426</v>
      </c>
      <c r="C209" s="123" t="s">
        <v>1550</v>
      </c>
      <c r="D209" s="123" t="s">
        <v>1551</v>
      </c>
      <c r="E209" s="307" t="s">
        <v>1552</v>
      </c>
      <c r="F209" s="12">
        <v>25644407</v>
      </c>
      <c r="G209" s="92" t="s">
        <v>1553</v>
      </c>
      <c r="H209" s="13">
        <v>45806</v>
      </c>
      <c r="I209" s="48" t="s">
        <v>1554</v>
      </c>
      <c r="J209" s="6" t="s">
        <v>1452</v>
      </c>
      <c r="K209" s="123" t="s">
        <v>1555</v>
      </c>
      <c r="L209" s="123"/>
      <c r="M209" s="123"/>
      <c r="N209" s="7" t="s">
        <v>1068</v>
      </c>
      <c r="O209" s="123"/>
      <c r="P209" s="123">
        <v>12165</v>
      </c>
      <c r="Q209" s="17">
        <v>77671335.299999997</v>
      </c>
      <c r="R209" s="12">
        <v>77671335.299999997</v>
      </c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53"/>
      <c r="AP209" s="53"/>
      <c r="AQ209" s="53"/>
      <c r="AR209" s="53"/>
      <c r="AS209" s="53"/>
      <c r="AT209" s="53"/>
      <c r="AU209" s="53"/>
      <c r="AV209" s="53"/>
      <c r="AW209" s="53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3"/>
      <c r="BS209" s="53"/>
      <c r="BT209" s="53"/>
      <c r="BU209" s="53"/>
      <c r="BV209" s="53"/>
      <c r="BW209" s="53"/>
      <c r="BX209" s="53"/>
      <c r="BY209" s="53"/>
      <c r="BZ209" s="53"/>
      <c r="CA209" s="53"/>
      <c r="CB209" s="53"/>
      <c r="CC209" s="53"/>
      <c r="CD209" s="53"/>
      <c r="CE209" s="53"/>
      <c r="CF209" s="53"/>
      <c r="CG209" s="53"/>
      <c r="CH209" s="53"/>
      <c r="CI209" s="53"/>
      <c r="CJ209" s="53"/>
      <c r="CK209" s="53"/>
      <c r="CL209" s="53"/>
      <c r="CM209" s="53"/>
      <c r="CN209" s="53"/>
      <c r="CO209" s="53"/>
      <c r="CP209" s="53"/>
      <c r="CQ209" s="53"/>
      <c r="CR209" s="53"/>
      <c r="CS209" s="53"/>
      <c r="CT209" s="53"/>
      <c r="CU209" s="53"/>
      <c r="CV209" s="53"/>
      <c r="CW209" s="53"/>
      <c r="CX209" s="53"/>
      <c r="CY209" s="53"/>
      <c r="CZ209" s="53"/>
      <c r="DA209" s="53"/>
      <c r="DB209" s="53"/>
      <c r="DC209" s="53"/>
      <c r="DD209" s="53"/>
      <c r="DE209" s="53"/>
      <c r="DF209" s="53"/>
      <c r="DG209" s="53"/>
    </row>
    <row r="210" spans="1:111" ht="67.5" x14ac:dyDescent="0.2">
      <c r="A210" s="17">
        <v>206</v>
      </c>
      <c r="B210" s="58" t="s">
        <v>1426</v>
      </c>
      <c r="C210" s="123" t="s">
        <v>1556</v>
      </c>
      <c r="D210" s="123" t="s">
        <v>1557</v>
      </c>
      <c r="E210" s="307" t="s">
        <v>1558</v>
      </c>
      <c r="F210" s="12">
        <v>25644410</v>
      </c>
      <c r="G210" s="92" t="s">
        <v>1559</v>
      </c>
      <c r="H210" s="13">
        <v>42598</v>
      </c>
      <c r="I210" s="308" t="s">
        <v>1560</v>
      </c>
      <c r="J210" s="6" t="s">
        <v>1453</v>
      </c>
      <c r="K210" s="123" t="s">
        <v>1467</v>
      </c>
      <c r="L210" s="123"/>
      <c r="M210" s="123" t="s">
        <v>11774</v>
      </c>
      <c r="N210" s="2" t="s">
        <v>536</v>
      </c>
      <c r="O210" s="123" t="s">
        <v>1561</v>
      </c>
      <c r="P210" s="123"/>
      <c r="Q210" s="17">
        <v>117284.5</v>
      </c>
      <c r="R210" s="12">
        <v>111987.32</v>
      </c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3"/>
      <c r="AM210" s="53"/>
      <c r="AN210" s="53"/>
      <c r="AO210" s="53"/>
      <c r="AP210" s="53"/>
      <c r="AQ210" s="53"/>
      <c r="AR210" s="53"/>
      <c r="AS210" s="53"/>
      <c r="AT210" s="53"/>
      <c r="AU210" s="53"/>
      <c r="AV210" s="53"/>
      <c r="AW210" s="53"/>
      <c r="AX210" s="53"/>
      <c r="AY210" s="53"/>
      <c r="AZ210" s="53"/>
      <c r="BA210" s="53"/>
      <c r="BB210" s="53"/>
      <c r="BC210" s="53"/>
      <c r="BD210" s="53"/>
      <c r="BE210" s="53"/>
      <c r="BF210" s="53"/>
      <c r="BG210" s="53"/>
      <c r="BH210" s="53"/>
      <c r="BI210" s="53"/>
      <c r="BJ210" s="53"/>
      <c r="BK210" s="53"/>
      <c r="BL210" s="53"/>
      <c r="BM210" s="53"/>
      <c r="BN210" s="53"/>
      <c r="BO210" s="53"/>
      <c r="BP210" s="53"/>
      <c r="BQ210" s="53"/>
      <c r="BR210" s="53"/>
      <c r="BS210" s="53"/>
      <c r="BT210" s="53"/>
      <c r="BU210" s="53"/>
      <c r="BV210" s="53"/>
      <c r="BW210" s="53"/>
      <c r="BX210" s="53"/>
      <c r="BY210" s="53"/>
      <c r="BZ210" s="53"/>
      <c r="CA210" s="53"/>
      <c r="CB210" s="53"/>
      <c r="CC210" s="53"/>
      <c r="CD210" s="53"/>
      <c r="CE210" s="53"/>
      <c r="CF210" s="53"/>
      <c r="CG210" s="53"/>
      <c r="CH210" s="53"/>
      <c r="CI210" s="53"/>
      <c r="CJ210" s="53"/>
      <c r="CK210" s="53"/>
      <c r="CL210" s="53"/>
      <c r="CM210" s="53"/>
      <c r="CN210" s="53"/>
      <c r="CO210" s="53"/>
      <c r="CP210" s="53"/>
      <c r="CQ210" s="53"/>
      <c r="CR210" s="53"/>
      <c r="CS210" s="53"/>
      <c r="CT210" s="53"/>
      <c r="CU210" s="53"/>
      <c r="CV210" s="53"/>
      <c r="CW210" s="53"/>
      <c r="CX210" s="53"/>
      <c r="CY210" s="53"/>
      <c r="CZ210" s="53"/>
      <c r="DA210" s="53"/>
      <c r="DB210" s="53"/>
      <c r="DC210" s="53"/>
      <c r="DD210" s="53"/>
      <c r="DE210" s="53"/>
      <c r="DF210" s="53"/>
      <c r="DG210" s="53"/>
    </row>
    <row r="211" spans="1:111" ht="123.75" x14ac:dyDescent="0.2">
      <c r="A211" s="17">
        <v>207</v>
      </c>
      <c r="B211" s="58" t="s">
        <v>1426</v>
      </c>
      <c r="C211" s="123" t="s">
        <v>1562</v>
      </c>
      <c r="D211" s="123" t="s">
        <v>1563</v>
      </c>
      <c r="E211" s="307" t="s">
        <v>1564</v>
      </c>
      <c r="F211" s="12">
        <v>25644410</v>
      </c>
      <c r="G211" s="91" t="s">
        <v>1565</v>
      </c>
      <c r="H211" s="13">
        <v>42629</v>
      </c>
      <c r="I211" s="47" t="s">
        <v>1808</v>
      </c>
      <c r="J211" s="6" t="s">
        <v>1453</v>
      </c>
      <c r="K211" s="123" t="s">
        <v>1462</v>
      </c>
      <c r="L211" s="312" t="s">
        <v>1792</v>
      </c>
      <c r="M211" s="123"/>
      <c r="N211" s="7" t="s">
        <v>1294</v>
      </c>
      <c r="O211" s="123"/>
      <c r="P211" s="123" t="s">
        <v>1566</v>
      </c>
      <c r="Q211" s="17">
        <v>3351382.88</v>
      </c>
      <c r="R211" s="12">
        <v>3351382.88</v>
      </c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3"/>
      <c r="AM211" s="53"/>
      <c r="AN211" s="53"/>
      <c r="AO211" s="53"/>
      <c r="AP211" s="53"/>
      <c r="AQ211" s="53"/>
      <c r="AR211" s="53"/>
      <c r="AS211" s="53"/>
      <c r="AT211" s="53"/>
      <c r="AU211" s="53"/>
      <c r="AV211" s="53"/>
      <c r="AW211" s="53"/>
      <c r="AX211" s="53"/>
      <c r="AY211" s="53"/>
      <c r="AZ211" s="53"/>
      <c r="BA211" s="53"/>
      <c r="BB211" s="53"/>
      <c r="BC211" s="53"/>
      <c r="BD211" s="53"/>
      <c r="BE211" s="53"/>
      <c r="BF211" s="53"/>
      <c r="BG211" s="53"/>
      <c r="BH211" s="53"/>
      <c r="BI211" s="53"/>
      <c r="BJ211" s="53"/>
      <c r="BK211" s="53"/>
      <c r="BL211" s="53"/>
      <c r="BM211" s="53"/>
      <c r="BN211" s="53"/>
      <c r="BO211" s="53"/>
      <c r="BP211" s="53"/>
      <c r="BQ211" s="53"/>
      <c r="BR211" s="53"/>
      <c r="BS211" s="53"/>
      <c r="BT211" s="53"/>
      <c r="BU211" s="53"/>
      <c r="BV211" s="53"/>
      <c r="BW211" s="53"/>
      <c r="BX211" s="53"/>
      <c r="BY211" s="53"/>
      <c r="BZ211" s="53"/>
      <c r="CA211" s="53"/>
      <c r="CB211" s="53"/>
      <c r="CC211" s="53"/>
      <c r="CD211" s="53"/>
      <c r="CE211" s="53"/>
      <c r="CF211" s="53"/>
      <c r="CG211" s="53"/>
      <c r="CH211" s="53"/>
      <c r="CI211" s="53"/>
      <c r="CJ211" s="53"/>
      <c r="CK211" s="53"/>
      <c r="CL211" s="53"/>
      <c r="CM211" s="53"/>
      <c r="CN211" s="53"/>
      <c r="CO211" s="53"/>
      <c r="CP211" s="53"/>
      <c r="CQ211" s="53"/>
      <c r="CR211" s="53"/>
      <c r="CS211" s="53"/>
      <c r="CT211" s="53"/>
      <c r="CU211" s="53"/>
      <c r="CV211" s="53"/>
      <c r="CW211" s="53"/>
      <c r="CX211" s="53"/>
      <c r="CY211" s="53"/>
      <c r="CZ211" s="53"/>
      <c r="DA211" s="53"/>
      <c r="DB211" s="53"/>
      <c r="DC211" s="53"/>
      <c r="DD211" s="53"/>
      <c r="DE211" s="53"/>
      <c r="DF211" s="53"/>
      <c r="DG211" s="53"/>
    </row>
    <row r="212" spans="1:111" ht="123.75" x14ac:dyDescent="0.2">
      <c r="A212" s="17">
        <v>208</v>
      </c>
      <c r="B212" s="58" t="s">
        <v>1426</v>
      </c>
      <c r="C212" s="312" t="s">
        <v>1567</v>
      </c>
      <c r="D212" s="123" t="s">
        <v>1568</v>
      </c>
      <c r="E212" s="311" t="s">
        <v>1769</v>
      </c>
      <c r="F212" s="12">
        <v>25644410</v>
      </c>
      <c r="G212" s="91" t="s">
        <v>1570</v>
      </c>
      <c r="H212" s="13">
        <v>44537</v>
      </c>
      <c r="I212" s="47" t="s">
        <v>1809</v>
      </c>
      <c r="J212" s="6" t="s">
        <v>1456</v>
      </c>
      <c r="K212" s="123" t="s">
        <v>1467</v>
      </c>
      <c r="L212" s="312" t="s">
        <v>1792</v>
      </c>
      <c r="M212" s="123"/>
      <c r="N212" s="7" t="s">
        <v>1294</v>
      </c>
      <c r="O212" s="123"/>
      <c r="P212" s="123">
        <v>1173</v>
      </c>
      <c r="Q212" s="17">
        <v>7359765.6299999999</v>
      </c>
      <c r="R212" s="12">
        <v>7359765.6299999999</v>
      </c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53"/>
      <c r="AP212" s="53"/>
      <c r="AQ212" s="53"/>
      <c r="AR212" s="53"/>
      <c r="AS212" s="53"/>
      <c r="AT212" s="53"/>
      <c r="AU212" s="53"/>
      <c r="AV212" s="53"/>
      <c r="AW212" s="53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3"/>
      <c r="BS212" s="53"/>
      <c r="BT212" s="53"/>
      <c r="BU212" s="53"/>
      <c r="BV212" s="53"/>
      <c r="BW212" s="53"/>
      <c r="BX212" s="53"/>
      <c r="BY212" s="53"/>
      <c r="BZ212" s="53"/>
      <c r="CA212" s="53"/>
      <c r="CB212" s="53"/>
      <c r="CC212" s="53"/>
      <c r="CD212" s="53"/>
      <c r="CE212" s="53"/>
      <c r="CF212" s="53"/>
      <c r="CG212" s="53"/>
      <c r="CH212" s="53"/>
      <c r="CI212" s="53"/>
      <c r="CJ212" s="53"/>
      <c r="CK212" s="53"/>
      <c r="CL212" s="53"/>
      <c r="CM212" s="53"/>
      <c r="CN212" s="53"/>
      <c r="CO212" s="53"/>
      <c r="CP212" s="53"/>
      <c r="CQ212" s="53"/>
      <c r="CR212" s="53"/>
      <c r="CS212" s="53"/>
      <c r="CT212" s="53"/>
      <c r="CU212" s="53"/>
      <c r="CV212" s="53"/>
      <c r="CW212" s="53"/>
      <c r="CX212" s="53"/>
      <c r="CY212" s="53"/>
      <c r="CZ212" s="53"/>
      <c r="DA212" s="53"/>
      <c r="DB212" s="53"/>
      <c r="DC212" s="53"/>
      <c r="DD212" s="53"/>
      <c r="DE212" s="53"/>
      <c r="DF212" s="53"/>
      <c r="DG212" s="53"/>
    </row>
    <row r="213" spans="1:111" ht="123.75" x14ac:dyDescent="0.2">
      <c r="A213" s="17">
        <v>209</v>
      </c>
      <c r="B213" s="58" t="s">
        <v>1426</v>
      </c>
      <c r="C213" s="123" t="s">
        <v>1571</v>
      </c>
      <c r="D213" s="123" t="s">
        <v>1572</v>
      </c>
      <c r="E213" s="307" t="s">
        <v>1569</v>
      </c>
      <c r="F213" s="12">
        <v>25644410</v>
      </c>
      <c r="G213" s="91" t="s">
        <v>1573</v>
      </c>
      <c r="H213" s="13">
        <v>44539</v>
      </c>
      <c r="I213" s="47" t="s">
        <v>1810</v>
      </c>
      <c r="J213" s="6" t="s">
        <v>1456</v>
      </c>
      <c r="K213" s="123" t="s">
        <v>1462</v>
      </c>
      <c r="L213" s="312" t="s">
        <v>1792</v>
      </c>
      <c r="M213" s="123"/>
      <c r="N213" s="7" t="s">
        <v>1294</v>
      </c>
      <c r="O213" s="123"/>
      <c r="P213" s="123">
        <v>1367</v>
      </c>
      <c r="Q213" s="17">
        <v>11435980.25</v>
      </c>
      <c r="R213" s="12">
        <v>11435980.25</v>
      </c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53"/>
      <c r="AP213" s="53"/>
      <c r="AQ213" s="53"/>
      <c r="AR213" s="53"/>
      <c r="AS213" s="53"/>
      <c r="AT213" s="53"/>
      <c r="AU213" s="53"/>
      <c r="AV213" s="53"/>
      <c r="AW213" s="53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3"/>
      <c r="BS213" s="53"/>
      <c r="BT213" s="53"/>
      <c r="BU213" s="53"/>
      <c r="BV213" s="53"/>
      <c r="BW213" s="53"/>
      <c r="BX213" s="53"/>
      <c r="BY213" s="53"/>
      <c r="BZ213" s="53"/>
      <c r="CA213" s="53"/>
      <c r="CB213" s="53"/>
      <c r="CC213" s="53"/>
      <c r="CD213" s="53"/>
      <c r="CE213" s="53"/>
      <c r="CF213" s="53"/>
      <c r="CG213" s="53"/>
      <c r="CH213" s="53"/>
      <c r="CI213" s="53"/>
      <c r="CJ213" s="53"/>
      <c r="CK213" s="53"/>
      <c r="CL213" s="53"/>
      <c r="CM213" s="53"/>
      <c r="CN213" s="53"/>
      <c r="CO213" s="53"/>
      <c r="CP213" s="53"/>
      <c r="CQ213" s="53"/>
      <c r="CR213" s="53"/>
      <c r="CS213" s="53"/>
      <c r="CT213" s="53"/>
      <c r="CU213" s="53"/>
      <c r="CV213" s="53"/>
      <c r="CW213" s="53"/>
      <c r="CX213" s="53"/>
      <c r="CY213" s="53"/>
      <c r="CZ213" s="53"/>
      <c r="DA213" s="53"/>
      <c r="DB213" s="53"/>
      <c r="DC213" s="53"/>
      <c r="DD213" s="53"/>
      <c r="DE213" s="53"/>
      <c r="DF213" s="53"/>
      <c r="DG213" s="53"/>
    </row>
    <row r="214" spans="1:111" ht="67.5" x14ac:dyDescent="0.2">
      <c r="A214" s="17">
        <v>210</v>
      </c>
      <c r="B214" s="58" t="s">
        <v>1426</v>
      </c>
      <c r="C214" s="123" t="s">
        <v>1574</v>
      </c>
      <c r="D214" s="123" t="s">
        <v>1575</v>
      </c>
      <c r="E214" s="307" t="s">
        <v>1517</v>
      </c>
      <c r="F214" s="12">
        <v>25644410</v>
      </c>
      <c r="G214" s="92" t="s">
        <v>1576</v>
      </c>
      <c r="H214" s="13">
        <v>45197</v>
      </c>
      <c r="I214" s="308" t="s">
        <v>1577</v>
      </c>
      <c r="J214" s="6" t="s">
        <v>1453</v>
      </c>
      <c r="K214" s="123" t="s">
        <v>1467</v>
      </c>
      <c r="L214" s="123"/>
      <c r="M214" s="123" t="s">
        <v>11774</v>
      </c>
      <c r="N214" s="2" t="s">
        <v>536</v>
      </c>
      <c r="O214" s="123"/>
      <c r="P214" s="123">
        <v>1554</v>
      </c>
      <c r="Q214" s="17">
        <v>56649484.920000002</v>
      </c>
      <c r="R214" s="12">
        <v>14988787.560000001</v>
      </c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</row>
    <row r="215" spans="1:111" ht="101.25" x14ac:dyDescent="0.2">
      <c r="A215" s="17">
        <v>211</v>
      </c>
      <c r="B215" s="58" t="s">
        <v>1426</v>
      </c>
      <c r="C215" s="123" t="s">
        <v>1578</v>
      </c>
      <c r="D215" s="123" t="s">
        <v>1579</v>
      </c>
      <c r="E215" s="307" t="s">
        <v>1580</v>
      </c>
      <c r="F215" s="2">
        <v>25644160051</v>
      </c>
      <c r="G215" s="92" t="s">
        <v>1581</v>
      </c>
      <c r="H215" s="13">
        <v>45695</v>
      </c>
      <c r="I215" s="48" t="s">
        <v>1582</v>
      </c>
      <c r="J215" s="6" t="s">
        <v>1583</v>
      </c>
      <c r="K215" s="123" t="s">
        <v>1584</v>
      </c>
      <c r="L215" s="123"/>
      <c r="M215" s="123"/>
      <c r="N215" s="7" t="s">
        <v>1068</v>
      </c>
      <c r="O215" s="123"/>
      <c r="P215" s="123">
        <v>2311</v>
      </c>
      <c r="Q215" s="17">
        <v>20176208.609999999</v>
      </c>
      <c r="R215" s="12">
        <v>20176208.609999999</v>
      </c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53"/>
      <c r="AP215" s="53"/>
      <c r="AQ215" s="53"/>
      <c r="AR215" s="53"/>
      <c r="AS215" s="53"/>
      <c r="AT215" s="53"/>
      <c r="AU215" s="53"/>
      <c r="AV215" s="53"/>
      <c r="AW215" s="53"/>
      <c r="AX215" s="53"/>
      <c r="AY215" s="53"/>
      <c r="AZ215" s="53"/>
      <c r="BA215" s="53"/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3"/>
      <c r="BR215" s="53"/>
      <c r="BS215" s="53"/>
      <c r="BT215" s="53"/>
      <c r="BU215" s="53"/>
      <c r="BV215" s="53"/>
      <c r="BW215" s="53"/>
      <c r="BX215" s="53"/>
      <c r="BY215" s="53"/>
      <c r="BZ215" s="53"/>
      <c r="CA215" s="53"/>
      <c r="CB215" s="53"/>
      <c r="CC215" s="53"/>
      <c r="CD215" s="53"/>
      <c r="CE215" s="53"/>
      <c r="CF215" s="53"/>
      <c r="CG215" s="53"/>
      <c r="CH215" s="53"/>
      <c r="CI215" s="53"/>
      <c r="CJ215" s="53"/>
      <c r="CK215" s="53"/>
      <c r="CL215" s="53"/>
      <c r="CM215" s="53"/>
      <c r="CN215" s="53"/>
      <c r="CO215" s="53"/>
      <c r="CP215" s="53"/>
      <c r="CQ215" s="53"/>
      <c r="CR215" s="53"/>
      <c r="CS215" s="53"/>
      <c r="CT215" s="53"/>
      <c r="CU215" s="53"/>
      <c r="CV215" s="53"/>
      <c r="CW215" s="53"/>
      <c r="CX215" s="53"/>
      <c r="CY215" s="53"/>
      <c r="CZ215" s="53"/>
      <c r="DA215" s="53"/>
      <c r="DB215" s="53"/>
      <c r="DC215" s="53"/>
      <c r="DD215" s="53"/>
      <c r="DE215" s="53"/>
      <c r="DF215" s="53"/>
      <c r="DG215" s="53"/>
    </row>
    <row r="216" spans="1:111" ht="78.75" x14ac:dyDescent="0.2">
      <c r="A216" s="17">
        <v>212</v>
      </c>
      <c r="B216" s="7" t="s">
        <v>38</v>
      </c>
      <c r="C216" s="123" t="s">
        <v>1585</v>
      </c>
      <c r="D216" s="123" t="s">
        <v>1586</v>
      </c>
      <c r="E216" s="307" t="s">
        <v>1587</v>
      </c>
      <c r="F216" s="12">
        <v>25644101001</v>
      </c>
      <c r="G216" s="92" t="s">
        <v>1588</v>
      </c>
      <c r="H216" s="13">
        <v>41632</v>
      </c>
      <c r="I216" s="308" t="s">
        <v>1589</v>
      </c>
      <c r="J216" s="6" t="s">
        <v>1590</v>
      </c>
      <c r="K216" s="123" t="s">
        <v>1591</v>
      </c>
      <c r="L216" s="123"/>
      <c r="M216" s="123"/>
      <c r="N216" s="2" t="s">
        <v>536</v>
      </c>
      <c r="O216" s="123">
        <v>2845.5</v>
      </c>
      <c r="P216" s="123"/>
      <c r="Q216" s="61">
        <v>44663053.369999997</v>
      </c>
      <c r="R216" s="12">
        <v>140334140</v>
      </c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53"/>
      <c r="AP216" s="53"/>
      <c r="AQ216" s="53"/>
      <c r="AR216" s="53"/>
      <c r="AS216" s="53"/>
      <c r="AT216" s="53"/>
      <c r="AU216" s="53"/>
      <c r="AV216" s="53"/>
      <c r="AW216" s="53"/>
      <c r="AX216" s="53"/>
      <c r="AY216" s="53"/>
      <c r="AZ216" s="53"/>
      <c r="BA216" s="53"/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3"/>
      <c r="BR216" s="53"/>
      <c r="BS216" s="53"/>
      <c r="BT216" s="53"/>
      <c r="BU216" s="53"/>
      <c r="BV216" s="53"/>
      <c r="BW216" s="53"/>
      <c r="BX216" s="53"/>
      <c r="BY216" s="53"/>
      <c r="BZ216" s="53"/>
      <c r="CA216" s="53"/>
      <c r="CB216" s="53"/>
      <c r="CC216" s="53"/>
      <c r="CD216" s="53"/>
      <c r="CE216" s="53"/>
      <c r="CF216" s="53"/>
      <c r="CG216" s="53"/>
      <c r="CH216" s="53"/>
      <c r="CI216" s="53"/>
      <c r="CJ216" s="53"/>
      <c r="CK216" s="53"/>
      <c r="CL216" s="53"/>
      <c r="CM216" s="53"/>
      <c r="CN216" s="53"/>
      <c r="CO216" s="53"/>
      <c r="CP216" s="53"/>
      <c r="CQ216" s="53"/>
      <c r="CR216" s="53"/>
      <c r="CS216" s="53"/>
      <c r="CT216" s="53"/>
      <c r="CU216" s="53"/>
      <c r="CV216" s="53"/>
      <c r="CW216" s="53"/>
      <c r="CX216" s="53"/>
      <c r="CY216" s="53"/>
      <c r="CZ216" s="53"/>
      <c r="DA216" s="53"/>
      <c r="DB216" s="53"/>
      <c r="DC216" s="53"/>
      <c r="DD216" s="53"/>
      <c r="DE216" s="53"/>
      <c r="DF216" s="53"/>
      <c r="DG216" s="53"/>
    </row>
    <row r="217" spans="1:111" ht="45" x14ac:dyDescent="0.2">
      <c r="A217" s="17">
        <v>213</v>
      </c>
      <c r="B217" s="7" t="s">
        <v>38</v>
      </c>
      <c r="C217" s="123" t="s">
        <v>1593</v>
      </c>
      <c r="D217" s="123" t="s">
        <v>1594</v>
      </c>
      <c r="E217" s="307" t="s">
        <v>1595</v>
      </c>
      <c r="F217" s="12">
        <v>25644101001</v>
      </c>
      <c r="G217" s="92" t="s">
        <v>1596</v>
      </c>
      <c r="H217" s="13">
        <v>45933</v>
      </c>
      <c r="I217" s="308" t="s">
        <v>1597</v>
      </c>
      <c r="J217" s="6" t="s">
        <v>1598</v>
      </c>
      <c r="K217" s="123" t="s">
        <v>1599</v>
      </c>
      <c r="L217" s="123"/>
      <c r="M217" s="123"/>
      <c r="N217" s="2" t="s">
        <v>536</v>
      </c>
      <c r="O217" s="123" t="s">
        <v>1600</v>
      </c>
      <c r="P217" s="123"/>
      <c r="Q217" s="17">
        <v>1916100</v>
      </c>
      <c r="R217" s="12">
        <v>1916100</v>
      </c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</row>
    <row r="218" spans="1:111" ht="67.5" x14ac:dyDescent="0.2">
      <c r="A218" s="17">
        <v>214</v>
      </c>
      <c r="B218" s="7" t="s">
        <v>38</v>
      </c>
      <c r="C218" s="123" t="s">
        <v>1601</v>
      </c>
      <c r="D218" s="123" t="s">
        <v>1602</v>
      </c>
      <c r="E218" s="307" t="s">
        <v>1603</v>
      </c>
      <c r="F218" s="2">
        <v>25644413</v>
      </c>
      <c r="G218" s="92" t="s">
        <v>1604</v>
      </c>
      <c r="H218" s="13">
        <v>41488</v>
      </c>
      <c r="I218" s="308" t="s">
        <v>1605</v>
      </c>
      <c r="J218" s="6" t="s">
        <v>1606</v>
      </c>
      <c r="K218" s="123" t="s">
        <v>1467</v>
      </c>
      <c r="L218" s="123"/>
      <c r="M218" s="123"/>
      <c r="N218" s="2" t="s">
        <v>536</v>
      </c>
      <c r="O218" s="123">
        <v>1523.5</v>
      </c>
      <c r="P218" s="123"/>
      <c r="Q218" s="19">
        <v>7682.4</v>
      </c>
      <c r="R218" s="14">
        <v>10668319.58</v>
      </c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53"/>
      <c r="AP218" s="53"/>
      <c r="AQ218" s="53"/>
      <c r="AR218" s="53"/>
      <c r="AS218" s="53"/>
      <c r="AT218" s="53"/>
      <c r="AU218" s="53"/>
      <c r="AV218" s="53"/>
      <c r="AW218" s="53"/>
      <c r="AX218" s="53"/>
      <c r="AY218" s="53"/>
      <c r="AZ218" s="53"/>
      <c r="BA218" s="53"/>
      <c r="BB218" s="53"/>
      <c r="BC218" s="53"/>
      <c r="BD218" s="53"/>
      <c r="BE218" s="53"/>
      <c r="BF218" s="53"/>
      <c r="BG218" s="53"/>
      <c r="BH218" s="53"/>
      <c r="BI218" s="53"/>
      <c r="BJ218" s="53"/>
      <c r="BK218" s="53"/>
      <c r="BL218" s="53"/>
      <c r="BM218" s="53"/>
      <c r="BN218" s="53"/>
      <c r="BO218" s="53"/>
      <c r="BP218" s="53"/>
      <c r="BQ218" s="53"/>
      <c r="BR218" s="53"/>
      <c r="BS218" s="53"/>
      <c r="BT218" s="53"/>
      <c r="BU218" s="53"/>
      <c r="BV218" s="53"/>
      <c r="BW218" s="53"/>
      <c r="BX218" s="53"/>
      <c r="BY218" s="53"/>
      <c r="BZ218" s="53"/>
      <c r="CA218" s="53"/>
      <c r="CB218" s="53"/>
      <c r="CC218" s="53"/>
      <c r="CD218" s="53"/>
      <c r="CE218" s="53"/>
      <c r="CF218" s="53"/>
      <c r="CG218" s="53"/>
      <c r="CH218" s="53"/>
      <c r="CI218" s="53"/>
      <c r="CJ218" s="53"/>
      <c r="CK218" s="53"/>
      <c r="CL218" s="53"/>
      <c r="CM218" s="53"/>
      <c r="CN218" s="53"/>
      <c r="CO218" s="53"/>
      <c r="CP218" s="53"/>
      <c r="CQ218" s="53"/>
      <c r="CR218" s="53"/>
      <c r="CS218" s="53"/>
      <c r="CT218" s="53"/>
      <c r="CU218" s="53"/>
      <c r="CV218" s="53"/>
      <c r="CW218" s="53"/>
      <c r="CX218" s="53"/>
      <c r="CY218" s="53"/>
      <c r="CZ218" s="53"/>
      <c r="DA218" s="53"/>
      <c r="DB218" s="53"/>
      <c r="DC218" s="53"/>
      <c r="DD218" s="53"/>
      <c r="DE218" s="53"/>
      <c r="DF218" s="53"/>
      <c r="DG218" s="53"/>
    </row>
    <row r="219" spans="1:111" ht="78.75" x14ac:dyDescent="0.2">
      <c r="A219" s="17">
        <v>215</v>
      </c>
      <c r="B219" s="7" t="s">
        <v>1426</v>
      </c>
      <c r="C219" s="123" t="s">
        <v>1607</v>
      </c>
      <c r="D219" s="123" t="s">
        <v>1608</v>
      </c>
      <c r="E219" s="307" t="s">
        <v>1488</v>
      </c>
      <c r="F219" s="2">
        <v>25644413</v>
      </c>
      <c r="G219" s="92" t="s">
        <v>1609</v>
      </c>
      <c r="H219" s="13">
        <v>43171</v>
      </c>
      <c r="I219" s="308" t="s">
        <v>1610</v>
      </c>
      <c r="J219" s="6" t="s">
        <v>1454</v>
      </c>
      <c r="K219" s="123" t="s">
        <v>1462</v>
      </c>
      <c r="L219" s="123"/>
      <c r="M219" s="123"/>
      <c r="N219" s="2" t="s">
        <v>536</v>
      </c>
      <c r="O219" s="123"/>
      <c r="P219" s="123">
        <v>11200</v>
      </c>
      <c r="Q219" s="17">
        <v>131281696</v>
      </c>
      <c r="R219" s="12">
        <v>2751099.12</v>
      </c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  <c r="AG219" s="53"/>
      <c r="AH219" s="53"/>
      <c r="AI219" s="53"/>
      <c r="AJ219" s="53"/>
      <c r="AK219" s="53"/>
      <c r="AL219" s="53"/>
      <c r="AM219" s="53"/>
      <c r="AN219" s="53"/>
      <c r="AO219" s="53"/>
      <c r="AP219" s="53"/>
      <c r="AQ219" s="53"/>
      <c r="AR219" s="53"/>
      <c r="AS219" s="53"/>
      <c r="AT219" s="53"/>
      <c r="AU219" s="53"/>
      <c r="AV219" s="53"/>
      <c r="AW219" s="53"/>
      <c r="AX219" s="53"/>
      <c r="AY219" s="53"/>
      <c r="AZ219" s="53"/>
      <c r="BA219" s="53"/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3"/>
      <c r="BR219" s="53"/>
      <c r="BS219" s="53"/>
      <c r="BT219" s="53"/>
      <c r="BU219" s="53"/>
      <c r="BV219" s="53"/>
      <c r="BW219" s="53"/>
      <c r="BX219" s="53"/>
      <c r="BY219" s="53"/>
      <c r="BZ219" s="53"/>
      <c r="CA219" s="53"/>
      <c r="CB219" s="53"/>
      <c r="CC219" s="53"/>
      <c r="CD219" s="53"/>
      <c r="CE219" s="53"/>
      <c r="CF219" s="53"/>
      <c r="CG219" s="53"/>
      <c r="CH219" s="53"/>
      <c r="CI219" s="53"/>
      <c r="CJ219" s="53"/>
      <c r="CK219" s="53"/>
      <c r="CL219" s="53"/>
      <c r="CM219" s="53"/>
      <c r="CN219" s="53"/>
      <c r="CO219" s="53"/>
      <c r="CP219" s="53"/>
      <c r="CQ219" s="53"/>
      <c r="CR219" s="53"/>
      <c r="CS219" s="53"/>
      <c r="CT219" s="53"/>
      <c r="CU219" s="53"/>
      <c r="CV219" s="53"/>
      <c r="CW219" s="53"/>
      <c r="CX219" s="53"/>
      <c r="CY219" s="53"/>
      <c r="CZ219" s="53"/>
      <c r="DA219" s="53"/>
      <c r="DB219" s="53"/>
      <c r="DC219" s="53"/>
      <c r="DD219" s="53"/>
      <c r="DE219" s="53"/>
      <c r="DF219" s="53"/>
      <c r="DG219" s="53"/>
    </row>
    <row r="220" spans="1:111" ht="56.25" x14ac:dyDescent="0.2">
      <c r="A220" s="17">
        <v>216</v>
      </c>
      <c r="B220" s="7" t="s">
        <v>38</v>
      </c>
      <c r="C220" s="123" t="s">
        <v>1611</v>
      </c>
      <c r="D220" s="123" t="s">
        <v>1612</v>
      </c>
      <c r="E220" s="307" t="s">
        <v>1613</v>
      </c>
      <c r="F220" s="2">
        <v>25644413</v>
      </c>
      <c r="G220" s="92" t="s">
        <v>1614</v>
      </c>
      <c r="H220" s="13">
        <v>43440</v>
      </c>
      <c r="I220" s="308" t="s">
        <v>1615</v>
      </c>
      <c r="J220" s="6" t="s">
        <v>1616</v>
      </c>
      <c r="K220" s="123" t="s">
        <v>1617</v>
      </c>
      <c r="L220" s="123"/>
      <c r="M220" s="123"/>
      <c r="N220" s="2" t="s">
        <v>536</v>
      </c>
      <c r="O220" s="123" t="s">
        <v>1618</v>
      </c>
      <c r="P220" s="123"/>
      <c r="Q220" s="17">
        <v>6403620.46</v>
      </c>
      <c r="R220" s="12">
        <v>4460000</v>
      </c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  <c r="AG220" s="53"/>
      <c r="AH220" s="53"/>
      <c r="AI220" s="53"/>
      <c r="AJ220" s="53"/>
      <c r="AK220" s="53"/>
      <c r="AL220" s="53"/>
      <c r="AM220" s="53"/>
      <c r="AN220" s="53"/>
      <c r="AO220" s="53"/>
      <c r="AP220" s="53"/>
      <c r="AQ220" s="53"/>
      <c r="AR220" s="53"/>
      <c r="AS220" s="53"/>
      <c r="AT220" s="53"/>
      <c r="AU220" s="53"/>
      <c r="AV220" s="53"/>
      <c r="AW220" s="53"/>
      <c r="AX220" s="53"/>
      <c r="AY220" s="53"/>
      <c r="AZ220" s="53"/>
      <c r="BA220" s="53"/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3"/>
      <c r="BR220" s="53"/>
      <c r="BS220" s="53"/>
      <c r="BT220" s="53"/>
      <c r="BU220" s="53"/>
      <c r="BV220" s="53"/>
      <c r="BW220" s="53"/>
      <c r="BX220" s="53"/>
      <c r="BY220" s="53"/>
      <c r="BZ220" s="53"/>
      <c r="CA220" s="53"/>
      <c r="CB220" s="53"/>
      <c r="CC220" s="53"/>
      <c r="CD220" s="53"/>
      <c r="CE220" s="53"/>
      <c r="CF220" s="53"/>
      <c r="CG220" s="53"/>
      <c r="CH220" s="53"/>
      <c r="CI220" s="53"/>
      <c r="CJ220" s="53"/>
      <c r="CK220" s="53"/>
      <c r="CL220" s="53"/>
      <c r="CM220" s="53"/>
      <c r="CN220" s="53"/>
      <c r="CO220" s="53"/>
      <c r="CP220" s="53"/>
      <c r="CQ220" s="53"/>
      <c r="CR220" s="53"/>
      <c r="CS220" s="53"/>
      <c r="CT220" s="53"/>
      <c r="CU220" s="53"/>
      <c r="CV220" s="53"/>
      <c r="CW220" s="53"/>
      <c r="CX220" s="53"/>
      <c r="CY220" s="53"/>
      <c r="CZ220" s="53"/>
      <c r="DA220" s="53"/>
      <c r="DB220" s="53"/>
      <c r="DC220" s="53"/>
      <c r="DD220" s="53"/>
      <c r="DE220" s="53"/>
      <c r="DF220" s="53"/>
      <c r="DG220" s="53"/>
    </row>
    <row r="221" spans="1:111" ht="78.75" x14ac:dyDescent="0.2">
      <c r="A221" s="17">
        <v>217</v>
      </c>
      <c r="B221" s="7" t="s">
        <v>1426</v>
      </c>
      <c r="C221" s="123" t="s">
        <v>1619</v>
      </c>
      <c r="D221" s="123" t="s">
        <v>1620</v>
      </c>
      <c r="E221" s="307" t="s">
        <v>1621</v>
      </c>
      <c r="F221" s="2">
        <v>25644413</v>
      </c>
      <c r="G221" s="92" t="s">
        <v>1622</v>
      </c>
      <c r="H221" s="13">
        <v>40725</v>
      </c>
      <c r="I221" s="308" t="s">
        <v>1623</v>
      </c>
      <c r="J221" s="6" t="s">
        <v>1606</v>
      </c>
      <c r="K221" s="123" t="s">
        <v>1462</v>
      </c>
      <c r="L221" s="123"/>
      <c r="M221" s="123"/>
      <c r="N221" s="2" t="s">
        <v>536</v>
      </c>
      <c r="O221" s="123" t="s">
        <v>1624</v>
      </c>
      <c r="P221" s="123"/>
      <c r="Q221" s="17">
        <v>96125.24</v>
      </c>
      <c r="R221" s="12">
        <v>62737.760000000002</v>
      </c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/>
      <c r="AL221" s="53"/>
      <c r="AM221" s="53"/>
      <c r="AN221" s="53"/>
      <c r="AO221" s="53"/>
      <c r="AP221" s="53"/>
      <c r="AQ221" s="53"/>
      <c r="AR221" s="53"/>
      <c r="AS221" s="53"/>
      <c r="AT221" s="53"/>
      <c r="AU221" s="53"/>
      <c r="AV221" s="53"/>
      <c r="AW221" s="53"/>
      <c r="AX221" s="53"/>
      <c r="AY221" s="53"/>
      <c r="AZ221" s="53"/>
      <c r="BA221" s="53"/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3"/>
      <c r="BR221" s="53"/>
      <c r="BS221" s="53"/>
      <c r="BT221" s="53"/>
      <c r="BU221" s="53"/>
      <c r="BV221" s="53"/>
      <c r="BW221" s="53"/>
      <c r="BX221" s="53"/>
      <c r="BY221" s="53"/>
      <c r="BZ221" s="53"/>
      <c r="CA221" s="53"/>
      <c r="CB221" s="53"/>
      <c r="CC221" s="53"/>
      <c r="CD221" s="53"/>
      <c r="CE221" s="53"/>
      <c r="CF221" s="53"/>
      <c r="CG221" s="53"/>
      <c r="CH221" s="53"/>
      <c r="CI221" s="53"/>
      <c r="CJ221" s="53"/>
      <c r="CK221" s="53"/>
      <c r="CL221" s="53"/>
      <c r="CM221" s="53"/>
      <c r="CN221" s="53"/>
      <c r="CO221" s="53"/>
      <c r="CP221" s="53"/>
      <c r="CQ221" s="53"/>
      <c r="CR221" s="53"/>
      <c r="CS221" s="53"/>
      <c r="CT221" s="53"/>
      <c r="CU221" s="53"/>
      <c r="CV221" s="53"/>
      <c r="CW221" s="53"/>
      <c r="CX221" s="53"/>
      <c r="CY221" s="53"/>
      <c r="CZ221" s="53"/>
      <c r="DA221" s="53"/>
      <c r="DB221" s="53"/>
      <c r="DC221" s="53"/>
      <c r="DD221" s="53"/>
      <c r="DE221" s="53"/>
      <c r="DF221" s="53"/>
      <c r="DG221" s="53"/>
    </row>
    <row r="222" spans="1:111" ht="67.5" x14ac:dyDescent="0.2">
      <c r="A222" s="17">
        <v>218</v>
      </c>
      <c r="B222" s="7" t="s">
        <v>1426</v>
      </c>
      <c r="C222" s="123" t="s">
        <v>1625</v>
      </c>
      <c r="D222" s="123" t="s">
        <v>1626</v>
      </c>
      <c r="E222" s="307" t="s">
        <v>1621</v>
      </c>
      <c r="F222" s="2">
        <v>25644413</v>
      </c>
      <c r="G222" s="92" t="s">
        <v>1627</v>
      </c>
      <c r="H222" s="13">
        <v>40725</v>
      </c>
      <c r="I222" s="308" t="s">
        <v>1628</v>
      </c>
      <c r="J222" s="6" t="s">
        <v>1451</v>
      </c>
      <c r="K222" s="123" t="s">
        <v>1467</v>
      </c>
      <c r="L222" s="123"/>
      <c r="M222" s="123"/>
      <c r="N222" s="2" t="s">
        <v>536</v>
      </c>
      <c r="O222" s="123" t="s">
        <v>1629</v>
      </c>
      <c r="P222" s="123"/>
      <c r="Q222" s="17">
        <v>1204.56</v>
      </c>
      <c r="R222" s="12">
        <v>62737.75</v>
      </c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  <c r="AG222" s="53"/>
      <c r="AH222" s="53"/>
      <c r="AI222" s="53"/>
      <c r="AJ222" s="53"/>
      <c r="AK222" s="53"/>
      <c r="AL222" s="53"/>
      <c r="AM222" s="53"/>
      <c r="AN222" s="53"/>
      <c r="AO222" s="53"/>
      <c r="AP222" s="53"/>
      <c r="AQ222" s="53"/>
      <c r="AR222" s="53"/>
      <c r="AS222" s="53"/>
      <c r="AT222" s="53"/>
      <c r="AU222" s="53"/>
      <c r="AV222" s="53"/>
      <c r="AW222" s="53"/>
      <c r="AX222" s="53"/>
      <c r="AY222" s="53"/>
      <c r="AZ222" s="53"/>
      <c r="BA222" s="53"/>
      <c r="BB222" s="53"/>
      <c r="BC222" s="53"/>
      <c r="BD222" s="53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3"/>
      <c r="BQ222" s="53"/>
      <c r="BR222" s="53"/>
      <c r="BS222" s="53"/>
      <c r="BT222" s="53"/>
      <c r="BU222" s="53"/>
      <c r="BV222" s="53"/>
      <c r="BW222" s="53"/>
      <c r="BX222" s="53"/>
      <c r="BY222" s="53"/>
      <c r="BZ222" s="53"/>
      <c r="CA222" s="53"/>
      <c r="CB222" s="53"/>
      <c r="CC222" s="53"/>
      <c r="CD222" s="53"/>
      <c r="CE222" s="53"/>
      <c r="CF222" s="53"/>
      <c r="CG222" s="53"/>
      <c r="CH222" s="53"/>
      <c r="CI222" s="53"/>
      <c r="CJ222" s="53"/>
      <c r="CK222" s="53"/>
      <c r="CL222" s="53"/>
      <c r="CM222" s="53"/>
      <c r="CN222" s="53"/>
      <c r="CO222" s="53"/>
      <c r="CP222" s="53"/>
      <c r="CQ222" s="53"/>
      <c r="CR222" s="53"/>
      <c r="CS222" s="53"/>
      <c r="CT222" s="53"/>
      <c r="CU222" s="53"/>
      <c r="CV222" s="53"/>
      <c r="CW222" s="53"/>
      <c r="CX222" s="53"/>
      <c r="CY222" s="53"/>
      <c r="CZ222" s="53"/>
      <c r="DA222" s="53"/>
      <c r="DB222" s="53"/>
      <c r="DC222" s="53"/>
      <c r="DD222" s="53"/>
      <c r="DE222" s="53"/>
      <c r="DF222" s="53"/>
      <c r="DG222" s="53"/>
    </row>
    <row r="223" spans="1:111" ht="78.75" x14ac:dyDescent="0.2">
      <c r="A223" s="17">
        <v>219</v>
      </c>
      <c r="B223" s="7" t="s">
        <v>1426</v>
      </c>
      <c r="C223" s="123" t="s">
        <v>1630</v>
      </c>
      <c r="D223" s="123" t="s">
        <v>1631</v>
      </c>
      <c r="E223" s="307" t="s">
        <v>1621</v>
      </c>
      <c r="F223" s="2">
        <v>25644413</v>
      </c>
      <c r="G223" s="92" t="s">
        <v>1632</v>
      </c>
      <c r="H223" s="13">
        <v>40725</v>
      </c>
      <c r="I223" s="308" t="s">
        <v>1633</v>
      </c>
      <c r="J223" s="6" t="s">
        <v>1454</v>
      </c>
      <c r="K223" s="123" t="s">
        <v>1462</v>
      </c>
      <c r="L223" s="123"/>
      <c r="M223" s="123"/>
      <c r="N223" s="2" t="s">
        <v>536</v>
      </c>
      <c r="O223" s="123" t="s">
        <v>1634</v>
      </c>
      <c r="P223" s="123"/>
      <c r="Q223" s="17">
        <v>16060.93</v>
      </c>
      <c r="R223" s="12">
        <v>62737.75</v>
      </c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  <c r="BM223" s="53"/>
      <c r="BN223" s="53"/>
      <c r="BO223" s="53"/>
      <c r="BP223" s="53"/>
      <c r="BQ223" s="53"/>
      <c r="BR223" s="53"/>
      <c r="BS223" s="53"/>
      <c r="BT223" s="53"/>
      <c r="BU223" s="53"/>
      <c r="BV223" s="53"/>
      <c r="BW223" s="53"/>
      <c r="BX223" s="53"/>
      <c r="BY223" s="53"/>
      <c r="BZ223" s="53"/>
      <c r="CA223" s="53"/>
      <c r="CB223" s="53"/>
      <c r="CC223" s="53"/>
      <c r="CD223" s="53"/>
      <c r="CE223" s="53"/>
      <c r="CF223" s="53"/>
      <c r="CG223" s="53"/>
      <c r="CH223" s="53"/>
      <c r="CI223" s="53"/>
      <c r="CJ223" s="53"/>
      <c r="CK223" s="53"/>
      <c r="CL223" s="53"/>
      <c r="CM223" s="53"/>
      <c r="CN223" s="53"/>
      <c r="CO223" s="53"/>
      <c r="CP223" s="53"/>
      <c r="CQ223" s="53"/>
      <c r="CR223" s="53"/>
      <c r="CS223" s="53"/>
      <c r="CT223" s="53"/>
      <c r="CU223" s="53"/>
      <c r="CV223" s="53"/>
      <c r="CW223" s="53"/>
      <c r="CX223" s="53"/>
      <c r="CY223" s="53"/>
      <c r="CZ223" s="53"/>
      <c r="DA223" s="53"/>
      <c r="DB223" s="53"/>
      <c r="DC223" s="53"/>
      <c r="DD223" s="53"/>
      <c r="DE223" s="53"/>
      <c r="DF223" s="53"/>
      <c r="DG223" s="53"/>
    </row>
    <row r="224" spans="1:111" ht="78.75" x14ac:dyDescent="0.2">
      <c r="A224" s="17">
        <v>220</v>
      </c>
      <c r="B224" s="7" t="s">
        <v>1426</v>
      </c>
      <c r="C224" s="123" t="s">
        <v>1635</v>
      </c>
      <c r="D224" s="123" t="s">
        <v>1636</v>
      </c>
      <c r="E224" s="307" t="s">
        <v>1637</v>
      </c>
      <c r="F224" s="2">
        <v>25644413</v>
      </c>
      <c r="G224" s="92" t="s">
        <v>1638</v>
      </c>
      <c r="H224" s="13">
        <v>40725</v>
      </c>
      <c r="I224" s="308" t="s">
        <v>1639</v>
      </c>
      <c r="J224" s="6" t="s">
        <v>1451</v>
      </c>
      <c r="K224" s="123" t="s">
        <v>1462</v>
      </c>
      <c r="L224" s="123"/>
      <c r="M224" s="123"/>
      <c r="N224" s="2" t="s">
        <v>536</v>
      </c>
      <c r="O224" s="123"/>
      <c r="P224" s="123"/>
      <c r="Q224" s="17">
        <v>669285.66</v>
      </c>
      <c r="R224" s="12">
        <v>2640899.9500000002</v>
      </c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3"/>
      <c r="BR224" s="53"/>
      <c r="BS224" s="53"/>
      <c r="BT224" s="53"/>
      <c r="BU224" s="53"/>
      <c r="BV224" s="53"/>
      <c r="BW224" s="53"/>
      <c r="BX224" s="53"/>
      <c r="BY224" s="53"/>
      <c r="BZ224" s="53"/>
      <c r="CA224" s="53"/>
      <c r="CB224" s="53"/>
      <c r="CC224" s="53"/>
      <c r="CD224" s="53"/>
      <c r="CE224" s="53"/>
      <c r="CF224" s="53"/>
      <c r="CG224" s="53"/>
      <c r="CH224" s="53"/>
      <c r="CI224" s="53"/>
      <c r="CJ224" s="53"/>
      <c r="CK224" s="53"/>
      <c r="CL224" s="53"/>
      <c r="CM224" s="53"/>
      <c r="CN224" s="53"/>
      <c r="CO224" s="53"/>
      <c r="CP224" s="53"/>
      <c r="CQ224" s="53"/>
      <c r="CR224" s="53"/>
      <c r="CS224" s="53"/>
      <c r="CT224" s="53"/>
      <c r="CU224" s="53"/>
      <c r="CV224" s="53"/>
      <c r="CW224" s="53"/>
      <c r="CX224" s="53"/>
      <c r="CY224" s="53"/>
      <c r="CZ224" s="53"/>
      <c r="DA224" s="53"/>
      <c r="DB224" s="53"/>
      <c r="DC224" s="53"/>
      <c r="DD224" s="53"/>
      <c r="DE224" s="53"/>
      <c r="DF224" s="53"/>
      <c r="DG224" s="53"/>
    </row>
    <row r="225" spans="1:111" ht="78.75" x14ac:dyDescent="0.2">
      <c r="A225" s="17">
        <v>221</v>
      </c>
      <c r="B225" s="58" t="s">
        <v>38</v>
      </c>
      <c r="C225" s="123" t="s">
        <v>1640</v>
      </c>
      <c r="D225" s="123" t="s">
        <v>1641</v>
      </c>
      <c r="E225" s="307" t="s">
        <v>1642</v>
      </c>
      <c r="F225" s="12">
        <v>25644410</v>
      </c>
      <c r="G225" s="92" t="s">
        <v>1643</v>
      </c>
      <c r="H225" s="13">
        <v>40725</v>
      </c>
      <c r="I225" s="308" t="s">
        <v>1644</v>
      </c>
      <c r="J225" s="6" t="s">
        <v>1453</v>
      </c>
      <c r="K225" s="123" t="s">
        <v>1462</v>
      </c>
      <c r="L225" s="123"/>
      <c r="M225" s="123" t="s">
        <v>11774</v>
      </c>
      <c r="N225" s="2" t="s">
        <v>536</v>
      </c>
      <c r="O225" s="123" t="s">
        <v>1645</v>
      </c>
      <c r="P225" s="123"/>
      <c r="Q225" s="17">
        <v>5447485.75</v>
      </c>
      <c r="R225" s="12">
        <v>2201689.33</v>
      </c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  <c r="CE225" s="53"/>
      <c r="CF225" s="53"/>
      <c r="CG225" s="53"/>
      <c r="CH225" s="53"/>
      <c r="CI225" s="53"/>
      <c r="CJ225" s="53"/>
      <c r="CK225" s="53"/>
      <c r="CL225" s="53"/>
      <c r="CM225" s="53"/>
      <c r="CN225" s="53"/>
      <c r="CO225" s="53"/>
      <c r="CP225" s="53"/>
      <c r="CQ225" s="53"/>
      <c r="CR225" s="53"/>
      <c r="CS225" s="53"/>
      <c r="CT225" s="53"/>
      <c r="CU225" s="53"/>
      <c r="CV225" s="53"/>
      <c r="CW225" s="53"/>
      <c r="CX225" s="53"/>
      <c r="CY225" s="53"/>
      <c r="CZ225" s="53"/>
      <c r="DA225" s="53"/>
      <c r="DB225" s="53"/>
      <c r="DC225" s="53"/>
      <c r="DD225" s="53"/>
      <c r="DE225" s="53"/>
      <c r="DF225" s="53"/>
      <c r="DG225" s="53"/>
    </row>
    <row r="226" spans="1:111" ht="123.75" x14ac:dyDescent="0.2">
      <c r="A226" s="17">
        <v>222</v>
      </c>
      <c r="B226" s="58" t="s">
        <v>1426</v>
      </c>
      <c r="C226" s="123" t="s">
        <v>1646</v>
      </c>
      <c r="D226" s="123" t="s">
        <v>1647</v>
      </c>
      <c r="E226" s="307" t="s">
        <v>1648</v>
      </c>
      <c r="F226" s="12">
        <v>25644410</v>
      </c>
      <c r="G226" s="91" t="s">
        <v>1649</v>
      </c>
      <c r="H226" s="13">
        <v>42629</v>
      </c>
      <c r="I226" s="47" t="s">
        <v>1811</v>
      </c>
      <c r="J226" s="6" t="s">
        <v>1455</v>
      </c>
      <c r="K226" s="123" t="s">
        <v>1462</v>
      </c>
      <c r="L226" s="312" t="s">
        <v>1792</v>
      </c>
      <c r="M226" s="123"/>
      <c r="N226" s="7" t="s">
        <v>1294</v>
      </c>
      <c r="O226" s="123"/>
      <c r="P226" s="123" t="s">
        <v>1650</v>
      </c>
      <c r="Q226" s="17">
        <v>3257594.18</v>
      </c>
      <c r="R226" s="12">
        <v>3257594.18</v>
      </c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  <c r="CE226" s="53"/>
      <c r="CF226" s="53"/>
      <c r="CG226" s="53"/>
      <c r="CH226" s="53"/>
      <c r="CI226" s="53"/>
      <c r="CJ226" s="53"/>
      <c r="CK226" s="53"/>
      <c r="CL226" s="53"/>
      <c r="CM226" s="53"/>
      <c r="CN226" s="53"/>
      <c r="CO226" s="53"/>
      <c r="CP226" s="53"/>
      <c r="CQ226" s="53"/>
      <c r="CR226" s="53"/>
      <c r="CS226" s="53"/>
      <c r="CT226" s="53"/>
      <c r="CU226" s="53"/>
      <c r="CV226" s="53"/>
      <c r="CW226" s="53"/>
      <c r="CX226" s="53"/>
      <c r="CY226" s="53"/>
      <c r="CZ226" s="53"/>
      <c r="DA226" s="53"/>
      <c r="DB226" s="53"/>
      <c r="DC226" s="53"/>
      <c r="DD226" s="53"/>
      <c r="DE226" s="53"/>
      <c r="DF226" s="53"/>
      <c r="DG226" s="53"/>
    </row>
    <row r="227" spans="1:111" ht="123.75" x14ac:dyDescent="0.2">
      <c r="A227" s="17">
        <v>223</v>
      </c>
      <c r="B227" s="58" t="s">
        <v>1426</v>
      </c>
      <c r="C227" s="123" t="s">
        <v>1651</v>
      </c>
      <c r="D227" s="123" t="s">
        <v>1652</v>
      </c>
      <c r="E227" s="307" t="s">
        <v>1653</v>
      </c>
      <c r="F227" s="12">
        <v>25644410</v>
      </c>
      <c r="G227" s="91" t="s">
        <v>1654</v>
      </c>
      <c r="H227" s="13">
        <v>42632</v>
      </c>
      <c r="I227" s="47" t="s">
        <v>1812</v>
      </c>
      <c r="J227" s="6" t="s">
        <v>1453</v>
      </c>
      <c r="K227" s="123" t="s">
        <v>1467</v>
      </c>
      <c r="L227" s="312" t="s">
        <v>1792</v>
      </c>
      <c r="M227" s="123"/>
      <c r="N227" s="7" t="s">
        <v>1294</v>
      </c>
      <c r="O227" s="123"/>
      <c r="P227" s="123" t="s">
        <v>1655</v>
      </c>
      <c r="Q227" s="17">
        <v>6040071.5</v>
      </c>
      <c r="R227" s="12">
        <v>6040071.5</v>
      </c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  <c r="CE227" s="53"/>
      <c r="CF227" s="53"/>
      <c r="CG227" s="53"/>
      <c r="CH227" s="53"/>
      <c r="CI227" s="53"/>
      <c r="CJ227" s="53"/>
      <c r="CK227" s="53"/>
      <c r="CL227" s="53"/>
      <c r="CM227" s="53"/>
      <c r="CN227" s="53"/>
      <c r="CO227" s="53"/>
      <c r="CP227" s="53"/>
      <c r="CQ227" s="53"/>
      <c r="CR227" s="53"/>
      <c r="CS227" s="53"/>
      <c r="CT227" s="53"/>
      <c r="CU227" s="53"/>
      <c r="CV227" s="53"/>
      <c r="CW227" s="53"/>
      <c r="CX227" s="53"/>
      <c r="CY227" s="53"/>
      <c r="CZ227" s="53"/>
      <c r="DA227" s="53"/>
      <c r="DB227" s="53"/>
      <c r="DC227" s="53"/>
      <c r="DD227" s="53"/>
      <c r="DE227" s="53"/>
      <c r="DF227" s="53"/>
      <c r="DG227" s="53"/>
    </row>
    <row r="228" spans="1:111" ht="123.75" x14ac:dyDescent="0.2">
      <c r="A228" s="17">
        <v>224</v>
      </c>
      <c r="B228" s="58" t="s">
        <v>1426</v>
      </c>
      <c r="C228" s="123" t="s">
        <v>1656</v>
      </c>
      <c r="D228" s="123" t="s">
        <v>1657</v>
      </c>
      <c r="E228" s="307" t="s">
        <v>1658</v>
      </c>
      <c r="F228" s="12">
        <v>25644410</v>
      </c>
      <c r="G228" s="91" t="s">
        <v>1659</v>
      </c>
      <c r="H228" s="13">
        <v>42682</v>
      </c>
      <c r="I228" s="47" t="s">
        <v>1813</v>
      </c>
      <c r="J228" s="6" t="s">
        <v>1453</v>
      </c>
      <c r="K228" s="123" t="s">
        <v>1467</v>
      </c>
      <c r="L228" s="312" t="s">
        <v>1792</v>
      </c>
      <c r="M228" s="123"/>
      <c r="N228" s="7" t="s">
        <v>1294</v>
      </c>
      <c r="O228" s="123"/>
      <c r="P228" s="123" t="s">
        <v>1660</v>
      </c>
      <c r="Q228" s="17">
        <v>3482687.06</v>
      </c>
      <c r="R228" s="12">
        <v>3482687.06</v>
      </c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3"/>
      <c r="BR228" s="53"/>
      <c r="BS228" s="53"/>
      <c r="BT228" s="53"/>
      <c r="BU228" s="53"/>
      <c r="BV228" s="53"/>
      <c r="BW228" s="53"/>
      <c r="BX228" s="53"/>
      <c r="BY228" s="53"/>
      <c r="BZ228" s="53"/>
      <c r="CA228" s="53"/>
      <c r="CB228" s="53"/>
      <c r="CC228" s="53"/>
      <c r="CD228" s="53"/>
      <c r="CE228" s="53"/>
      <c r="CF228" s="53"/>
      <c r="CG228" s="53"/>
      <c r="CH228" s="53"/>
      <c r="CI228" s="53"/>
      <c r="CJ228" s="53"/>
      <c r="CK228" s="53"/>
      <c r="CL228" s="53"/>
      <c r="CM228" s="53"/>
      <c r="CN228" s="53"/>
      <c r="CO228" s="53"/>
      <c r="CP228" s="53"/>
      <c r="CQ228" s="53"/>
      <c r="CR228" s="53"/>
      <c r="CS228" s="53"/>
      <c r="CT228" s="53"/>
      <c r="CU228" s="53"/>
      <c r="CV228" s="53"/>
      <c r="CW228" s="53"/>
      <c r="CX228" s="53"/>
      <c r="CY228" s="53"/>
      <c r="CZ228" s="53"/>
      <c r="DA228" s="53"/>
      <c r="DB228" s="53"/>
      <c r="DC228" s="53"/>
      <c r="DD228" s="53"/>
      <c r="DE228" s="53"/>
      <c r="DF228" s="53"/>
      <c r="DG228" s="53"/>
    </row>
    <row r="229" spans="1:111" ht="67.5" x14ac:dyDescent="0.2">
      <c r="A229" s="17">
        <v>225</v>
      </c>
      <c r="B229" s="58" t="s">
        <v>1426</v>
      </c>
      <c r="C229" s="123" t="s">
        <v>1661</v>
      </c>
      <c r="D229" s="123" t="s">
        <v>1662</v>
      </c>
      <c r="E229" s="307" t="s">
        <v>1663</v>
      </c>
      <c r="F229" s="12">
        <v>25644410</v>
      </c>
      <c r="G229" s="92" t="s">
        <v>1664</v>
      </c>
      <c r="H229" s="13">
        <v>42998</v>
      </c>
      <c r="I229" s="308" t="s">
        <v>1665</v>
      </c>
      <c r="J229" s="6" t="s">
        <v>1453</v>
      </c>
      <c r="K229" s="123" t="s">
        <v>1467</v>
      </c>
      <c r="L229" s="123"/>
      <c r="M229" s="123" t="s">
        <v>11774</v>
      </c>
      <c r="N229" s="2" t="s">
        <v>536</v>
      </c>
      <c r="O229" s="123"/>
      <c r="P229" s="123" t="s">
        <v>1666</v>
      </c>
      <c r="Q229" s="61">
        <v>8656642</v>
      </c>
      <c r="R229" s="12">
        <v>3335825.16</v>
      </c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 s="53"/>
      <c r="BN229" s="53"/>
      <c r="BO229" s="53"/>
      <c r="BP229" s="53"/>
      <c r="BQ229" s="53"/>
      <c r="BR229" s="53"/>
      <c r="BS229" s="53"/>
      <c r="BT229" s="53"/>
      <c r="BU229" s="53"/>
      <c r="BV229" s="53"/>
      <c r="BW229" s="53"/>
      <c r="BX229" s="53"/>
      <c r="BY229" s="53"/>
      <c r="BZ229" s="53"/>
      <c r="CA229" s="53"/>
      <c r="CB229" s="53"/>
      <c r="CC229" s="53"/>
      <c r="CD229" s="53"/>
      <c r="CE229" s="53"/>
      <c r="CF229" s="53"/>
      <c r="CG229" s="53"/>
      <c r="CH229" s="53"/>
      <c r="CI229" s="53"/>
      <c r="CJ229" s="53"/>
      <c r="CK229" s="53"/>
      <c r="CL229" s="53"/>
      <c r="CM229" s="53"/>
      <c r="CN229" s="53"/>
      <c r="CO229" s="53"/>
      <c r="CP229" s="53"/>
      <c r="CQ229" s="53"/>
      <c r="CR229" s="53"/>
      <c r="CS229" s="53"/>
      <c r="CT229" s="53"/>
      <c r="CU229" s="53"/>
      <c r="CV229" s="53"/>
      <c r="CW229" s="53"/>
      <c r="CX229" s="53"/>
      <c r="CY229" s="53"/>
      <c r="CZ229" s="53"/>
      <c r="DA229" s="53"/>
      <c r="DB229" s="53"/>
      <c r="DC229" s="53"/>
      <c r="DD229" s="53"/>
      <c r="DE229" s="53"/>
      <c r="DF229" s="53"/>
      <c r="DG229" s="53"/>
    </row>
    <row r="230" spans="1:111" ht="78.75" x14ac:dyDescent="0.2">
      <c r="A230" s="17">
        <v>226</v>
      </c>
      <c r="B230" s="58" t="s">
        <v>1426</v>
      </c>
      <c r="C230" s="123" t="s">
        <v>1667</v>
      </c>
      <c r="D230" s="123" t="s">
        <v>1668</v>
      </c>
      <c r="E230" s="307" t="s">
        <v>1669</v>
      </c>
      <c r="F230" s="12">
        <v>25644410</v>
      </c>
      <c r="G230" s="92" t="s">
        <v>1670</v>
      </c>
      <c r="H230" s="13">
        <v>42998</v>
      </c>
      <c r="I230" s="308" t="s">
        <v>1671</v>
      </c>
      <c r="J230" s="6" t="s">
        <v>1453</v>
      </c>
      <c r="K230" s="123" t="s">
        <v>1462</v>
      </c>
      <c r="L230" s="123"/>
      <c r="M230" s="123" t="s">
        <v>11774</v>
      </c>
      <c r="N230" s="2" t="s">
        <v>536</v>
      </c>
      <c r="O230" s="123"/>
      <c r="P230" s="123" t="s">
        <v>1672</v>
      </c>
      <c r="Q230" s="17">
        <v>4510205.28</v>
      </c>
      <c r="R230" s="12">
        <v>2705465.13</v>
      </c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3"/>
      <c r="BR230" s="53"/>
      <c r="BS230" s="53"/>
      <c r="BT230" s="53"/>
      <c r="BU230" s="53"/>
      <c r="BV230" s="53"/>
      <c r="BW230" s="53"/>
      <c r="BX230" s="53"/>
      <c r="BY230" s="53"/>
      <c r="BZ230" s="53"/>
      <c r="CA230" s="53"/>
      <c r="CB230" s="53"/>
      <c r="CC230" s="53"/>
      <c r="CD230" s="53"/>
      <c r="CE230" s="53"/>
      <c r="CF230" s="53"/>
      <c r="CG230" s="53"/>
      <c r="CH230" s="53"/>
      <c r="CI230" s="53"/>
      <c r="CJ230" s="53"/>
      <c r="CK230" s="53"/>
      <c r="CL230" s="53"/>
      <c r="CM230" s="53"/>
      <c r="CN230" s="53"/>
      <c r="CO230" s="53"/>
      <c r="CP230" s="53"/>
      <c r="CQ230" s="53"/>
      <c r="CR230" s="53"/>
      <c r="CS230" s="53"/>
      <c r="CT230" s="53"/>
      <c r="CU230" s="53"/>
      <c r="CV230" s="53"/>
      <c r="CW230" s="53"/>
      <c r="CX230" s="53"/>
      <c r="CY230" s="53"/>
      <c r="CZ230" s="53"/>
      <c r="DA230" s="53"/>
      <c r="DB230" s="53"/>
      <c r="DC230" s="53"/>
      <c r="DD230" s="53"/>
      <c r="DE230" s="53"/>
      <c r="DF230" s="53"/>
      <c r="DG230" s="53"/>
    </row>
    <row r="231" spans="1:111" ht="101.25" x14ac:dyDescent="0.2">
      <c r="A231" s="17">
        <v>227</v>
      </c>
      <c r="B231" s="58" t="s">
        <v>1426</v>
      </c>
      <c r="C231" s="123" t="s">
        <v>1673</v>
      </c>
      <c r="D231" s="123" t="s">
        <v>1674</v>
      </c>
      <c r="E231" s="307" t="s">
        <v>1648</v>
      </c>
      <c r="F231" s="12">
        <v>25644410</v>
      </c>
      <c r="G231" s="91" t="s">
        <v>1675</v>
      </c>
      <c r="H231" s="13">
        <v>44539</v>
      </c>
      <c r="I231" s="310" t="s">
        <v>1814</v>
      </c>
      <c r="J231" s="6" t="s">
        <v>1456</v>
      </c>
      <c r="K231" s="123" t="s">
        <v>1462</v>
      </c>
      <c r="L231" s="123"/>
      <c r="M231" s="123"/>
      <c r="N231" s="2" t="s">
        <v>536</v>
      </c>
      <c r="O231" s="123"/>
      <c r="P231" s="123" t="s">
        <v>1676</v>
      </c>
      <c r="Q231" s="17">
        <v>6092355.0099999998</v>
      </c>
      <c r="R231" s="12">
        <v>6092355.0099999998</v>
      </c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  <c r="BT231" s="53"/>
      <c r="BU231" s="53"/>
      <c r="BV231" s="53"/>
      <c r="BW231" s="53"/>
      <c r="BX231" s="53"/>
      <c r="BY231" s="53"/>
      <c r="BZ231" s="53"/>
      <c r="CA231" s="53"/>
      <c r="CB231" s="53"/>
      <c r="CC231" s="53"/>
      <c r="CD231" s="53"/>
      <c r="CE231" s="53"/>
      <c r="CF231" s="53"/>
      <c r="CG231" s="53"/>
      <c r="CH231" s="53"/>
      <c r="CI231" s="53"/>
      <c r="CJ231" s="53"/>
      <c r="CK231" s="53"/>
      <c r="CL231" s="53"/>
      <c r="CM231" s="53"/>
      <c r="CN231" s="53"/>
      <c r="CO231" s="53"/>
      <c r="CP231" s="53"/>
      <c r="CQ231" s="53"/>
      <c r="CR231" s="53"/>
      <c r="CS231" s="53"/>
      <c r="CT231" s="53"/>
      <c r="CU231" s="53"/>
      <c r="CV231" s="53"/>
      <c r="CW231" s="53"/>
      <c r="CX231" s="53"/>
      <c r="CY231" s="53"/>
      <c r="CZ231" s="53"/>
      <c r="DA231" s="53"/>
      <c r="DB231" s="53"/>
      <c r="DC231" s="53"/>
      <c r="DD231" s="53"/>
      <c r="DE231" s="53"/>
      <c r="DF231" s="53"/>
      <c r="DG231" s="53"/>
    </row>
    <row r="232" spans="1:111" ht="123.75" x14ac:dyDescent="0.2">
      <c r="A232" s="17">
        <v>228</v>
      </c>
      <c r="B232" s="58" t="s">
        <v>1426</v>
      </c>
      <c r="C232" s="123" t="s">
        <v>1677</v>
      </c>
      <c r="D232" s="123" t="s">
        <v>1678</v>
      </c>
      <c r="E232" s="307" t="s">
        <v>1679</v>
      </c>
      <c r="F232" s="12">
        <v>25644410121</v>
      </c>
      <c r="G232" s="91" t="s">
        <v>1680</v>
      </c>
      <c r="H232" s="13">
        <v>44539</v>
      </c>
      <c r="I232" s="47" t="s">
        <v>1815</v>
      </c>
      <c r="J232" s="6" t="s">
        <v>1456</v>
      </c>
      <c r="K232" s="123" t="s">
        <v>1462</v>
      </c>
      <c r="L232" s="312" t="s">
        <v>1792</v>
      </c>
      <c r="M232" s="123"/>
      <c r="N232" s="7" t="s">
        <v>1294</v>
      </c>
      <c r="O232" s="123"/>
      <c r="P232" s="123">
        <v>2090</v>
      </c>
      <c r="Q232" s="17">
        <v>13816655.6</v>
      </c>
      <c r="R232" s="12">
        <v>13816655.6</v>
      </c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  <c r="BT232" s="53"/>
      <c r="BU232" s="53"/>
      <c r="BV232" s="53"/>
      <c r="BW232" s="53"/>
      <c r="BX232" s="53"/>
      <c r="BY232" s="53"/>
      <c r="BZ232" s="53"/>
      <c r="CA232" s="53"/>
      <c r="CB232" s="53"/>
      <c r="CC232" s="53"/>
      <c r="CD232" s="53"/>
      <c r="CE232" s="53"/>
      <c r="CF232" s="53"/>
      <c r="CG232" s="53"/>
      <c r="CH232" s="53"/>
      <c r="CI232" s="53"/>
      <c r="CJ232" s="53"/>
      <c r="CK232" s="53"/>
      <c r="CL232" s="53"/>
      <c r="CM232" s="53"/>
      <c r="CN232" s="53"/>
      <c r="CO232" s="53"/>
      <c r="CP232" s="53"/>
      <c r="CQ232" s="53"/>
      <c r="CR232" s="53"/>
      <c r="CS232" s="53"/>
      <c r="CT232" s="53"/>
      <c r="CU232" s="53"/>
      <c r="CV232" s="53"/>
      <c r="CW232" s="53"/>
      <c r="CX232" s="53"/>
      <c r="CY232" s="53"/>
      <c r="CZ232" s="53"/>
      <c r="DA232" s="53"/>
      <c r="DB232" s="53"/>
      <c r="DC232" s="53"/>
      <c r="DD232" s="53"/>
      <c r="DE232" s="53"/>
      <c r="DF232" s="53"/>
      <c r="DG232" s="53"/>
    </row>
    <row r="233" spans="1:111" ht="101.25" x14ac:dyDescent="0.2">
      <c r="A233" s="17">
        <v>229</v>
      </c>
      <c r="B233" s="7" t="s">
        <v>38</v>
      </c>
      <c r="C233" s="123" t="s">
        <v>1681</v>
      </c>
      <c r="D233" s="123" t="s">
        <v>1682</v>
      </c>
      <c r="E233" s="307" t="s">
        <v>1683</v>
      </c>
      <c r="F233" s="12">
        <v>25644407</v>
      </c>
      <c r="G233" s="91" t="s">
        <v>1684</v>
      </c>
      <c r="H233" s="13">
        <v>40725</v>
      </c>
      <c r="I233" s="310" t="s">
        <v>1763</v>
      </c>
      <c r="J233" s="6" t="s">
        <v>1457</v>
      </c>
      <c r="K233" s="123" t="s">
        <v>1467</v>
      </c>
      <c r="L233" s="123" t="s">
        <v>1500</v>
      </c>
      <c r="M233" s="123"/>
      <c r="N233" s="123" t="s">
        <v>1501</v>
      </c>
      <c r="O233" s="123" t="s">
        <v>1685</v>
      </c>
      <c r="P233" s="123"/>
      <c r="Q233" s="61">
        <v>752873.37</v>
      </c>
      <c r="R233" s="12" t="s">
        <v>1015</v>
      </c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 s="53"/>
      <c r="BN233" s="53"/>
      <c r="BO233" s="53"/>
      <c r="BP233" s="53"/>
      <c r="BQ233" s="53"/>
      <c r="BR233" s="53"/>
      <c r="BS233" s="53"/>
      <c r="BT233" s="53"/>
      <c r="BU233" s="53"/>
      <c r="BV233" s="53"/>
      <c r="BW233" s="53"/>
      <c r="BX233" s="53"/>
      <c r="BY233" s="53"/>
      <c r="BZ233" s="53"/>
      <c r="CA233" s="53"/>
      <c r="CB233" s="53"/>
      <c r="CC233" s="53"/>
      <c r="CD233" s="53"/>
      <c r="CE233" s="53"/>
      <c r="CF233" s="53"/>
      <c r="CG233" s="53"/>
      <c r="CH233" s="53"/>
      <c r="CI233" s="53"/>
      <c r="CJ233" s="53"/>
      <c r="CK233" s="53"/>
      <c r="CL233" s="53"/>
      <c r="CM233" s="53"/>
      <c r="CN233" s="53"/>
      <c r="CO233" s="53"/>
      <c r="CP233" s="53"/>
      <c r="CQ233" s="53"/>
      <c r="CR233" s="53"/>
      <c r="CS233" s="53"/>
      <c r="CT233" s="53"/>
      <c r="CU233" s="53"/>
      <c r="CV233" s="53"/>
      <c r="CW233" s="53"/>
      <c r="CX233" s="53"/>
      <c r="CY233" s="53"/>
      <c r="CZ233" s="53"/>
      <c r="DA233" s="53"/>
      <c r="DB233" s="53"/>
      <c r="DC233" s="53"/>
      <c r="DD233" s="53"/>
      <c r="DE233" s="53"/>
      <c r="DF233" s="53"/>
      <c r="DG233" s="53"/>
    </row>
    <row r="234" spans="1:111" ht="67.5" x14ac:dyDescent="0.2">
      <c r="A234" s="17">
        <v>230</v>
      </c>
      <c r="B234" s="7" t="s">
        <v>38</v>
      </c>
      <c r="C234" s="123" t="s">
        <v>1686</v>
      </c>
      <c r="D234" s="123" t="s">
        <v>1687</v>
      </c>
      <c r="E234" s="307" t="s">
        <v>1688</v>
      </c>
      <c r="F234" s="12">
        <v>25644407</v>
      </c>
      <c r="G234" s="92" t="s">
        <v>1689</v>
      </c>
      <c r="H234" s="13">
        <v>40725</v>
      </c>
      <c r="I234" s="308" t="s">
        <v>1690</v>
      </c>
      <c r="J234" s="6" t="s">
        <v>1513</v>
      </c>
      <c r="K234" s="123" t="s">
        <v>1467</v>
      </c>
      <c r="L234" s="123"/>
      <c r="M234" s="123"/>
      <c r="N234" s="2" t="s">
        <v>536</v>
      </c>
      <c r="O234" s="123" t="s">
        <v>1691</v>
      </c>
      <c r="P234" s="123"/>
      <c r="Q234" s="17">
        <v>99577.76</v>
      </c>
      <c r="R234" s="12">
        <v>1</v>
      </c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3"/>
      <c r="BR234" s="53"/>
      <c r="BS234" s="53"/>
      <c r="BT234" s="53"/>
      <c r="BU234" s="53"/>
      <c r="BV234" s="53"/>
      <c r="BW234" s="53"/>
      <c r="BX234" s="53"/>
      <c r="BY234" s="53"/>
      <c r="BZ234" s="53"/>
      <c r="CA234" s="53"/>
      <c r="CB234" s="53"/>
      <c r="CC234" s="53"/>
      <c r="CD234" s="53"/>
      <c r="CE234" s="53"/>
      <c r="CF234" s="53"/>
      <c r="CG234" s="53"/>
      <c r="CH234" s="53"/>
      <c r="CI234" s="53"/>
      <c r="CJ234" s="53"/>
      <c r="CK234" s="53"/>
      <c r="CL234" s="53"/>
      <c r="CM234" s="53"/>
      <c r="CN234" s="53"/>
      <c r="CO234" s="53"/>
      <c r="CP234" s="53"/>
      <c r="CQ234" s="53"/>
      <c r="CR234" s="53"/>
      <c r="CS234" s="53"/>
      <c r="CT234" s="53"/>
      <c r="CU234" s="53"/>
      <c r="CV234" s="53"/>
      <c r="CW234" s="53"/>
      <c r="CX234" s="53"/>
      <c r="CY234" s="53"/>
      <c r="CZ234" s="53"/>
      <c r="DA234" s="53"/>
      <c r="DB234" s="53"/>
      <c r="DC234" s="53"/>
      <c r="DD234" s="53"/>
      <c r="DE234" s="53"/>
      <c r="DF234" s="53"/>
      <c r="DG234" s="53"/>
    </row>
    <row r="235" spans="1:111" ht="78.75" x14ac:dyDescent="0.2">
      <c r="A235" s="17">
        <v>231</v>
      </c>
      <c r="B235" s="105" t="s">
        <v>1426</v>
      </c>
      <c r="C235" s="123" t="s">
        <v>1692</v>
      </c>
      <c r="D235" s="123" t="s">
        <v>1693</v>
      </c>
      <c r="E235" s="307" t="s">
        <v>1494</v>
      </c>
      <c r="F235" s="12">
        <v>25644407</v>
      </c>
      <c r="G235" s="92" t="s">
        <v>1694</v>
      </c>
      <c r="H235" s="13">
        <v>40725</v>
      </c>
      <c r="I235" s="308" t="s">
        <v>1695</v>
      </c>
      <c r="J235" s="6" t="s">
        <v>1457</v>
      </c>
      <c r="K235" s="123" t="s">
        <v>1462</v>
      </c>
      <c r="L235" s="123"/>
      <c r="M235" s="123"/>
      <c r="N235" s="2" t="s">
        <v>536</v>
      </c>
      <c r="O235" s="123" t="s">
        <v>1592</v>
      </c>
      <c r="P235" s="123"/>
      <c r="Q235" s="17">
        <v>201936</v>
      </c>
      <c r="R235" s="12">
        <v>1</v>
      </c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 s="53"/>
      <c r="BN235" s="53"/>
      <c r="BO235" s="53"/>
      <c r="BP235" s="53"/>
      <c r="BQ235" s="53"/>
      <c r="BR235" s="53"/>
      <c r="BS235" s="53"/>
      <c r="BT235" s="53"/>
      <c r="BU235" s="53"/>
      <c r="BV235" s="53"/>
      <c r="BW235" s="53"/>
      <c r="BX235" s="53"/>
      <c r="BY235" s="53"/>
      <c r="BZ235" s="53"/>
      <c r="CA235" s="53"/>
      <c r="CB235" s="53"/>
      <c r="CC235" s="53"/>
      <c r="CD235" s="53"/>
      <c r="CE235" s="53"/>
      <c r="CF235" s="53"/>
      <c r="CG235" s="53"/>
      <c r="CH235" s="53"/>
      <c r="CI235" s="53"/>
      <c r="CJ235" s="53"/>
      <c r="CK235" s="53"/>
      <c r="CL235" s="53"/>
      <c r="CM235" s="53"/>
      <c r="CN235" s="53"/>
      <c r="CO235" s="53"/>
      <c r="CP235" s="53"/>
      <c r="CQ235" s="53"/>
      <c r="CR235" s="53"/>
      <c r="CS235" s="53"/>
      <c r="CT235" s="53"/>
      <c r="CU235" s="53"/>
      <c r="CV235" s="53"/>
      <c r="CW235" s="53"/>
      <c r="CX235" s="53"/>
      <c r="CY235" s="53"/>
      <c r="CZ235" s="53"/>
      <c r="DA235" s="53"/>
      <c r="DB235" s="53"/>
      <c r="DC235" s="53"/>
      <c r="DD235" s="53"/>
      <c r="DE235" s="53"/>
      <c r="DF235" s="53"/>
      <c r="DG235" s="53"/>
    </row>
    <row r="236" spans="1:111" ht="67.5" x14ac:dyDescent="0.2">
      <c r="A236" s="17">
        <v>232</v>
      </c>
      <c r="B236" s="121" t="s">
        <v>38</v>
      </c>
      <c r="C236" s="308" t="s">
        <v>1696</v>
      </c>
      <c r="D236" s="123" t="s">
        <v>1697</v>
      </c>
      <c r="E236" s="307" t="s">
        <v>1698</v>
      </c>
      <c r="F236" s="12">
        <v>25644407</v>
      </c>
      <c r="G236" s="91" t="s">
        <v>1699</v>
      </c>
      <c r="H236" s="13">
        <v>41614</v>
      </c>
      <c r="I236" s="308" t="s">
        <v>1700</v>
      </c>
      <c r="J236" s="6" t="s">
        <v>1513</v>
      </c>
      <c r="K236" s="123" t="s">
        <v>1467</v>
      </c>
      <c r="L236" s="123"/>
      <c r="M236" s="123"/>
      <c r="N236" s="2" t="s">
        <v>536</v>
      </c>
      <c r="O236" s="123" t="s">
        <v>1377</v>
      </c>
      <c r="P236" s="123"/>
      <c r="Q236" s="17">
        <v>362931.01</v>
      </c>
      <c r="R236" s="12">
        <v>80782</v>
      </c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3"/>
      <c r="BR236" s="53"/>
      <c r="BS236" s="53"/>
      <c r="BT236" s="53"/>
      <c r="BU236" s="53"/>
      <c r="BV236" s="53"/>
      <c r="BW236" s="53"/>
      <c r="BX236" s="53"/>
      <c r="BY236" s="53"/>
      <c r="BZ236" s="53"/>
      <c r="CA236" s="53"/>
      <c r="CB236" s="53"/>
      <c r="CC236" s="53"/>
      <c r="CD236" s="53"/>
      <c r="CE236" s="53"/>
      <c r="CF236" s="53"/>
      <c r="CG236" s="53"/>
      <c r="CH236" s="53"/>
      <c r="CI236" s="53"/>
      <c r="CJ236" s="53"/>
      <c r="CK236" s="53"/>
      <c r="CL236" s="53"/>
      <c r="CM236" s="53"/>
      <c r="CN236" s="53"/>
      <c r="CO236" s="53"/>
      <c r="CP236" s="53"/>
      <c r="CQ236" s="53"/>
      <c r="CR236" s="53"/>
      <c r="CS236" s="53"/>
      <c r="CT236" s="53"/>
      <c r="CU236" s="53"/>
      <c r="CV236" s="53"/>
      <c r="CW236" s="53"/>
      <c r="CX236" s="53"/>
      <c r="CY236" s="53"/>
      <c r="CZ236" s="53"/>
      <c r="DA236" s="53"/>
      <c r="DB236" s="53"/>
      <c r="DC236" s="53"/>
      <c r="DD236" s="53"/>
      <c r="DE236" s="53"/>
      <c r="DF236" s="53"/>
      <c r="DG236" s="53"/>
    </row>
    <row r="237" spans="1:111" ht="101.25" x14ac:dyDescent="0.2">
      <c r="A237" s="17">
        <v>233</v>
      </c>
      <c r="B237" s="22" t="s">
        <v>38</v>
      </c>
      <c r="C237" s="123" t="s">
        <v>1701</v>
      </c>
      <c r="D237" s="123" t="s">
        <v>1702</v>
      </c>
      <c r="E237" s="307" t="s">
        <v>1703</v>
      </c>
      <c r="F237" s="12">
        <v>25644407</v>
      </c>
      <c r="G237" s="91" t="s">
        <v>1704</v>
      </c>
      <c r="H237" s="13">
        <v>41996</v>
      </c>
      <c r="I237" s="310" t="s">
        <v>1764</v>
      </c>
      <c r="J237" s="6" t="s">
        <v>1457</v>
      </c>
      <c r="K237" s="123" t="s">
        <v>1467</v>
      </c>
      <c r="L237" s="123" t="s">
        <v>1500</v>
      </c>
      <c r="M237" s="123"/>
      <c r="N237" s="123" t="s">
        <v>1501</v>
      </c>
      <c r="O237" s="123" t="s">
        <v>1705</v>
      </c>
      <c r="P237" s="123"/>
      <c r="Q237" s="17">
        <v>36337.879999999997</v>
      </c>
      <c r="R237" s="12">
        <v>333543</v>
      </c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 s="53"/>
      <c r="BN237" s="53"/>
      <c r="BO237" s="53"/>
      <c r="BP237" s="53"/>
      <c r="BQ237" s="53"/>
      <c r="BR237" s="53"/>
      <c r="BS237" s="53"/>
      <c r="BT237" s="53"/>
      <c r="BU237" s="53"/>
      <c r="BV237" s="53"/>
      <c r="BW237" s="53"/>
      <c r="BX237" s="53"/>
      <c r="BY237" s="53"/>
      <c r="BZ237" s="53"/>
      <c r="CA237" s="53"/>
      <c r="CB237" s="53"/>
      <c r="CC237" s="53"/>
      <c r="CD237" s="53"/>
      <c r="CE237" s="53"/>
      <c r="CF237" s="53"/>
      <c r="CG237" s="53"/>
      <c r="CH237" s="53"/>
      <c r="CI237" s="53"/>
      <c r="CJ237" s="53"/>
      <c r="CK237" s="53"/>
      <c r="CL237" s="53"/>
      <c r="CM237" s="53"/>
      <c r="CN237" s="53"/>
      <c r="CO237" s="53"/>
      <c r="CP237" s="53"/>
      <c r="CQ237" s="53"/>
      <c r="CR237" s="53"/>
      <c r="CS237" s="53"/>
      <c r="CT237" s="53"/>
      <c r="CU237" s="53"/>
      <c r="CV237" s="53"/>
      <c r="CW237" s="53"/>
      <c r="CX237" s="53"/>
      <c r="CY237" s="53"/>
      <c r="CZ237" s="53"/>
      <c r="DA237" s="53"/>
      <c r="DB237" s="53"/>
      <c r="DC237" s="53"/>
      <c r="DD237" s="53"/>
      <c r="DE237" s="53"/>
      <c r="DF237" s="53"/>
      <c r="DG237" s="53"/>
    </row>
    <row r="238" spans="1:111" ht="78.75" x14ac:dyDescent="0.2">
      <c r="A238" s="17">
        <v>234</v>
      </c>
      <c r="B238" s="7" t="s">
        <v>1426</v>
      </c>
      <c r="C238" s="123" t="s">
        <v>1706</v>
      </c>
      <c r="D238" s="123" t="s">
        <v>1707</v>
      </c>
      <c r="E238" s="307" t="s">
        <v>1708</v>
      </c>
      <c r="F238" s="12">
        <v>25644407</v>
      </c>
      <c r="G238" s="91" t="s">
        <v>1709</v>
      </c>
      <c r="H238" s="13">
        <v>43172</v>
      </c>
      <c r="I238" s="308" t="s">
        <v>1710</v>
      </c>
      <c r="J238" s="6" t="s">
        <v>1513</v>
      </c>
      <c r="K238" s="123" t="s">
        <v>1462</v>
      </c>
      <c r="L238" s="123"/>
      <c r="M238" s="123"/>
      <c r="N238" s="2" t="s">
        <v>536</v>
      </c>
      <c r="O238" s="123" t="s">
        <v>1711</v>
      </c>
      <c r="P238" s="123"/>
      <c r="Q238" s="17">
        <v>7682.4</v>
      </c>
      <c r="R238" s="12">
        <v>1</v>
      </c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3"/>
      <c r="BR238" s="53"/>
      <c r="BS238" s="53"/>
      <c r="BT238" s="53"/>
      <c r="BU238" s="53"/>
      <c r="BV238" s="53"/>
      <c r="BW238" s="53"/>
      <c r="BX238" s="53"/>
      <c r="BY238" s="53"/>
      <c r="BZ238" s="53"/>
      <c r="CA238" s="53"/>
      <c r="CB238" s="53"/>
      <c r="CC238" s="53"/>
      <c r="CD238" s="53"/>
      <c r="CE238" s="53"/>
      <c r="CF238" s="53"/>
      <c r="CG238" s="53"/>
      <c r="CH238" s="53"/>
      <c r="CI238" s="53"/>
      <c r="CJ238" s="53"/>
      <c r="CK238" s="53"/>
      <c r="CL238" s="53"/>
      <c r="CM238" s="53"/>
      <c r="CN238" s="53"/>
      <c r="CO238" s="53"/>
      <c r="CP238" s="53"/>
      <c r="CQ238" s="53"/>
      <c r="CR238" s="53"/>
      <c r="CS238" s="53"/>
      <c r="CT238" s="53"/>
      <c r="CU238" s="53"/>
      <c r="CV238" s="53"/>
      <c r="CW238" s="53"/>
      <c r="CX238" s="53"/>
      <c r="CY238" s="53"/>
      <c r="CZ238" s="53"/>
      <c r="DA238" s="53"/>
      <c r="DB238" s="53"/>
      <c r="DC238" s="53"/>
      <c r="DD238" s="53"/>
      <c r="DE238" s="53"/>
      <c r="DF238" s="53"/>
      <c r="DG238" s="53"/>
    </row>
    <row r="239" spans="1:111" ht="67.5" x14ac:dyDescent="0.2">
      <c r="A239" s="17">
        <v>235</v>
      </c>
      <c r="B239" s="7" t="s">
        <v>38</v>
      </c>
      <c r="C239" s="123" t="s">
        <v>1712</v>
      </c>
      <c r="D239" s="123" t="s">
        <v>1713</v>
      </c>
      <c r="E239" s="307" t="s">
        <v>1714</v>
      </c>
      <c r="F239" s="12">
        <v>25644407</v>
      </c>
      <c r="G239" s="91" t="s">
        <v>1715</v>
      </c>
      <c r="H239" s="13">
        <v>43172</v>
      </c>
      <c r="I239" s="308" t="s">
        <v>1716</v>
      </c>
      <c r="J239" s="6" t="s">
        <v>1513</v>
      </c>
      <c r="K239" s="123" t="s">
        <v>1467</v>
      </c>
      <c r="L239" s="123"/>
      <c r="M239" s="123" t="s">
        <v>11772</v>
      </c>
      <c r="N239" s="2" t="s">
        <v>536</v>
      </c>
      <c r="O239" s="123" t="s">
        <v>1717</v>
      </c>
      <c r="P239" s="123"/>
      <c r="Q239" s="17">
        <v>897336.73</v>
      </c>
      <c r="R239" s="12">
        <v>1400067</v>
      </c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3"/>
      <c r="BR239" s="53"/>
      <c r="BS239" s="53"/>
      <c r="BT239" s="53"/>
      <c r="BU239" s="53"/>
      <c r="BV239" s="53"/>
      <c r="BW239" s="53"/>
      <c r="BX239" s="53"/>
      <c r="BY239" s="53"/>
      <c r="BZ239" s="53"/>
      <c r="CA239" s="53"/>
      <c r="CB239" s="53"/>
      <c r="CC239" s="53"/>
      <c r="CD239" s="53"/>
      <c r="CE239" s="53"/>
      <c r="CF239" s="53"/>
      <c r="CG239" s="53"/>
      <c r="CH239" s="53"/>
      <c r="CI239" s="53"/>
      <c r="CJ239" s="53"/>
      <c r="CK239" s="53"/>
      <c r="CL239" s="53"/>
      <c r="CM239" s="53"/>
      <c r="CN239" s="53"/>
      <c r="CO239" s="53"/>
      <c r="CP239" s="53"/>
      <c r="CQ239" s="53"/>
      <c r="CR239" s="53"/>
      <c r="CS239" s="53"/>
      <c r="CT239" s="53"/>
      <c r="CU239" s="53"/>
      <c r="CV239" s="53"/>
      <c r="CW239" s="53"/>
      <c r="CX239" s="53"/>
      <c r="CY239" s="53"/>
      <c r="CZ239" s="53"/>
      <c r="DA239" s="53"/>
      <c r="DB239" s="53"/>
      <c r="DC239" s="53"/>
      <c r="DD239" s="53"/>
      <c r="DE239" s="53"/>
      <c r="DF239" s="53"/>
      <c r="DG239" s="53"/>
    </row>
    <row r="240" spans="1:111" ht="78.75" x14ac:dyDescent="0.2">
      <c r="A240" s="17">
        <v>236</v>
      </c>
      <c r="B240" s="7" t="s">
        <v>1426</v>
      </c>
      <c r="C240" s="123" t="s">
        <v>1718</v>
      </c>
      <c r="D240" s="123" t="s">
        <v>1719</v>
      </c>
      <c r="E240" s="307" t="s">
        <v>1720</v>
      </c>
      <c r="F240" s="12">
        <v>25644407</v>
      </c>
      <c r="G240" s="91" t="s">
        <v>1721</v>
      </c>
      <c r="H240" s="13">
        <v>43173</v>
      </c>
      <c r="I240" s="308" t="s">
        <v>1722</v>
      </c>
      <c r="J240" s="6" t="s">
        <v>1457</v>
      </c>
      <c r="K240" s="123" t="s">
        <v>1462</v>
      </c>
      <c r="L240" s="123"/>
      <c r="M240" s="123"/>
      <c r="N240" s="2" t="s">
        <v>536</v>
      </c>
      <c r="O240" s="123" t="s">
        <v>1723</v>
      </c>
      <c r="P240" s="123"/>
      <c r="Q240" s="17">
        <v>7682.4</v>
      </c>
      <c r="R240" s="12">
        <v>1</v>
      </c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 s="53"/>
      <c r="BN240" s="53"/>
      <c r="BO240" s="53"/>
      <c r="BP240" s="53"/>
      <c r="BQ240" s="53"/>
      <c r="BR240" s="53"/>
      <c r="BS240" s="53"/>
      <c r="BT240" s="53"/>
      <c r="BU240" s="53"/>
      <c r="BV240" s="53"/>
      <c r="BW240" s="53"/>
      <c r="BX240" s="53"/>
      <c r="BY240" s="53"/>
      <c r="BZ240" s="53"/>
      <c r="CA240" s="53"/>
      <c r="CB240" s="53"/>
      <c r="CC240" s="53"/>
      <c r="CD240" s="53"/>
      <c r="CE240" s="53"/>
      <c r="CF240" s="53"/>
      <c r="CG240" s="53"/>
      <c r="CH240" s="53"/>
      <c r="CI240" s="53"/>
      <c r="CJ240" s="53"/>
      <c r="CK240" s="53"/>
      <c r="CL240" s="53"/>
      <c r="CM240" s="53"/>
      <c r="CN240" s="53"/>
      <c r="CO240" s="53"/>
      <c r="CP240" s="53"/>
      <c r="CQ240" s="53"/>
      <c r="CR240" s="53"/>
      <c r="CS240" s="53"/>
      <c r="CT240" s="53"/>
      <c r="CU240" s="53"/>
      <c r="CV240" s="53"/>
      <c r="CW240" s="53"/>
      <c r="CX240" s="53"/>
      <c r="CY240" s="53"/>
      <c r="CZ240" s="53"/>
      <c r="DA240" s="53"/>
      <c r="DB240" s="53"/>
      <c r="DC240" s="53"/>
      <c r="DD240" s="53"/>
      <c r="DE240" s="53"/>
      <c r="DF240" s="53"/>
      <c r="DG240" s="53"/>
    </row>
    <row r="241" spans="1:111" ht="101.25" x14ac:dyDescent="0.2">
      <c r="A241" s="17">
        <v>237</v>
      </c>
      <c r="B241" s="7" t="s">
        <v>38</v>
      </c>
      <c r="C241" s="123" t="s">
        <v>1724</v>
      </c>
      <c r="D241" s="123" t="s">
        <v>1725</v>
      </c>
      <c r="E241" s="307" t="s">
        <v>1726</v>
      </c>
      <c r="F241" s="12">
        <v>25644407</v>
      </c>
      <c r="G241" s="91" t="s">
        <v>1727</v>
      </c>
      <c r="H241" s="13">
        <v>41990</v>
      </c>
      <c r="I241" s="310" t="s">
        <v>1765</v>
      </c>
      <c r="J241" s="6" t="s">
        <v>1457</v>
      </c>
      <c r="K241" s="312" t="s">
        <v>1467</v>
      </c>
      <c r="L241" s="123" t="s">
        <v>1500</v>
      </c>
      <c r="M241" s="123"/>
      <c r="N241" s="123" t="s">
        <v>1501</v>
      </c>
      <c r="O241" s="123">
        <v>28.2</v>
      </c>
      <c r="P241" s="123"/>
      <c r="Q241" s="17">
        <v>197422.84</v>
      </c>
      <c r="R241" s="12">
        <v>531109</v>
      </c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3"/>
      <c r="BR241" s="53"/>
      <c r="BS241" s="53"/>
      <c r="BT241" s="53"/>
      <c r="BU241" s="53"/>
      <c r="BV241" s="53"/>
      <c r="BW241" s="53"/>
      <c r="BX241" s="53"/>
      <c r="BY241" s="53"/>
      <c r="BZ241" s="53"/>
      <c r="CA241" s="53"/>
      <c r="CB241" s="53"/>
      <c r="CC241" s="53"/>
      <c r="CD241" s="53"/>
      <c r="CE241" s="53"/>
      <c r="CF241" s="53"/>
      <c r="CG241" s="53"/>
      <c r="CH241" s="53"/>
      <c r="CI241" s="53"/>
      <c r="CJ241" s="53"/>
      <c r="CK241" s="53"/>
      <c r="CL241" s="53"/>
      <c r="CM241" s="53"/>
      <c r="CN241" s="53"/>
      <c r="CO241" s="53"/>
      <c r="CP241" s="53"/>
      <c r="CQ241" s="53"/>
      <c r="CR241" s="53"/>
      <c r="CS241" s="53"/>
      <c r="CT241" s="53"/>
      <c r="CU241" s="53"/>
      <c r="CV241" s="53"/>
      <c r="CW241" s="53"/>
      <c r="CX241" s="53"/>
      <c r="CY241" s="53"/>
      <c r="CZ241" s="53"/>
      <c r="DA241" s="53"/>
      <c r="DB241" s="53"/>
      <c r="DC241" s="53"/>
      <c r="DD241" s="53"/>
      <c r="DE241" s="53"/>
      <c r="DF241" s="53"/>
      <c r="DG241" s="53"/>
    </row>
    <row r="242" spans="1:111" ht="101.25" x14ac:dyDescent="0.2">
      <c r="A242" s="17">
        <v>238</v>
      </c>
      <c r="B242" s="7" t="s">
        <v>1426</v>
      </c>
      <c r="C242" s="123" t="s">
        <v>1728</v>
      </c>
      <c r="D242" s="123" t="s">
        <v>1729</v>
      </c>
      <c r="E242" s="307" t="s">
        <v>1730</v>
      </c>
      <c r="F242" s="12">
        <v>25644407</v>
      </c>
      <c r="G242" s="91" t="s">
        <v>1731</v>
      </c>
      <c r="H242" s="13">
        <v>45799</v>
      </c>
      <c r="I242" s="48" t="s">
        <v>1732</v>
      </c>
      <c r="J242" s="6" t="s">
        <v>1733</v>
      </c>
      <c r="K242" s="123" t="s">
        <v>1734</v>
      </c>
      <c r="L242" s="123"/>
      <c r="M242" s="123"/>
      <c r="N242" s="7" t="s">
        <v>1068</v>
      </c>
      <c r="O242" s="123"/>
      <c r="P242" s="123">
        <v>2279</v>
      </c>
      <c r="Q242" s="17">
        <v>14922618.52</v>
      </c>
      <c r="R242" s="12">
        <v>14922618.52</v>
      </c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 s="53"/>
      <c r="BN242" s="53"/>
      <c r="BO242" s="53"/>
      <c r="BP242" s="53"/>
      <c r="BQ242" s="53"/>
      <c r="BR242" s="53"/>
      <c r="BS242" s="53"/>
      <c r="BT242" s="53"/>
      <c r="BU242" s="53"/>
      <c r="BV242" s="53"/>
      <c r="BW242" s="53"/>
      <c r="BX242" s="53"/>
      <c r="BY242" s="53"/>
      <c r="BZ242" s="53"/>
      <c r="CA242" s="53"/>
      <c r="CB242" s="53"/>
      <c r="CC242" s="53"/>
      <c r="CD242" s="53"/>
      <c r="CE242" s="53"/>
      <c r="CF242" s="53"/>
      <c r="CG242" s="53"/>
      <c r="CH242" s="53"/>
      <c r="CI242" s="53"/>
      <c r="CJ242" s="53"/>
      <c r="CK242" s="53"/>
      <c r="CL242" s="53"/>
      <c r="CM242" s="53"/>
      <c r="CN242" s="53"/>
      <c r="CO242" s="53"/>
      <c r="CP242" s="53"/>
      <c r="CQ242" s="53"/>
      <c r="CR242" s="53"/>
      <c r="CS242" s="53"/>
      <c r="CT242" s="53"/>
      <c r="CU242" s="53"/>
      <c r="CV242" s="53"/>
      <c r="CW242" s="53"/>
      <c r="CX242" s="53"/>
      <c r="CY242" s="53"/>
      <c r="CZ242" s="53"/>
      <c r="DA242" s="53"/>
      <c r="DB242" s="53"/>
      <c r="DC242" s="53"/>
      <c r="DD242" s="53"/>
      <c r="DE242" s="53"/>
      <c r="DF242" s="53"/>
      <c r="DG242" s="53"/>
    </row>
    <row r="243" spans="1:111" ht="157.5" x14ac:dyDescent="0.2">
      <c r="A243" s="17">
        <v>239</v>
      </c>
      <c r="B243" s="7" t="s">
        <v>38</v>
      </c>
      <c r="C243" s="123" t="s">
        <v>1735</v>
      </c>
      <c r="D243" s="123" t="s">
        <v>1736</v>
      </c>
      <c r="E243" s="307" t="s">
        <v>1737</v>
      </c>
      <c r="F243" s="2">
        <v>25644419</v>
      </c>
      <c r="G243" s="91" t="s">
        <v>1738</v>
      </c>
      <c r="H243" s="13">
        <v>44213</v>
      </c>
      <c r="I243" s="308" t="s">
        <v>1739</v>
      </c>
      <c r="J243" s="6" t="s">
        <v>1740</v>
      </c>
      <c r="K243" s="123" t="s">
        <v>1375</v>
      </c>
      <c r="L243" s="123"/>
      <c r="M243" s="123"/>
      <c r="N243" s="2" t="s">
        <v>536</v>
      </c>
      <c r="O243" s="123" t="s">
        <v>1378</v>
      </c>
      <c r="P243" s="123"/>
      <c r="Q243" s="17">
        <v>375561.14</v>
      </c>
      <c r="R243" s="12">
        <v>375561.14</v>
      </c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3"/>
      <c r="BR243" s="53"/>
      <c r="BS243" s="53"/>
      <c r="BT243" s="53"/>
      <c r="BU243" s="53"/>
      <c r="BV243" s="53"/>
      <c r="BW243" s="53"/>
      <c r="BX243" s="53"/>
      <c r="BY243" s="53"/>
      <c r="BZ243" s="53"/>
      <c r="CA243" s="53"/>
      <c r="CB243" s="53"/>
      <c r="CC243" s="53"/>
      <c r="CD243" s="53"/>
      <c r="CE243" s="53"/>
      <c r="CF243" s="53"/>
      <c r="CG243" s="53"/>
      <c r="CH243" s="53"/>
      <c r="CI243" s="53"/>
      <c r="CJ243" s="53"/>
      <c r="CK243" s="53"/>
      <c r="CL243" s="53"/>
      <c r="CM243" s="53"/>
      <c r="CN243" s="53"/>
      <c r="CO243" s="53"/>
      <c r="CP243" s="53"/>
      <c r="CQ243" s="53"/>
      <c r="CR243" s="53"/>
      <c r="CS243" s="53"/>
      <c r="CT243" s="53"/>
      <c r="CU243" s="53"/>
      <c r="CV243" s="53"/>
      <c r="CW243" s="53"/>
      <c r="CX243" s="53"/>
      <c r="CY243" s="53"/>
      <c r="CZ243" s="53"/>
      <c r="DA243" s="53"/>
      <c r="DB243" s="53"/>
      <c r="DC243" s="53"/>
      <c r="DD243" s="53"/>
      <c r="DE243" s="53"/>
      <c r="DF243" s="53"/>
      <c r="DG243" s="53"/>
    </row>
    <row r="244" spans="1:111" ht="157.5" x14ac:dyDescent="0.2">
      <c r="A244" s="17">
        <v>240</v>
      </c>
      <c r="B244" s="7" t="s">
        <v>38</v>
      </c>
      <c r="C244" s="123" t="s">
        <v>1741</v>
      </c>
      <c r="D244" s="123" t="s">
        <v>1742</v>
      </c>
      <c r="E244" s="307" t="s">
        <v>1743</v>
      </c>
      <c r="F244" s="12">
        <v>25644407</v>
      </c>
      <c r="G244" s="91" t="s">
        <v>1744</v>
      </c>
      <c r="H244" s="13">
        <v>44186</v>
      </c>
      <c r="I244" s="308" t="s">
        <v>1745</v>
      </c>
      <c r="J244" s="6" t="s">
        <v>1746</v>
      </c>
      <c r="K244" s="123" t="s">
        <v>1375</v>
      </c>
      <c r="L244" s="123"/>
      <c r="M244" s="123"/>
      <c r="N244" s="2" t="s">
        <v>536</v>
      </c>
      <c r="O244" s="123" t="s">
        <v>1379</v>
      </c>
      <c r="P244" s="123"/>
      <c r="Q244" s="17">
        <v>284383.46000000002</v>
      </c>
      <c r="R244" s="12">
        <v>284383.46000000002</v>
      </c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 s="53"/>
      <c r="BN244" s="53"/>
      <c r="BO244" s="53"/>
      <c r="BP244" s="53"/>
      <c r="BQ244" s="53"/>
      <c r="BR244" s="53"/>
      <c r="BS244" s="53"/>
      <c r="BT244" s="53"/>
      <c r="BU244" s="53"/>
      <c r="BV244" s="53"/>
      <c r="BW244" s="53"/>
      <c r="BX244" s="53"/>
      <c r="BY244" s="53"/>
      <c r="BZ244" s="53"/>
      <c r="CA244" s="53"/>
      <c r="CB244" s="53"/>
      <c r="CC244" s="53"/>
      <c r="CD244" s="53"/>
      <c r="CE244" s="53"/>
      <c r="CF244" s="53"/>
      <c r="CG244" s="53"/>
      <c r="CH244" s="53"/>
      <c r="CI244" s="53"/>
      <c r="CJ244" s="53"/>
      <c r="CK244" s="53"/>
      <c r="CL244" s="53"/>
      <c r="CM244" s="53"/>
      <c r="CN244" s="53"/>
      <c r="CO244" s="53"/>
      <c r="CP244" s="53"/>
      <c r="CQ244" s="53"/>
      <c r="CR244" s="53"/>
      <c r="CS244" s="53"/>
      <c r="CT244" s="53"/>
      <c r="CU244" s="53"/>
      <c r="CV244" s="53"/>
      <c r="CW244" s="53"/>
      <c r="CX244" s="53"/>
      <c r="CY244" s="53"/>
      <c r="CZ244" s="53"/>
      <c r="DA244" s="53"/>
      <c r="DB244" s="53"/>
      <c r="DC244" s="53"/>
      <c r="DD244" s="53"/>
      <c r="DE244" s="53"/>
      <c r="DF244" s="53"/>
      <c r="DG244" s="53"/>
    </row>
    <row r="245" spans="1:111" ht="157.5" x14ac:dyDescent="0.2">
      <c r="A245" s="17">
        <v>241</v>
      </c>
      <c r="B245" s="7" t="s">
        <v>38</v>
      </c>
      <c r="C245" s="123" t="s">
        <v>1747</v>
      </c>
      <c r="D245" s="123" t="s">
        <v>1748</v>
      </c>
      <c r="E245" s="307" t="s">
        <v>1749</v>
      </c>
      <c r="F245" s="2">
        <v>25644419</v>
      </c>
      <c r="G245" s="91" t="s">
        <v>1750</v>
      </c>
      <c r="H245" s="13">
        <v>44209</v>
      </c>
      <c r="I245" s="308" t="s">
        <v>1751</v>
      </c>
      <c r="J245" s="6" t="s">
        <v>1752</v>
      </c>
      <c r="K245" s="123" t="s">
        <v>1375</v>
      </c>
      <c r="L245" s="123"/>
      <c r="M245" s="123"/>
      <c r="N245" s="2" t="s">
        <v>536</v>
      </c>
      <c r="O245" s="123" t="s">
        <v>1753</v>
      </c>
      <c r="P245" s="123"/>
      <c r="Q245" s="17">
        <v>385642.62</v>
      </c>
      <c r="R245" s="12">
        <f>Q245</f>
        <v>385642.62</v>
      </c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3"/>
      <c r="BR245" s="53"/>
      <c r="BS245" s="53"/>
      <c r="BT245" s="53"/>
      <c r="BU245" s="53"/>
      <c r="BV245" s="53"/>
      <c r="BW245" s="53"/>
      <c r="BX245" s="53"/>
      <c r="BY245" s="53"/>
      <c r="BZ245" s="53"/>
      <c r="CA245" s="53"/>
      <c r="CB245" s="53"/>
      <c r="CC245" s="53"/>
      <c r="CD245" s="53"/>
      <c r="CE245" s="53"/>
      <c r="CF245" s="53"/>
      <c r="CG245" s="53"/>
      <c r="CH245" s="53"/>
      <c r="CI245" s="53"/>
      <c r="CJ245" s="53"/>
      <c r="CK245" s="53"/>
      <c r="CL245" s="53"/>
      <c r="CM245" s="53"/>
      <c r="CN245" s="53"/>
      <c r="CO245" s="53"/>
      <c r="CP245" s="53"/>
      <c r="CQ245" s="53"/>
      <c r="CR245" s="53"/>
      <c r="CS245" s="53"/>
      <c r="CT245" s="53"/>
      <c r="CU245" s="53"/>
      <c r="CV245" s="53"/>
      <c r="CW245" s="53"/>
      <c r="CX245" s="53"/>
      <c r="CY245" s="53"/>
      <c r="CZ245" s="53"/>
      <c r="DA245" s="53"/>
      <c r="DB245" s="53"/>
      <c r="DC245" s="53"/>
      <c r="DD245" s="53"/>
      <c r="DE245" s="53"/>
      <c r="DF245" s="53"/>
      <c r="DG245" s="53"/>
    </row>
    <row r="246" spans="1:111" ht="90" x14ac:dyDescent="0.2">
      <c r="A246" s="17">
        <v>242</v>
      </c>
      <c r="B246" s="312" t="s">
        <v>1426</v>
      </c>
      <c r="C246" s="123" t="s">
        <v>1849</v>
      </c>
      <c r="D246" s="123" t="s">
        <v>1850</v>
      </c>
      <c r="E246" s="123" t="s">
        <v>1851</v>
      </c>
      <c r="F246" s="6">
        <v>25644422111</v>
      </c>
      <c r="G246" s="123" t="s">
        <v>1852</v>
      </c>
      <c r="H246" s="123" t="s">
        <v>1853</v>
      </c>
      <c r="I246" s="123" t="s">
        <v>1854</v>
      </c>
      <c r="J246" s="123" t="s">
        <v>1451</v>
      </c>
      <c r="K246" s="123" t="s">
        <v>1462</v>
      </c>
      <c r="L246" s="123"/>
      <c r="M246" s="312" t="s">
        <v>11773</v>
      </c>
      <c r="N246" s="2" t="s">
        <v>536</v>
      </c>
      <c r="O246" s="123">
        <v>3700</v>
      </c>
      <c r="P246" s="123"/>
      <c r="Q246" s="6">
        <v>7682.4</v>
      </c>
      <c r="R246" s="6">
        <v>46000</v>
      </c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 s="53"/>
      <c r="BN246" s="53"/>
      <c r="BO246" s="53"/>
      <c r="BP246" s="53"/>
      <c r="BQ246" s="53"/>
      <c r="BR246" s="53"/>
      <c r="BS246" s="53"/>
      <c r="BT246" s="53"/>
      <c r="BU246" s="53"/>
      <c r="BV246" s="53"/>
      <c r="BW246" s="53"/>
      <c r="BX246" s="53"/>
      <c r="BY246" s="53"/>
      <c r="BZ246" s="53"/>
      <c r="CA246" s="53"/>
      <c r="CB246" s="53"/>
      <c r="CC246" s="53"/>
      <c r="CD246" s="53"/>
      <c r="CE246" s="53"/>
      <c r="CF246" s="53"/>
      <c r="CG246" s="53"/>
      <c r="CH246" s="53"/>
      <c r="CI246" s="53"/>
      <c r="CJ246" s="53"/>
      <c r="CK246" s="53"/>
      <c r="CL246" s="53"/>
      <c r="CM246" s="53"/>
      <c r="CN246" s="53"/>
      <c r="CO246" s="53"/>
      <c r="CP246" s="53"/>
      <c r="CQ246" s="53"/>
      <c r="CR246" s="53"/>
      <c r="CS246" s="53"/>
      <c r="CT246" s="53"/>
      <c r="CU246" s="53"/>
      <c r="CV246" s="53"/>
      <c r="CW246" s="53"/>
      <c r="CX246" s="53"/>
      <c r="CY246" s="53"/>
      <c r="CZ246" s="53"/>
      <c r="DA246" s="53"/>
      <c r="DB246" s="53"/>
      <c r="DC246" s="53"/>
      <c r="DD246" s="53"/>
      <c r="DE246" s="53"/>
      <c r="DF246" s="53"/>
      <c r="DG246" s="53"/>
    </row>
    <row r="247" spans="1:111" ht="67.5" x14ac:dyDescent="0.2">
      <c r="A247" s="17">
        <v>243</v>
      </c>
      <c r="B247" s="312" t="s">
        <v>1425</v>
      </c>
      <c r="C247" s="123" t="s">
        <v>1855</v>
      </c>
      <c r="D247" s="123" t="s">
        <v>1856</v>
      </c>
      <c r="E247" s="123" t="s">
        <v>1488</v>
      </c>
      <c r="F247" s="313">
        <v>25644413</v>
      </c>
      <c r="G247" s="123" t="s">
        <v>1857</v>
      </c>
      <c r="H247" s="123" t="s">
        <v>1858</v>
      </c>
      <c r="I247" s="123" t="s">
        <v>1859</v>
      </c>
      <c r="J247" s="123" t="s">
        <v>1456</v>
      </c>
      <c r="K247" s="123" t="s">
        <v>1467</v>
      </c>
      <c r="L247" s="123"/>
      <c r="M247" s="123"/>
      <c r="N247" s="2" t="s">
        <v>536</v>
      </c>
      <c r="O247" s="123"/>
      <c r="P247" s="123"/>
      <c r="Q247" s="6">
        <v>33467.54</v>
      </c>
      <c r="R247" s="6">
        <v>1</v>
      </c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3"/>
      <c r="BS247" s="53"/>
      <c r="BT247" s="53"/>
      <c r="BU247" s="53"/>
      <c r="BV247" s="53"/>
      <c r="BW247" s="53"/>
      <c r="BX247" s="53"/>
      <c r="BY247" s="53"/>
      <c r="BZ247" s="53"/>
      <c r="CA247" s="53"/>
      <c r="CB247" s="53"/>
      <c r="CC247" s="53"/>
      <c r="CD247" s="53"/>
      <c r="CE247" s="53"/>
      <c r="CF247" s="53"/>
      <c r="CG247" s="53"/>
      <c r="CH247" s="53"/>
      <c r="CI247" s="53"/>
      <c r="CJ247" s="53"/>
      <c r="CK247" s="53"/>
      <c r="CL247" s="53"/>
      <c r="CM247" s="53"/>
      <c r="CN247" s="53"/>
      <c r="CO247" s="53"/>
      <c r="CP247" s="53"/>
      <c r="CQ247" s="53"/>
      <c r="CR247" s="53"/>
      <c r="CS247" s="53"/>
      <c r="CT247" s="53"/>
      <c r="CU247" s="53"/>
      <c r="CV247" s="53"/>
      <c r="CW247" s="53"/>
      <c r="CX247" s="53"/>
      <c r="CY247" s="53"/>
      <c r="CZ247" s="53"/>
      <c r="DA247" s="53"/>
      <c r="DB247" s="53"/>
      <c r="DC247" s="53"/>
      <c r="DD247" s="53"/>
      <c r="DE247" s="53"/>
      <c r="DF247" s="53"/>
      <c r="DG247" s="53"/>
    </row>
    <row r="248" spans="1:111" ht="45" x14ac:dyDescent="0.2">
      <c r="A248" s="17">
        <v>244</v>
      </c>
      <c r="B248" s="312" t="s">
        <v>1426</v>
      </c>
      <c r="C248" s="123" t="s">
        <v>1860</v>
      </c>
      <c r="D248" s="123" t="s">
        <v>1861</v>
      </c>
      <c r="E248" s="123" t="s">
        <v>1862</v>
      </c>
      <c r="F248" s="6">
        <v>25644410101</v>
      </c>
      <c r="G248" s="123" t="s">
        <v>1863</v>
      </c>
      <c r="H248" s="123" t="s">
        <v>1864</v>
      </c>
      <c r="I248" s="123" t="s">
        <v>1865</v>
      </c>
      <c r="J248" s="123" t="s">
        <v>1866</v>
      </c>
      <c r="K248" s="123" t="s">
        <v>1867</v>
      </c>
      <c r="L248" s="123"/>
      <c r="M248" s="123"/>
      <c r="N248" s="2" t="s">
        <v>536</v>
      </c>
      <c r="O248" s="123"/>
      <c r="P248" s="123">
        <v>2335</v>
      </c>
      <c r="Q248" s="6">
        <v>9563809.75</v>
      </c>
      <c r="R248" s="6">
        <v>9563809.75</v>
      </c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3"/>
      <c r="BS248" s="53"/>
      <c r="BT248" s="53"/>
      <c r="BU248" s="53"/>
      <c r="BV248" s="53"/>
      <c r="BW248" s="53"/>
      <c r="BX248" s="53"/>
      <c r="BY248" s="53"/>
      <c r="BZ248" s="53"/>
      <c r="CA248" s="53"/>
      <c r="CB248" s="53"/>
      <c r="CC248" s="53"/>
      <c r="CD248" s="53"/>
      <c r="CE248" s="53"/>
      <c r="CF248" s="53"/>
      <c r="CG248" s="53"/>
      <c r="CH248" s="53"/>
      <c r="CI248" s="53"/>
      <c r="CJ248" s="53"/>
      <c r="CK248" s="53"/>
      <c r="CL248" s="53"/>
      <c r="CM248" s="53"/>
      <c r="CN248" s="53"/>
      <c r="CO248" s="53"/>
      <c r="CP248" s="53"/>
      <c r="CQ248" s="53"/>
      <c r="CR248" s="53"/>
      <c r="CS248" s="53"/>
      <c r="CT248" s="53"/>
      <c r="CU248" s="53"/>
      <c r="CV248" s="53"/>
      <c r="CW248" s="53"/>
      <c r="CX248" s="53"/>
      <c r="CY248" s="53"/>
      <c r="CZ248" s="53"/>
      <c r="DA248" s="53"/>
      <c r="DB248" s="53"/>
      <c r="DC248" s="53"/>
      <c r="DD248" s="53"/>
      <c r="DE248" s="53"/>
      <c r="DF248" s="53"/>
      <c r="DG248" s="53"/>
    </row>
    <row r="249" spans="1:111" ht="67.5" x14ac:dyDescent="0.2">
      <c r="A249" s="17">
        <v>245</v>
      </c>
      <c r="B249" s="312" t="s">
        <v>1425</v>
      </c>
      <c r="C249" s="123" t="s">
        <v>1868</v>
      </c>
      <c r="D249" s="123" t="s">
        <v>1869</v>
      </c>
      <c r="E249" s="123" t="s">
        <v>1870</v>
      </c>
      <c r="F249" s="6">
        <v>25644422111</v>
      </c>
      <c r="G249" s="123" t="s">
        <v>1871</v>
      </c>
      <c r="H249" s="123" t="s">
        <v>1872</v>
      </c>
      <c r="I249" s="123" t="s">
        <v>1873</v>
      </c>
      <c r="J249" s="123" t="s">
        <v>1874</v>
      </c>
      <c r="K249" s="123" t="s">
        <v>1467</v>
      </c>
      <c r="L249" s="123"/>
      <c r="M249" s="312" t="s">
        <v>11773</v>
      </c>
      <c r="N249" s="2" t="s">
        <v>536</v>
      </c>
      <c r="O249" s="123" t="s">
        <v>1875</v>
      </c>
      <c r="P249" s="123"/>
      <c r="Q249" s="6">
        <v>2136623.85</v>
      </c>
      <c r="R249" s="6">
        <v>1888488</v>
      </c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3"/>
      <c r="BS249" s="53"/>
      <c r="BT249" s="53"/>
      <c r="BU249" s="53"/>
      <c r="BV249" s="53"/>
      <c r="BW249" s="53"/>
      <c r="BX249" s="53"/>
      <c r="BY249" s="53"/>
      <c r="BZ249" s="53"/>
      <c r="CA249" s="53"/>
      <c r="CB249" s="53"/>
      <c r="CC249" s="53"/>
      <c r="CD249" s="53"/>
      <c r="CE249" s="53"/>
      <c r="CF249" s="53"/>
      <c r="CG249" s="53"/>
      <c r="CH249" s="53"/>
      <c r="CI249" s="53"/>
      <c r="CJ249" s="53"/>
      <c r="CK249" s="53"/>
      <c r="CL249" s="53"/>
      <c r="CM249" s="53"/>
      <c r="CN249" s="53"/>
      <c r="CO249" s="53"/>
      <c r="CP249" s="53"/>
      <c r="CQ249" s="53"/>
      <c r="CR249" s="53"/>
      <c r="CS249" s="53"/>
      <c r="CT249" s="53"/>
      <c r="CU249" s="53"/>
      <c r="CV249" s="53"/>
      <c r="CW249" s="53"/>
      <c r="CX249" s="53"/>
      <c r="CY249" s="53"/>
      <c r="CZ249" s="53"/>
      <c r="DA249" s="53"/>
      <c r="DB249" s="53"/>
      <c r="DC249" s="53"/>
      <c r="DD249" s="53"/>
      <c r="DE249" s="53"/>
      <c r="DF249" s="53"/>
      <c r="DG249" s="53"/>
    </row>
    <row r="250" spans="1:111" ht="90" x14ac:dyDescent="0.2">
      <c r="A250" s="17">
        <v>246</v>
      </c>
      <c r="B250" s="312" t="s">
        <v>1425</v>
      </c>
      <c r="C250" s="123" t="s">
        <v>1876</v>
      </c>
      <c r="D250" s="123" t="s">
        <v>1877</v>
      </c>
      <c r="E250" s="123" t="s">
        <v>1878</v>
      </c>
      <c r="F250" s="6">
        <v>25644422111</v>
      </c>
      <c r="G250" s="123" t="s">
        <v>1879</v>
      </c>
      <c r="H250" s="123" t="s">
        <v>1880</v>
      </c>
      <c r="I250" s="123" t="s">
        <v>1881</v>
      </c>
      <c r="J250" s="123" t="s">
        <v>1451</v>
      </c>
      <c r="K250" s="123" t="s">
        <v>1467</v>
      </c>
      <c r="L250" s="123"/>
      <c r="M250" s="123"/>
      <c r="N250" s="2" t="s">
        <v>536</v>
      </c>
      <c r="O250" s="123" t="s">
        <v>1882</v>
      </c>
      <c r="P250" s="123"/>
      <c r="Q250" s="6">
        <v>45385.82</v>
      </c>
      <c r="R250" s="6">
        <v>1</v>
      </c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3"/>
      <c r="BS250" s="53"/>
      <c r="BT250" s="53"/>
      <c r="BU250" s="53"/>
      <c r="BV250" s="53"/>
      <c r="BW250" s="53"/>
      <c r="BX250" s="53"/>
      <c r="BY250" s="53"/>
      <c r="BZ250" s="53"/>
      <c r="CA250" s="53"/>
      <c r="CB250" s="53"/>
      <c r="CC250" s="53"/>
      <c r="CD250" s="53"/>
      <c r="CE250" s="53"/>
      <c r="CF250" s="53"/>
      <c r="CG250" s="53"/>
      <c r="CH250" s="53"/>
      <c r="CI250" s="53"/>
      <c r="CJ250" s="53"/>
      <c r="CK250" s="53"/>
      <c r="CL250" s="53"/>
      <c r="CM250" s="53"/>
      <c r="CN250" s="53"/>
      <c r="CO250" s="53"/>
      <c r="CP250" s="53"/>
      <c r="CQ250" s="53"/>
      <c r="CR250" s="53"/>
      <c r="CS250" s="53"/>
      <c r="CT250" s="53"/>
      <c r="CU250" s="53"/>
      <c r="CV250" s="53"/>
      <c r="CW250" s="53"/>
      <c r="CX250" s="53"/>
      <c r="CY250" s="53"/>
      <c r="CZ250" s="53"/>
      <c r="DA250" s="53"/>
      <c r="DB250" s="53"/>
      <c r="DC250" s="53"/>
      <c r="DD250" s="53"/>
      <c r="DE250" s="53"/>
      <c r="DF250" s="53"/>
      <c r="DG250" s="53"/>
    </row>
    <row r="251" spans="1:111" ht="146.25" x14ac:dyDescent="0.2">
      <c r="A251" s="17">
        <v>247</v>
      </c>
      <c r="B251" s="312" t="s">
        <v>1425</v>
      </c>
      <c r="C251" s="123" t="s">
        <v>1883</v>
      </c>
      <c r="D251" s="123" t="s">
        <v>828</v>
      </c>
      <c r="E251" s="123" t="s">
        <v>1884</v>
      </c>
      <c r="F251" s="6">
        <v>25644101001</v>
      </c>
      <c r="G251" s="123" t="s">
        <v>834</v>
      </c>
      <c r="H251" s="123" t="s">
        <v>1885</v>
      </c>
      <c r="I251" s="123" t="s">
        <v>1886</v>
      </c>
      <c r="J251" s="123" t="s">
        <v>1887</v>
      </c>
      <c r="K251" s="123" t="s">
        <v>1888</v>
      </c>
      <c r="L251" s="123"/>
      <c r="M251" s="123"/>
      <c r="N251" s="2" t="s">
        <v>536</v>
      </c>
      <c r="O251" s="123"/>
      <c r="P251" s="123"/>
      <c r="Q251" s="6">
        <v>3205507.01</v>
      </c>
      <c r="R251" s="6">
        <v>1191238</v>
      </c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  <c r="BY251" s="53"/>
      <c r="BZ251" s="53"/>
      <c r="CA251" s="53"/>
      <c r="CB251" s="53"/>
      <c r="CC251" s="53"/>
      <c r="CD251" s="53"/>
      <c r="CE251" s="53"/>
      <c r="CF251" s="53"/>
      <c r="CG251" s="53"/>
      <c r="CH251" s="53"/>
      <c r="CI251" s="53"/>
      <c r="CJ251" s="53"/>
      <c r="CK251" s="53"/>
      <c r="CL251" s="53"/>
      <c r="CM251" s="53"/>
      <c r="CN251" s="53"/>
      <c r="CO251" s="53"/>
      <c r="CP251" s="53"/>
      <c r="CQ251" s="53"/>
      <c r="CR251" s="53"/>
      <c r="CS251" s="53"/>
      <c r="CT251" s="53"/>
      <c r="CU251" s="53"/>
      <c r="CV251" s="53"/>
      <c r="CW251" s="53"/>
      <c r="CX251" s="53"/>
      <c r="CY251" s="53"/>
      <c r="CZ251" s="53"/>
      <c r="DA251" s="53"/>
      <c r="DB251" s="53"/>
      <c r="DC251" s="53"/>
      <c r="DD251" s="53"/>
      <c r="DE251" s="53"/>
      <c r="DF251" s="53"/>
      <c r="DG251" s="53"/>
    </row>
    <row r="252" spans="1:111" ht="78.75" x14ac:dyDescent="0.2">
      <c r="A252" s="17">
        <v>248</v>
      </c>
      <c r="B252" s="312" t="s">
        <v>1425</v>
      </c>
      <c r="C252" s="312" t="s">
        <v>1948</v>
      </c>
      <c r="D252" s="123" t="s">
        <v>1290</v>
      </c>
      <c r="E252" s="123" t="s">
        <v>1889</v>
      </c>
      <c r="F252" s="6">
        <v>25644101001</v>
      </c>
      <c r="G252" s="123" t="s">
        <v>1291</v>
      </c>
      <c r="H252" s="123" t="s">
        <v>1890</v>
      </c>
      <c r="I252" s="123" t="s">
        <v>1891</v>
      </c>
      <c r="J252" s="123" t="s">
        <v>1892</v>
      </c>
      <c r="K252" s="123" t="s">
        <v>1893</v>
      </c>
      <c r="L252" s="123"/>
      <c r="M252" s="123"/>
      <c r="N252" s="2" t="s">
        <v>536</v>
      </c>
      <c r="O252" s="123" t="s">
        <v>1894</v>
      </c>
      <c r="P252" s="123"/>
      <c r="Q252" s="6">
        <v>4329599.1100000003</v>
      </c>
      <c r="R252" s="6">
        <v>1171397</v>
      </c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3"/>
      <c r="BS252" s="53"/>
      <c r="BT252" s="53"/>
      <c r="BU252" s="53"/>
      <c r="BV252" s="53"/>
      <c r="BW252" s="53"/>
      <c r="BX252" s="53"/>
      <c r="BY252" s="53"/>
      <c r="BZ252" s="53"/>
      <c r="CA252" s="53"/>
      <c r="CB252" s="53"/>
      <c r="CC252" s="53"/>
      <c r="CD252" s="53"/>
      <c r="CE252" s="53"/>
      <c r="CF252" s="53"/>
      <c r="CG252" s="53"/>
      <c r="CH252" s="53"/>
      <c r="CI252" s="53"/>
      <c r="CJ252" s="53"/>
      <c r="CK252" s="53"/>
      <c r="CL252" s="53"/>
      <c r="CM252" s="53"/>
      <c r="CN252" s="53"/>
      <c r="CO252" s="53"/>
      <c r="CP252" s="53"/>
      <c r="CQ252" s="53"/>
      <c r="CR252" s="53"/>
      <c r="CS252" s="53"/>
      <c r="CT252" s="53"/>
      <c r="CU252" s="53"/>
      <c r="CV252" s="53"/>
      <c r="CW252" s="53"/>
      <c r="CX252" s="53"/>
      <c r="CY252" s="53"/>
      <c r="CZ252" s="53"/>
      <c r="DA252" s="53"/>
      <c r="DB252" s="53"/>
      <c r="DC252" s="53"/>
      <c r="DD252" s="53"/>
      <c r="DE252" s="53"/>
      <c r="DF252" s="53"/>
      <c r="DG252" s="53"/>
    </row>
    <row r="253" spans="1:111" ht="78.75" x14ac:dyDescent="0.2">
      <c r="A253" s="17">
        <v>249</v>
      </c>
      <c r="B253" s="312" t="s">
        <v>1425</v>
      </c>
      <c r="C253" s="123" t="s">
        <v>1895</v>
      </c>
      <c r="D253" s="123" t="s">
        <v>1896</v>
      </c>
      <c r="E253" s="123" t="s">
        <v>1897</v>
      </c>
      <c r="F253" s="6">
        <v>25644101001</v>
      </c>
      <c r="G253" s="123" t="s">
        <v>1898</v>
      </c>
      <c r="H253" s="123" t="s">
        <v>1885</v>
      </c>
      <c r="I253" s="123" t="s">
        <v>1899</v>
      </c>
      <c r="J253" s="123" t="s">
        <v>1900</v>
      </c>
      <c r="K253" s="123" t="s">
        <v>1375</v>
      </c>
      <c r="L253" s="123"/>
      <c r="M253" s="123"/>
      <c r="N253" s="2" t="s">
        <v>536</v>
      </c>
      <c r="O253" s="123" t="s">
        <v>1901</v>
      </c>
      <c r="P253" s="123"/>
      <c r="Q253" s="6">
        <v>16462648.07</v>
      </c>
      <c r="R253" s="6">
        <v>2392044.4</v>
      </c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3"/>
      <c r="BS253" s="53"/>
      <c r="BT253" s="53"/>
      <c r="BU253" s="53"/>
      <c r="BV253" s="53"/>
      <c r="BW253" s="53"/>
      <c r="BX253" s="53"/>
      <c r="BY253" s="53"/>
      <c r="BZ253" s="53"/>
      <c r="CA253" s="53"/>
      <c r="CB253" s="53"/>
      <c r="CC253" s="53"/>
      <c r="CD253" s="53"/>
      <c r="CE253" s="53"/>
      <c r="CF253" s="53"/>
      <c r="CG253" s="53"/>
      <c r="CH253" s="53"/>
      <c r="CI253" s="53"/>
      <c r="CJ253" s="53"/>
      <c r="CK253" s="53"/>
      <c r="CL253" s="53"/>
      <c r="CM253" s="53"/>
      <c r="CN253" s="53"/>
      <c r="CO253" s="53"/>
      <c r="CP253" s="53"/>
      <c r="CQ253" s="53"/>
      <c r="CR253" s="53"/>
      <c r="CS253" s="53"/>
      <c r="CT253" s="53"/>
      <c r="CU253" s="53"/>
      <c r="CV253" s="53"/>
      <c r="CW253" s="53"/>
      <c r="CX253" s="53"/>
      <c r="CY253" s="53"/>
      <c r="CZ253" s="53"/>
      <c r="DA253" s="53"/>
      <c r="DB253" s="53"/>
      <c r="DC253" s="53"/>
      <c r="DD253" s="53"/>
      <c r="DE253" s="53"/>
      <c r="DF253" s="53"/>
      <c r="DG253" s="53"/>
    </row>
    <row r="254" spans="1:111" ht="78.75" x14ac:dyDescent="0.2">
      <c r="A254" s="17">
        <v>250</v>
      </c>
      <c r="B254" s="312" t="s">
        <v>1425</v>
      </c>
      <c r="C254" s="123" t="s">
        <v>1902</v>
      </c>
      <c r="D254" s="123" t="s">
        <v>1903</v>
      </c>
      <c r="E254" s="123" t="s">
        <v>1904</v>
      </c>
      <c r="F254" s="6">
        <v>25644101001</v>
      </c>
      <c r="G254" s="123" t="s">
        <v>1905</v>
      </c>
      <c r="H254" s="123" t="s">
        <v>1885</v>
      </c>
      <c r="I254" s="123" t="s">
        <v>1906</v>
      </c>
      <c r="J254" s="123" t="s">
        <v>1907</v>
      </c>
      <c r="K254" s="123" t="s">
        <v>1375</v>
      </c>
      <c r="L254" s="123"/>
      <c r="M254" s="123"/>
      <c r="N254" s="2" t="s">
        <v>536</v>
      </c>
      <c r="O254" s="123" t="s">
        <v>1908</v>
      </c>
      <c r="P254" s="123"/>
      <c r="Q254" s="6">
        <v>2081113.36</v>
      </c>
      <c r="R254" s="6">
        <v>966310.72</v>
      </c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  <c r="BY254" s="53"/>
      <c r="BZ254" s="53"/>
      <c r="CA254" s="53"/>
      <c r="CB254" s="53"/>
      <c r="CC254" s="53"/>
      <c r="CD254" s="53"/>
      <c r="CE254" s="53"/>
      <c r="CF254" s="53"/>
      <c r="CG254" s="53"/>
      <c r="CH254" s="53"/>
      <c r="CI254" s="53"/>
      <c r="CJ254" s="53"/>
      <c r="CK254" s="53"/>
      <c r="CL254" s="53"/>
      <c r="CM254" s="53"/>
      <c r="CN254" s="53"/>
      <c r="CO254" s="53"/>
      <c r="CP254" s="53"/>
      <c r="CQ254" s="53"/>
      <c r="CR254" s="53"/>
      <c r="CS254" s="53"/>
      <c r="CT254" s="53"/>
      <c r="CU254" s="53"/>
      <c r="CV254" s="53"/>
      <c r="CW254" s="53"/>
      <c r="CX254" s="53"/>
      <c r="CY254" s="53"/>
      <c r="CZ254" s="53"/>
      <c r="DA254" s="53"/>
      <c r="DB254" s="53"/>
      <c r="DC254" s="53"/>
      <c r="DD254" s="53"/>
      <c r="DE254" s="53"/>
      <c r="DF254" s="53"/>
      <c r="DG254" s="53"/>
    </row>
    <row r="255" spans="1:111" ht="78.75" x14ac:dyDescent="0.2">
      <c r="A255" s="17">
        <v>251</v>
      </c>
      <c r="B255" s="312" t="s">
        <v>1425</v>
      </c>
      <c r="C255" s="123" t="s">
        <v>1909</v>
      </c>
      <c r="D255" s="123" t="s">
        <v>1910</v>
      </c>
      <c r="E255" s="123" t="s">
        <v>1911</v>
      </c>
      <c r="F255" s="6">
        <v>25644101001</v>
      </c>
      <c r="G255" s="123" t="s">
        <v>1912</v>
      </c>
      <c r="H255" s="123" t="s">
        <v>1885</v>
      </c>
      <c r="I255" s="123" t="s">
        <v>1913</v>
      </c>
      <c r="J255" s="123" t="s">
        <v>1914</v>
      </c>
      <c r="K255" s="123" t="s">
        <v>1375</v>
      </c>
      <c r="L255" s="123"/>
      <c r="M255" s="123"/>
      <c r="N255" s="2" t="s">
        <v>536</v>
      </c>
      <c r="O255" s="123" t="s">
        <v>1915</v>
      </c>
      <c r="P255" s="123"/>
      <c r="Q255" s="6">
        <v>79194.880000000005</v>
      </c>
      <c r="R255" s="6">
        <v>27733.58</v>
      </c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3"/>
      <c r="CC255" s="53"/>
      <c r="CD255" s="53"/>
      <c r="CE255" s="53"/>
      <c r="CF255" s="53"/>
      <c r="CG255" s="53"/>
      <c r="CH255" s="53"/>
      <c r="CI255" s="53"/>
      <c r="CJ255" s="53"/>
      <c r="CK255" s="53"/>
      <c r="CL255" s="53"/>
      <c r="CM255" s="53"/>
      <c r="CN255" s="53"/>
      <c r="CO255" s="53"/>
      <c r="CP255" s="53"/>
      <c r="CQ255" s="53"/>
      <c r="CR255" s="53"/>
      <c r="CS255" s="53"/>
      <c r="CT255" s="53"/>
      <c r="CU255" s="53"/>
      <c r="CV255" s="53"/>
      <c r="CW255" s="53"/>
      <c r="CX255" s="53"/>
      <c r="CY255" s="53"/>
      <c r="CZ255" s="53"/>
      <c r="DA255" s="53"/>
      <c r="DB255" s="53"/>
      <c r="DC255" s="53"/>
      <c r="DD255" s="53"/>
      <c r="DE255" s="53"/>
      <c r="DF255" s="53"/>
      <c r="DG255" s="53"/>
    </row>
    <row r="256" spans="1:111" ht="78.75" x14ac:dyDescent="0.2">
      <c r="A256" s="17">
        <v>252</v>
      </c>
      <c r="B256" s="312" t="s">
        <v>1425</v>
      </c>
      <c r="C256" s="123" t="s">
        <v>1916</v>
      </c>
      <c r="D256" s="123" t="s">
        <v>1917</v>
      </c>
      <c r="E256" s="123" t="s">
        <v>1918</v>
      </c>
      <c r="F256" s="6">
        <v>25644101001</v>
      </c>
      <c r="G256" s="123" t="s">
        <v>1919</v>
      </c>
      <c r="H256" s="123" t="s">
        <v>1885</v>
      </c>
      <c r="I256" s="123" t="s">
        <v>1920</v>
      </c>
      <c r="J256" s="123" t="s">
        <v>1914</v>
      </c>
      <c r="K256" s="123" t="s">
        <v>1375</v>
      </c>
      <c r="L256" s="123"/>
      <c r="M256" s="123"/>
      <c r="N256" s="2" t="s">
        <v>536</v>
      </c>
      <c r="O256" s="123" t="s">
        <v>1921</v>
      </c>
      <c r="P256" s="123"/>
      <c r="Q256" s="6">
        <v>149597.95000000001</v>
      </c>
      <c r="R256" s="6">
        <v>22787.46</v>
      </c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  <c r="BY256" s="53"/>
      <c r="BZ256" s="53"/>
      <c r="CA256" s="53"/>
      <c r="CB256" s="53"/>
      <c r="CC256" s="53"/>
      <c r="CD256" s="53"/>
      <c r="CE256" s="53"/>
      <c r="CF256" s="53"/>
      <c r="CG256" s="53"/>
      <c r="CH256" s="53"/>
      <c r="CI256" s="53"/>
      <c r="CJ256" s="53"/>
      <c r="CK256" s="53"/>
      <c r="CL256" s="53"/>
      <c r="CM256" s="53"/>
      <c r="CN256" s="53"/>
      <c r="CO256" s="53"/>
      <c r="CP256" s="53"/>
      <c r="CQ256" s="53"/>
      <c r="CR256" s="53"/>
      <c r="CS256" s="53"/>
      <c r="CT256" s="53"/>
      <c r="CU256" s="53"/>
      <c r="CV256" s="53"/>
      <c r="CW256" s="53"/>
      <c r="CX256" s="53"/>
      <c r="CY256" s="53"/>
      <c r="CZ256" s="53"/>
      <c r="DA256" s="53"/>
      <c r="DB256" s="53"/>
      <c r="DC256" s="53"/>
      <c r="DD256" s="53"/>
      <c r="DE256" s="53"/>
      <c r="DF256" s="53"/>
      <c r="DG256" s="53"/>
    </row>
    <row r="257" spans="1:111" ht="67.5" x14ac:dyDescent="0.2">
      <c r="A257" s="17">
        <v>253</v>
      </c>
      <c r="B257" s="312" t="s">
        <v>1425</v>
      </c>
      <c r="C257" s="123" t="s">
        <v>1922</v>
      </c>
      <c r="D257" s="123" t="s">
        <v>390</v>
      </c>
      <c r="E257" s="123" t="s">
        <v>1923</v>
      </c>
      <c r="F257" s="6">
        <v>25644422111</v>
      </c>
      <c r="G257" s="123" t="s">
        <v>1924</v>
      </c>
      <c r="H257" s="123" t="s">
        <v>1925</v>
      </c>
      <c r="I257" s="123" t="s">
        <v>1926</v>
      </c>
      <c r="J257" s="123" t="s">
        <v>1451</v>
      </c>
      <c r="K257" s="123" t="s">
        <v>1467</v>
      </c>
      <c r="L257" s="123"/>
      <c r="M257" s="312"/>
      <c r="N257" s="2" t="s">
        <v>536</v>
      </c>
      <c r="O257" s="123" t="s">
        <v>1927</v>
      </c>
      <c r="P257" s="123"/>
      <c r="Q257" s="6">
        <v>38417.53</v>
      </c>
      <c r="R257" s="6">
        <v>90756.46</v>
      </c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3"/>
      <c r="BS257" s="53"/>
      <c r="BT257" s="53"/>
      <c r="BU257" s="53"/>
      <c r="BV257" s="53"/>
      <c r="BW257" s="53"/>
      <c r="BX257" s="53"/>
      <c r="BY257" s="53"/>
      <c r="BZ257" s="53"/>
      <c r="CA257" s="53"/>
      <c r="CB257" s="53"/>
      <c r="CC257" s="53"/>
      <c r="CD257" s="53"/>
      <c r="CE257" s="53"/>
      <c r="CF257" s="53"/>
      <c r="CG257" s="53"/>
      <c r="CH257" s="53"/>
      <c r="CI257" s="53"/>
      <c r="CJ257" s="53"/>
      <c r="CK257" s="53"/>
      <c r="CL257" s="53"/>
      <c r="CM257" s="53"/>
      <c r="CN257" s="53"/>
      <c r="CO257" s="53"/>
      <c r="CP257" s="53"/>
      <c r="CQ257" s="53"/>
      <c r="CR257" s="53"/>
      <c r="CS257" s="53"/>
      <c r="CT257" s="53"/>
      <c r="CU257" s="53"/>
      <c r="CV257" s="53"/>
      <c r="CW257" s="53"/>
      <c r="CX257" s="53"/>
      <c r="CY257" s="53"/>
      <c r="CZ257" s="53"/>
      <c r="DA257" s="53"/>
      <c r="DB257" s="53"/>
      <c r="DC257" s="53"/>
      <c r="DD257" s="53"/>
      <c r="DE257" s="53"/>
      <c r="DF257" s="53"/>
      <c r="DG257" s="53"/>
    </row>
    <row r="258" spans="1:111" ht="135" x14ac:dyDescent="0.2">
      <c r="A258" s="17">
        <v>254</v>
      </c>
      <c r="B258" s="312" t="s">
        <v>1426</v>
      </c>
      <c r="C258" s="123" t="s">
        <v>1928</v>
      </c>
      <c r="D258" s="123" t="s">
        <v>1929</v>
      </c>
      <c r="E258" s="123" t="s">
        <v>1930</v>
      </c>
      <c r="F258" s="6">
        <v>25644422111</v>
      </c>
      <c r="G258" s="123" t="s">
        <v>1931</v>
      </c>
      <c r="H258" s="123" t="s">
        <v>1932</v>
      </c>
      <c r="I258" s="123" t="s">
        <v>1933</v>
      </c>
      <c r="J258" s="123" t="s">
        <v>1451</v>
      </c>
      <c r="K258" s="123" t="s">
        <v>1462</v>
      </c>
      <c r="L258" s="123"/>
      <c r="M258" s="123"/>
      <c r="N258" s="2" t="s">
        <v>536</v>
      </c>
      <c r="O258" s="123" t="s">
        <v>1934</v>
      </c>
      <c r="P258" s="123"/>
      <c r="Q258" s="6">
        <v>7682.4</v>
      </c>
      <c r="R258" s="6">
        <v>1</v>
      </c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3"/>
      <c r="BS258" s="53"/>
      <c r="BT258" s="53"/>
      <c r="BU258" s="53"/>
      <c r="BV258" s="53"/>
      <c r="BW258" s="53"/>
      <c r="BX258" s="53"/>
      <c r="BY258" s="53"/>
      <c r="BZ258" s="53"/>
      <c r="CA258" s="53"/>
      <c r="CB258" s="53"/>
      <c r="CC258" s="53"/>
      <c r="CD258" s="53"/>
      <c r="CE258" s="53"/>
      <c r="CF258" s="53"/>
      <c r="CG258" s="53"/>
      <c r="CH258" s="53"/>
      <c r="CI258" s="53"/>
      <c r="CJ258" s="53"/>
      <c r="CK258" s="53"/>
      <c r="CL258" s="53"/>
      <c r="CM258" s="53"/>
      <c r="CN258" s="53"/>
      <c r="CO258" s="53"/>
      <c r="CP258" s="53"/>
      <c r="CQ258" s="53"/>
      <c r="CR258" s="53"/>
      <c r="CS258" s="53"/>
      <c r="CT258" s="53"/>
      <c r="CU258" s="53"/>
      <c r="CV258" s="53"/>
      <c r="CW258" s="53"/>
      <c r="CX258" s="53"/>
      <c r="CY258" s="53"/>
      <c r="CZ258" s="53"/>
      <c r="DA258" s="53"/>
      <c r="DB258" s="53"/>
      <c r="DC258" s="53"/>
      <c r="DD258" s="53"/>
      <c r="DE258" s="53"/>
      <c r="DF258" s="53"/>
      <c r="DG258" s="53"/>
    </row>
    <row r="259" spans="1:111" ht="45" x14ac:dyDescent="0.2">
      <c r="A259" s="17">
        <v>255</v>
      </c>
      <c r="B259" s="123" t="s">
        <v>1935</v>
      </c>
      <c r="C259" s="123" t="s">
        <v>1935</v>
      </c>
      <c r="D259" s="123" t="s">
        <v>1936</v>
      </c>
      <c r="E259" s="123" t="s">
        <v>1937</v>
      </c>
      <c r="F259" s="6">
        <v>25644410121</v>
      </c>
      <c r="G259" s="312" t="s">
        <v>1946</v>
      </c>
      <c r="H259" s="123"/>
      <c r="I259" s="123"/>
      <c r="J259" s="123" t="s">
        <v>1938</v>
      </c>
      <c r="K259" s="123" t="s">
        <v>1939</v>
      </c>
      <c r="L259" s="123"/>
      <c r="M259" s="123"/>
      <c r="N259" s="2" t="s">
        <v>536</v>
      </c>
      <c r="O259" s="123"/>
      <c r="P259" s="123"/>
      <c r="Q259" s="7" t="s">
        <v>1946</v>
      </c>
      <c r="R259" s="6">
        <v>330321.78999999998</v>
      </c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3"/>
      <c r="BS259" s="53"/>
      <c r="BT259" s="53"/>
      <c r="BU259" s="53"/>
      <c r="BV259" s="53"/>
      <c r="BW259" s="53"/>
      <c r="BX259" s="53"/>
      <c r="BY259" s="53"/>
      <c r="BZ259" s="53"/>
      <c r="CA259" s="53"/>
      <c r="CB259" s="53"/>
      <c r="CC259" s="53"/>
      <c r="CD259" s="53"/>
      <c r="CE259" s="53"/>
      <c r="CF259" s="53"/>
      <c r="CG259" s="53"/>
      <c r="CH259" s="53"/>
      <c r="CI259" s="53"/>
      <c r="CJ259" s="53"/>
      <c r="CK259" s="53"/>
      <c r="CL259" s="53"/>
      <c r="CM259" s="53"/>
      <c r="CN259" s="53"/>
      <c r="CO259" s="53"/>
      <c r="CP259" s="53"/>
      <c r="CQ259" s="53"/>
      <c r="CR259" s="53"/>
      <c r="CS259" s="53"/>
      <c r="CT259" s="53"/>
      <c r="CU259" s="53"/>
      <c r="CV259" s="53"/>
      <c r="CW259" s="53"/>
      <c r="CX259" s="53"/>
      <c r="CY259" s="53"/>
      <c r="CZ259" s="53"/>
      <c r="DA259" s="53"/>
      <c r="DB259" s="53"/>
      <c r="DC259" s="53"/>
      <c r="DD259" s="53"/>
      <c r="DE259" s="53"/>
      <c r="DF259" s="53"/>
      <c r="DG259" s="53"/>
    </row>
    <row r="260" spans="1:111" ht="45" x14ac:dyDescent="0.2">
      <c r="A260" s="17">
        <v>256</v>
      </c>
      <c r="B260" s="123" t="s">
        <v>1940</v>
      </c>
      <c r="C260" s="123" t="s">
        <v>1940</v>
      </c>
      <c r="D260" s="123" t="s">
        <v>1941</v>
      </c>
      <c r="E260" s="123" t="s">
        <v>1517</v>
      </c>
      <c r="F260" s="6">
        <v>25644410101</v>
      </c>
      <c r="G260" s="312" t="s">
        <v>1946</v>
      </c>
      <c r="H260" s="123"/>
      <c r="I260" s="123"/>
      <c r="J260" s="123" t="s">
        <v>1938</v>
      </c>
      <c r="K260" s="123" t="s">
        <v>1939</v>
      </c>
      <c r="L260" s="123"/>
      <c r="M260" s="123"/>
      <c r="N260" s="2" t="s">
        <v>536</v>
      </c>
      <c r="O260" s="123"/>
      <c r="P260" s="123"/>
      <c r="Q260" s="7" t="s">
        <v>1946</v>
      </c>
      <c r="R260" s="6">
        <v>145000</v>
      </c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3"/>
      <c r="BS260" s="53"/>
      <c r="BT260" s="53"/>
      <c r="BU260" s="53"/>
      <c r="BV260" s="53"/>
      <c r="BW260" s="53"/>
      <c r="BX260" s="53"/>
      <c r="BY260" s="53"/>
      <c r="BZ260" s="53"/>
      <c r="CA260" s="53"/>
      <c r="CB260" s="53"/>
      <c r="CC260" s="53"/>
      <c r="CD260" s="53"/>
      <c r="CE260" s="53"/>
      <c r="CF260" s="53"/>
      <c r="CG260" s="53"/>
      <c r="CH260" s="53"/>
      <c r="CI260" s="53"/>
      <c r="CJ260" s="53"/>
      <c r="CK260" s="53"/>
      <c r="CL260" s="53"/>
      <c r="CM260" s="53"/>
      <c r="CN260" s="53"/>
      <c r="CO260" s="53"/>
      <c r="CP260" s="53"/>
      <c r="CQ260" s="53"/>
      <c r="CR260" s="53"/>
      <c r="CS260" s="53"/>
      <c r="CT260" s="53"/>
      <c r="CU260" s="53"/>
      <c r="CV260" s="53"/>
      <c r="CW260" s="53"/>
      <c r="CX260" s="53"/>
      <c r="CY260" s="53"/>
      <c r="CZ260" s="53"/>
      <c r="DA260" s="53"/>
      <c r="DB260" s="53"/>
      <c r="DC260" s="53"/>
      <c r="DD260" s="53"/>
      <c r="DE260" s="53"/>
      <c r="DF260" s="53"/>
      <c r="DG260" s="53"/>
    </row>
    <row r="261" spans="1:111" ht="45" x14ac:dyDescent="0.2">
      <c r="A261" s="88">
        <v>257</v>
      </c>
      <c r="B261" s="314" t="s">
        <v>1942</v>
      </c>
      <c r="C261" s="314" t="s">
        <v>1942</v>
      </c>
      <c r="D261" s="314" t="s">
        <v>1943</v>
      </c>
      <c r="E261" s="314" t="s">
        <v>1517</v>
      </c>
      <c r="F261" s="104">
        <v>25644410101</v>
      </c>
      <c r="G261" s="315" t="s">
        <v>1946</v>
      </c>
      <c r="H261" s="314"/>
      <c r="I261" s="314"/>
      <c r="J261" s="314" t="s">
        <v>1938</v>
      </c>
      <c r="K261" s="314" t="s">
        <v>1939</v>
      </c>
      <c r="L261" s="314"/>
      <c r="M261" s="314"/>
      <c r="N261" s="96" t="s">
        <v>536</v>
      </c>
      <c r="O261" s="314"/>
      <c r="P261" s="314"/>
      <c r="Q261" s="105" t="s">
        <v>1946</v>
      </c>
      <c r="R261" s="104">
        <v>145000</v>
      </c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3"/>
      <c r="BS261" s="53"/>
      <c r="BT261" s="53"/>
      <c r="BU261" s="53"/>
      <c r="BV261" s="53"/>
      <c r="BW261" s="53"/>
      <c r="BX261" s="53"/>
      <c r="BY261" s="53"/>
      <c r="BZ261" s="53"/>
      <c r="CA261" s="53"/>
      <c r="CB261" s="53"/>
      <c r="CC261" s="53"/>
      <c r="CD261" s="53"/>
      <c r="CE261" s="53"/>
      <c r="CF261" s="53"/>
      <c r="CG261" s="53"/>
      <c r="CH261" s="53"/>
      <c r="CI261" s="53"/>
      <c r="CJ261" s="53"/>
      <c r="CK261" s="53"/>
      <c r="CL261" s="53"/>
      <c r="CM261" s="53"/>
      <c r="CN261" s="53"/>
      <c r="CO261" s="53"/>
      <c r="CP261" s="53"/>
      <c r="CQ261" s="53"/>
      <c r="CR261" s="53"/>
      <c r="CS261" s="53"/>
      <c r="CT261" s="53"/>
      <c r="CU261" s="53"/>
      <c r="CV261" s="53"/>
      <c r="CW261" s="53"/>
      <c r="CX261" s="53"/>
      <c r="CY261" s="53"/>
      <c r="CZ261" s="53"/>
      <c r="DA261" s="53"/>
      <c r="DB261" s="53"/>
      <c r="DC261" s="53"/>
      <c r="DD261" s="53"/>
      <c r="DE261" s="53"/>
      <c r="DF261" s="53"/>
      <c r="DG261" s="53"/>
    </row>
    <row r="262" spans="1:111" ht="45" x14ac:dyDescent="0.2">
      <c r="A262" s="12">
        <v>258</v>
      </c>
      <c r="B262" s="343" t="s">
        <v>1944</v>
      </c>
      <c r="C262" s="343" t="s">
        <v>1944</v>
      </c>
      <c r="D262" s="343" t="s">
        <v>1945</v>
      </c>
      <c r="E262" s="343" t="s">
        <v>1517</v>
      </c>
      <c r="F262" s="12">
        <v>25644410101</v>
      </c>
      <c r="G262" s="344" t="s">
        <v>1946</v>
      </c>
      <c r="H262" s="343"/>
      <c r="I262" s="343"/>
      <c r="J262" s="343" t="s">
        <v>1938</v>
      </c>
      <c r="K262" s="343" t="s">
        <v>1939</v>
      </c>
      <c r="L262" s="343"/>
      <c r="M262" s="343"/>
      <c r="N262" s="2" t="s">
        <v>536</v>
      </c>
      <c r="O262" s="343"/>
      <c r="P262" s="343"/>
      <c r="Q262" s="2" t="s">
        <v>1946</v>
      </c>
      <c r="R262" s="12">
        <v>145000</v>
      </c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3"/>
      <c r="BS262" s="53"/>
      <c r="BT262" s="53"/>
      <c r="BU262" s="53"/>
      <c r="BV262" s="53"/>
      <c r="BW262" s="53"/>
      <c r="BX262" s="53"/>
      <c r="BY262" s="53"/>
      <c r="BZ262" s="53"/>
      <c r="CA262" s="53"/>
      <c r="CB262" s="53"/>
      <c r="CC262" s="53"/>
      <c r="CD262" s="53"/>
      <c r="CE262" s="53"/>
      <c r="CF262" s="53"/>
      <c r="CG262" s="53"/>
      <c r="CH262" s="53"/>
      <c r="CI262" s="53"/>
      <c r="CJ262" s="53"/>
      <c r="CK262" s="53"/>
      <c r="CL262" s="53"/>
      <c r="CM262" s="53"/>
      <c r="CN262" s="53"/>
      <c r="CO262" s="53"/>
      <c r="CP262" s="53"/>
      <c r="CQ262" s="53"/>
      <c r="CR262" s="53"/>
      <c r="CS262" s="53"/>
      <c r="CT262" s="53"/>
      <c r="CU262" s="53"/>
      <c r="CV262" s="53"/>
      <c r="CW262" s="53"/>
      <c r="CX262" s="53"/>
      <c r="CY262" s="53"/>
      <c r="CZ262" s="53"/>
      <c r="DA262" s="53"/>
      <c r="DB262" s="53"/>
      <c r="DC262" s="53"/>
      <c r="DD262" s="53"/>
      <c r="DE262" s="53"/>
      <c r="DF262" s="53"/>
      <c r="DG262" s="53"/>
    </row>
    <row r="263" spans="1:111" s="27" customFormat="1" ht="78.75" x14ac:dyDescent="0.2">
      <c r="A263" s="12">
        <v>259</v>
      </c>
      <c r="B263" s="2" t="s">
        <v>1425</v>
      </c>
      <c r="C263" s="2" t="s">
        <v>1947</v>
      </c>
      <c r="D263" s="2" t="s">
        <v>1949</v>
      </c>
      <c r="E263" s="2" t="s">
        <v>1950</v>
      </c>
      <c r="F263" s="12">
        <v>25644101001</v>
      </c>
      <c r="G263" s="2" t="s">
        <v>1951</v>
      </c>
      <c r="H263" s="13">
        <v>40725</v>
      </c>
      <c r="I263" s="2" t="s">
        <v>1952</v>
      </c>
      <c r="J263" s="13">
        <v>42691</v>
      </c>
      <c r="K263" s="2" t="s">
        <v>1375</v>
      </c>
      <c r="L263" s="12"/>
      <c r="M263" s="12"/>
      <c r="N263" s="2" t="s">
        <v>536</v>
      </c>
      <c r="O263" s="14">
        <v>108.6</v>
      </c>
      <c r="P263" s="14"/>
      <c r="Q263" s="3">
        <v>851772.61</v>
      </c>
      <c r="R263" s="3">
        <v>355415.22</v>
      </c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</row>
    <row r="264" spans="1:111" s="27" customFormat="1" ht="117.75" customHeight="1" x14ac:dyDescent="0.2">
      <c r="A264" s="12">
        <v>260</v>
      </c>
      <c r="B264" s="2" t="s">
        <v>1966</v>
      </c>
      <c r="C264" s="2" t="s">
        <v>1967</v>
      </c>
      <c r="D264" s="2" t="s">
        <v>1973</v>
      </c>
      <c r="E264" s="2" t="s">
        <v>1968</v>
      </c>
      <c r="F264" s="12">
        <v>25644101001</v>
      </c>
      <c r="G264" s="2" t="s">
        <v>1972</v>
      </c>
      <c r="H264" s="13">
        <v>40963</v>
      </c>
      <c r="I264" s="2" t="s">
        <v>1970</v>
      </c>
      <c r="J264" s="13">
        <v>42927</v>
      </c>
      <c r="K264" s="2" t="s">
        <v>1375</v>
      </c>
      <c r="L264" s="2" t="s">
        <v>1971</v>
      </c>
      <c r="M264" s="2" t="s">
        <v>1969</v>
      </c>
      <c r="N264" s="2" t="s">
        <v>624</v>
      </c>
      <c r="O264" s="14">
        <v>191.6</v>
      </c>
      <c r="P264" s="14"/>
      <c r="Q264" s="14">
        <v>2792715.62</v>
      </c>
      <c r="R264" s="14">
        <v>823030</v>
      </c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</row>
    <row r="265" spans="1:111" ht="29.25" customHeight="1" x14ac:dyDescent="0.2">
      <c r="A265" s="347" t="s">
        <v>11853</v>
      </c>
      <c r="B265" s="348"/>
      <c r="C265" s="348"/>
      <c r="D265" s="348"/>
      <c r="E265" s="348"/>
      <c r="F265" s="348"/>
      <c r="G265" s="348"/>
      <c r="H265" s="348"/>
      <c r="I265" s="348"/>
      <c r="J265" s="348"/>
      <c r="K265" s="348"/>
      <c r="L265" s="348"/>
      <c r="M265" s="348"/>
      <c r="N265" s="348"/>
      <c r="O265" s="348"/>
      <c r="P265" s="349"/>
      <c r="Q265" s="357">
        <f>SUM(Q3:Q264)</f>
        <v>2846020471.0700021</v>
      </c>
      <c r="R265" s="357">
        <f>SUM(R3:R264)</f>
        <v>1408163227.0800002</v>
      </c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3"/>
      <c r="BR265" s="53"/>
      <c r="BS265" s="53"/>
      <c r="BT265" s="53"/>
      <c r="BU265" s="53"/>
      <c r="BV265" s="53"/>
      <c r="BW265" s="53"/>
      <c r="BX265" s="53"/>
      <c r="BY265" s="53"/>
      <c r="BZ265" s="53"/>
      <c r="CA265" s="53"/>
      <c r="CB265" s="53"/>
      <c r="CC265" s="53"/>
      <c r="CD265" s="53"/>
      <c r="CE265" s="53"/>
      <c r="CF265" s="53"/>
      <c r="CG265" s="53"/>
      <c r="CH265" s="53"/>
      <c r="CI265" s="53"/>
      <c r="CJ265" s="53"/>
      <c r="CK265" s="53"/>
      <c r="CL265" s="53"/>
      <c r="CM265" s="53"/>
      <c r="CN265" s="53"/>
      <c r="CO265" s="53"/>
      <c r="CP265" s="53"/>
      <c r="CQ265" s="53"/>
      <c r="CR265" s="53"/>
      <c r="CS265" s="53"/>
      <c r="CT265" s="53"/>
      <c r="CU265" s="53"/>
      <c r="CV265" s="53"/>
      <c r="CW265" s="53"/>
      <c r="CX265" s="53"/>
      <c r="CY265" s="53"/>
      <c r="CZ265" s="53"/>
      <c r="DA265" s="53"/>
      <c r="DB265" s="53"/>
      <c r="DC265" s="53"/>
      <c r="DD265" s="53"/>
      <c r="DE265" s="53"/>
      <c r="DF265" s="53"/>
      <c r="DG265" s="53"/>
    </row>
    <row r="266" spans="1:111" ht="34.5" customHeight="1" x14ac:dyDescent="0.2">
      <c r="A266" s="347" t="s">
        <v>11776</v>
      </c>
      <c r="B266" s="348"/>
      <c r="C266" s="348"/>
      <c r="D266" s="348"/>
      <c r="E266" s="348"/>
      <c r="F266" s="348"/>
      <c r="G266" s="348"/>
      <c r="H266" s="348"/>
      <c r="I266" s="348"/>
      <c r="J266" s="348"/>
      <c r="K266" s="348"/>
      <c r="L266" s="348"/>
      <c r="M266" s="348"/>
      <c r="N266" s="348"/>
      <c r="O266" s="348"/>
      <c r="P266" s="349"/>
      <c r="Q266" s="357">
        <v>1016051283.77</v>
      </c>
      <c r="R266" s="357">
        <v>552840856.5</v>
      </c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3"/>
      <c r="BS266" s="53"/>
      <c r="BT266" s="53"/>
      <c r="BU266" s="53"/>
      <c r="BV266" s="53"/>
      <c r="BW266" s="53"/>
      <c r="BX266" s="53"/>
      <c r="BY266" s="53"/>
      <c r="BZ266" s="53"/>
      <c r="CA266" s="53"/>
      <c r="CB266" s="53"/>
      <c r="CC266" s="53"/>
      <c r="CD266" s="53"/>
      <c r="CE266" s="53"/>
      <c r="CF266" s="53"/>
      <c r="CG266" s="53"/>
      <c r="CH266" s="53"/>
      <c r="CI266" s="53"/>
      <c r="CJ266" s="53"/>
      <c r="CK266" s="53"/>
      <c r="CL266" s="53"/>
      <c r="CM266" s="53"/>
      <c r="CN266" s="53"/>
      <c r="CO266" s="53"/>
      <c r="CP266" s="53"/>
      <c r="CQ266" s="53"/>
      <c r="CR266" s="53"/>
      <c r="CS266" s="53"/>
      <c r="CT266" s="53"/>
      <c r="CU266" s="53"/>
      <c r="CV266" s="53"/>
      <c r="CW266" s="53"/>
      <c r="CX266" s="53"/>
      <c r="CY266" s="53"/>
      <c r="CZ266" s="53"/>
      <c r="DA266" s="53"/>
      <c r="DB266" s="53"/>
      <c r="DC266" s="53"/>
      <c r="DD266" s="53"/>
      <c r="DE266" s="53"/>
      <c r="DF266" s="53"/>
      <c r="DG266" s="53"/>
    </row>
    <row r="267" spans="1:111" x14ac:dyDescent="0.2">
      <c r="A267" s="53"/>
      <c r="B267" s="53"/>
      <c r="C267" s="53"/>
      <c r="D267" s="53"/>
      <c r="E267" s="53"/>
      <c r="F267" s="53"/>
      <c r="G267" s="53"/>
      <c r="I267" s="41"/>
      <c r="J267" s="41"/>
      <c r="K267" s="41"/>
      <c r="L267" s="53"/>
      <c r="M267" s="41"/>
      <c r="N267" s="53"/>
      <c r="O267" s="54"/>
      <c r="P267" s="54"/>
      <c r="Q267" s="54"/>
      <c r="R267" s="54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3"/>
      <c r="BS267" s="53"/>
      <c r="BT267" s="53"/>
      <c r="BU267" s="53"/>
      <c r="BV267" s="53"/>
      <c r="BW267" s="53"/>
      <c r="BX267" s="53"/>
      <c r="BY267" s="53"/>
      <c r="BZ267" s="53"/>
      <c r="CA267" s="53"/>
      <c r="CB267" s="53"/>
      <c r="CC267" s="53"/>
      <c r="CD267" s="53"/>
      <c r="CE267" s="53"/>
      <c r="CF267" s="53"/>
      <c r="CG267" s="53"/>
      <c r="CH267" s="53"/>
      <c r="CI267" s="53"/>
      <c r="CJ267" s="53"/>
      <c r="CK267" s="53"/>
      <c r="CL267" s="53"/>
      <c r="CM267" s="53"/>
      <c r="CN267" s="53"/>
      <c r="CO267" s="53"/>
      <c r="CP267" s="53"/>
      <c r="CQ267" s="53"/>
      <c r="CR267" s="53"/>
      <c r="CS267" s="53"/>
      <c r="CT267" s="53"/>
      <c r="CU267" s="53"/>
      <c r="CV267" s="53"/>
      <c r="CW267" s="53"/>
      <c r="CX267" s="53"/>
      <c r="CY267" s="53"/>
      <c r="CZ267" s="53"/>
      <c r="DA267" s="53"/>
      <c r="DB267" s="53"/>
      <c r="DC267" s="53"/>
      <c r="DD267" s="53"/>
      <c r="DE267" s="53"/>
      <c r="DF267" s="53"/>
      <c r="DG267" s="53"/>
    </row>
    <row r="268" spans="1:111" x14ac:dyDescent="0.2">
      <c r="A268" s="53"/>
      <c r="B268" s="53"/>
      <c r="C268" s="53"/>
      <c r="D268" s="53"/>
      <c r="E268" s="53"/>
      <c r="F268" s="53"/>
      <c r="G268" s="53"/>
      <c r="I268" s="41"/>
      <c r="J268" s="41"/>
      <c r="K268" s="41"/>
      <c r="L268" s="53"/>
      <c r="M268" s="41"/>
      <c r="N268" s="53"/>
      <c r="O268" s="54"/>
      <c r="P268" s="54"/>
      <c r="Q268" s="54"/>
      <c r="R268" s="54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3"/>
      <c r="BS268" s="53"/>
      <c r="BT268" s="53"/>
      <c r="BU268" s="53"/>
      <c r="BV268" s="53"/>
      <c r="BW268" s="53"/>
      <c r="BX268" s="53"/>
      <c r="BY268" s="53"/>
      <c r="BZ268" s="53"/>
      <c r="CA268" s="53"/>
      <c r="CB268" s="53"/>
      <c r="CC268" s="53"/>
      <c r="CD268" s="53"/>
      <c r="CE268" s="53"/>
      <c r="CF268" s="53"/>
      <c r="CG268" s="53"/>
      <c r="CH268" s="53"/>
      <c r="CI268" s="53"/>
      <c r="CJ268" s="53"/>
      <c r="CK268" s="53"/>
      <c r="CL268" s="53"/>
      <c r="CM268" s="53"/>
      <c r="CN268" s="53"/>
      <c r="CO268" s="53"/>
      <c r="CP268" s="53"/>
      <c r="CQ268" s="53"/>
      <c r="CR268" s="53"/>
      <c r="CS268" s="53"/>
      <c r="CT268" s="53"/>
      <c r="CU268" s="53"/>
      <c r="CV268" s="53"/>
      <c r="CW268" s="53"/>
      <c r="CX268" s="53"/>
      <c r="CY268" s="53"/>
      <c r="CZ268" s="53"/>
      <c r="DA268" s="53"/>
      <c r="DB268" s="53"/>
      <c r="DC268" s="53"/>
      <c r="DD268" s="53"/>
      <c r="DE268" s="53"/>
      <c r="DF268" s="53"/>
      <c r="DG268" s="53"/>
    </row>
    <row r="269" spans="1:111" x14ac:dyDescent="0.2">
      <c r="A269" s="53"/>
      <c r="B269" s="53"/>
      <c r="C269" s="53"/>
      <c r="D269" s="53"/>
      <c r="E269" s="53"/>
      <c r="F269" s="53"/>
      <c r="G269" s="53"/>
      <c r="I269" s="41"/>
      <c r="J269" s="41"/>
      <c r="K269" s="41"/>
      <c r="L269" s="53"/>
      <c r="M269" s="41"/>
      <c r="N269" s="53"/>
      <c r="O269" s="54"/>
      <c r="P269" s="54"/>
      <c r="Q269" s="54"/>
      <c r="R269" s="54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3"/>
      <c r="BS269" s="53"/>
      <c r="BT269" s="53"/>
      <c r="BU269" s="53"/>
      <c r="BV269" s="53"/>
      <c r="BW269" s="53"/>
      <c r="BX269" s="53"/>
      <c r="BY269" s="53"/>
      <c r="BZ269" s="53"/>
      <c r="CA269" s="53"/>
      <c r="CB269" s="53"/>
      <c r="CC269" s="53"/>
      <c r="CD269" s="53"/>
      <c r="CE269" s="53"/>
      <c r="CF269" s="53"/>
      <c r="CG269" s="53"/>
      <c r="CH269" s="53"/>
      <c r="CI269" s="53"/>
      <c r="CJ269" s="53"/>
      <c r="CK269" s="53"/>
      <c r="CL269" s="53"/>
      <c r="CM269" s="53"/>
      <c r="CN269" s="53"/>
      <c r="CO269" s="53"/>
      <c r="CP269" s="53"/>
      <c r="CQ269" s="53"/>
      <c r="CR269" s="53"/>
      <c r="CS269" s="53"/>
      <c r="CT269" s="53"/>
      <c r="CU269" s="53"/>
      <c r="CV269" s="53"/>
      <c r="CW269" s="53"/>
      <c r="CX269" s="53"/>
      <c r="CY269" s="53"/>
      <c r="CZ269" s="53"/>
      <c r="DA269" s="53"/>
      <c r="DB269" s="53"/>
      <c r="DC269" s="53"/>
      <c r="DD269" s="53"/>
      <c r="DE269" s="53"/>
      <c r="DF269" s="53"/>
      <c r="DG269" s="53"/>
    </row>
    <row r="270" spans="1:111" x14ac:dyDescent="0.2">
      <c r="A270" s="53"/>
      <c r="B270" s="53"/>
      <c r="C270" s="53"/>
      <c r="D270" s="53"/>
      <c r="E270" s="53"/>
      <c r="F270" s="53"/>
      <c r="G270" s="53"/>
      <c r="I270" s="41"/>
      <c r="J270" s="41"/>
      <c r="K270" s="41"/>
      <c r="L270" s="53"/>
      <c r="M270" s="41"/>
      <c r="N270" s="53"/>
      <c r="O270" s="54"/>
      <c r="P270" s="54"/>
      <c r="Q270" s="54"/>
      <c r="R270" s="54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3"/>
      <c r="BS270" s="53"/>
      <c r="BT270" s="53"/>
      <c r="BU270" s="53"/>
      <c r="BV270" s="53"/>
      <c r="BW270" s="53"/>
      <c r="BX270" s="53"/>
      <c r="BY270" s="53"/>
      <c r="BZ270" s="53"/>
      <c r="CA270" s="53"/>
      <c r="CB270" s="53"/>
      <c r="CC270" s="53"/>
      <c r="CD270" s="53"/>
      <c r="CE270" s="53"/>
      <c r="CF270" s="53"/>
      <c r="CG270" s="53"/>
      <c r="CH270" s="53"/>
      <c r="CI270" s="53"/>
      <c r="CJ270" s="53"/>
      <c r="CK270" s="53"/>
      <c r="CL270" s="53"/>
      <c r="CM270" s="53"/>
      <c r="CN270" s="53"/>
      <c r="CO270" s="53"/>
      <c r="CP270" s="53"/>
      <c r="CQ270" s="53"/>
      <c r="CR270" s="53"/>
      <c r="CS270" s="53"/>
      <c r="CT270" s="53"/>
      <c r="CU270" s="53"/>
      <c r="CV270" s="53"/>
      <c r="CW270" s="53"/>
      <c r="CX270" s="53"/>
      <c r="CY270" s="53"/>
      <c r="CZ270" s="53"/>
      <c r="DA270" s="53"/>
      <c r="DB270" s="53"/>
      <c r="DC270" s="53"/>
      <c r="DD270" s="53"/>
      <c r="DE270" s="53"/>
      <c r="DF270" s="53"/>
      <c r="DG270" s="53"/>
    </row>
    <row r="271" spans="1:111" x14ac:dyDescent="0.2">
      <c r="A271" s="53"/>
      <c r="B271" s="53"/>
      <c r="C271" s="53"/>
      <c r="D271" s="53"/>
      <c r="E271" s="53"/>
      <c r="F271" s="53"/>
      <c r="G271" s="53"/>
      <c r="I271" s="41"/>
      <c r="J271" s="41"/>
      <c r="K271" s="41"/>
      <c r="L271" s="53"/>
      <c r="M271" s="41"/>
      <c r="N271" s="53"/>
      <c r="O271" s="54"/>
      <c r="P271" s="54"/>
      <c r="Q271" s="54"/>
      <c r="R271" s="54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  <c r="BY271" s="53"/>
      <c r="BZ271" s="53"/>
      <c r="CA271" s="53"/>
      <c r="CB271" s="53"/>
      <c r="CC271" s="53"/>
      <c r="CD271" s="53"/>
      <c r="CE271" s="53"/>
      <c r="CF271" s="53"/>
      <c r="CG271" s="53"/>
      <c r="CH271" s="53"/>
      <c r="CI271" s="53"/>
      <c r="CJ271" s="53"/>
      <c r="CK271" s="53"/>
      <c r="CL271" s="53"/>
      <c r="CM271" s="53"/>
      <c r="CN271" s="53"/>
      <c r="CO271" s="53"/>
      <c r="CP271" s="53"/>
      <c r="CQ271" s="53"/>
      <c r="CR271" s="53"/>
      <c r="CS271" s="53"/>
      <c r="CT271" s="53"/>
      <c r="CU271" s="53"/>
      <c r="CV271" s="53"/>
      <c r="CW271" s="53"/>
      <c r="CX271" s="53"/>
      <c r="CY271" s="53"/>
      <c r="CZ271" s="53"/>
      <c r="DA271" s="53"/>
      <c r="DB271" s="53"/>
      <c r="DC271" s="53"/>
      <c r="DD271" s="53"/>
      <c r="DE271" s="53"/>
      <c r="DF271" s="53"/>
      <c r="DG271" s="53"/>
    </row>
    <row r="272" spans="1:111" x14ac:dyDescent="0.2">
      <c r="A272" s="53"/>
      <c r="B272" s="53"/>
      <c r="C272" s="53"/>
      <c r="D272" s="53"/>
      <c r="E272" s="53"/>
      <c r="F272" s="53"/>
      <c r="G272" s="53"/>
      <c r="I272" s="41"/>
      <c r="J272" s="41"/>
      <c r="K272" s="41"/>
      <c r="L272" s="53"/>
      <c r="M272" s="41"/>
      <c r="N272" s="53"/>
      <c r="O272" s="54"/>
      <c r="P272" s="54"/>
      <c r="Q272" s="54"/>
      <c r="R272" s="54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53"/>
      <c r="BT272" s="53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  <c r="CE272" s="53"/>
      <c r="CF272" s="53"/>
      <c r="CG272" s="53"/>
      <c r="CH272" s="53"/>
      <c r="CI272" s="53"/>
      <c r="CJ272" s="53"/>
      <c r="CK272" s="53"/>
      <c r="CL272" s="53"/>
      <c r="CM272" s="53"/>
      <c r="CN272" s="53"/>
      <c r="CO272" s="53"/>
      <c r="CP272" s="53"/>
      <c r="CQ272" s="53"/>
      <c r="CR272" s="53"/>
      <c r="CS272" s="53"/>
      <c r="CT272" s="53"/>
      <c r="CU272" s="53"/>
      <c r="CV272" s="53"/>
      <c r="CW272" s="53"/>
      <c r="CX272" s="53"/>
      <c r="CY272" s="53"/>
      <c r="CZ272" s="53"/>
      <c r="DA272" s="53"/>
      <c r="DB272" s="53"/>
      <c r="DC272" s="53"/>
      <c r="DD272" s="53"/>
      <c r="DE272" s="53"/>
      <c r="DF272" s="53"/>
      <c r="DG272" s="53"/>
    </row>
    <row r="273" spans="1:111" x14ac:dyDescent="0.2">
      <c r="A273" s="53"/>
      <c r="B273" s="53"/>
      <c r="C273" s="53"/>
      <c r="D273" s="53"/>
      <c r="E273" s="53"/>
      <c r="F273" s="53"/>
      <c r="G273" s="53"/>
      <c r="I273" s="41"/>
      <c r="J273" s="41"/>
      <c r="K273" s="41"/>
      <c r="L273" s="53"/>
      <c r="M273" s="41"/>
      <c r="N273" s="53"/>
      <c r="O273" s="54"/>
      <c r="P273" s="54"/>
      <c r="Q273" s="54"/>
      <c r="R273" s="54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  <c r="BY273" s="53"/>
      <c r="BZ273" s="53"/>
      <c r="CA273" s="53"/>
      <c r="CB273" s="53"/>
      <c r="CC273" s="53"/>
      <c r="CD273" s="53"/>
      <c r="CE273" s="53"/>
      <c r="CF273" s="53"/>
      <c r="CG273" s="53"/>
      <c r="CH273" s="53"/>
      <c r="CI273" s="53"/>
      <c r="CJ273" s="53"/>
      <c r="CK273" s="53"/>
      <c r="CL273" s="53"/>
      <c r="CM273" s="53"/>
      <c r="CN273" s="53"/>
      <c r="CO273" s="53"/>
      <c r="CP273" s="53"/>
      <c r="CQ273" s="53"/>
      <c r="CR273" s="53"/>
      <c r="CS273" s="53"/>
      <c r="CT273" s="53"/>
      <c r="CU273" s="53"/>
      <c r="CV273" s="53"/>
      <c r="CW273" s="53"/>
      <c r="CX273" s="53"/>
      <c r="CY273" s="53"/>
      <c r="CZ273" s="53"/>
      <c r="DA273" s="53"/>
      <c r="DB273" s="53"/>
      <c r="DC273" s="53"/>
      <c r="DD273" s="53"/>
      <c r="DE273" s="53"/>
      <c r="DF273" s="53"/>
      <c r="DG273" s="53"/>
    </row>
    <row r="274" spans="1:111" x14ac:dyDescent="0.2">
      <c r="A274" s="53"/>
      <c r="B274" s="53"/>
      <c r="C274" s="53"/>
      <c r="D274" s="53"/>
      <c r="E274" s="53"/>
      <c r="F274" s="53"/>
      <c r="G274" s="53"/>
      <c r="I274" s="41"/>
      <c r="J274" s="41"/>
      <c r="K274" s="41"/>
      <c r="L274" s="53"/>
      <c r="M274" s="41"/>
      <c r="N274" s="53"/>
      <c r="O274" s="54"/>
      <c r="P274" s="54"/>
      <c r="Q274" s="54"/>
      <c r="R274" s="54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3"/>
      <c r="BS274" s="53"/>
      <c r="BT274" s="53"/>
      <c r="BU274" s="53"/>
      <c r="BV274" s="53"/>
      <c r="BW274" s="53"/>
      <c r="BX274" s="53"/>
      <c r="BY274" s="53"/>
      <c r="BZ274" s="53"/>
      <c r="CA274" s="53"/>
      <c r="CB274" s="53"/>
      <c r="CC274" s="53"/>
      <c r="CD274" s="53"/>
      <c r="CE274" s="53"/>
      <c r="CF274" s="53"/>
      <c r="CG274" s="53"/>
      <c r="CH274" s="53"/>
      <c r="CI274" s="53"/>
      <c r="CJ274" s="53"/>
      <c r="CK274" s="53"/>
      <c r="CL274" s="53"/>
      <c r="CM274" s="53"/>
      <c r="CN274" s="53"/>
      <c r="CO274" s="53"/>
      <c r="CP274" s="53"/>
      <c r="CQ274" s="53"/>
      <c r="CR274" s="53"/>
      <c r="CS274" s="53"/>
      <c r="CT274" s="53"/>
      <c r="CU274" s="53"/>
      <c r="CV274" s="53"/>
      <c r="CW274" s="53"/>
      <c r="CX274" s="53"/>
      <c r="CY274" s="53"/>
      <c r="CZ274" s="53"/>
      <c r="DA274" s="53"/>
      <c r="DB274" s="53"/>
      <c r="DC274" s="53"/>
      <c r="DD274" s="53"/>
      <c r="DE274" s="53"/>
      <c r="DF274" s="53"/>
      <c r="DG274" s="53"/>
    </row>
    <row r="275" spans="1:111" x14ac:dyDescent="0.2">
      <c r="A275" s="53"/>
      <c r="B275" s="53"/>
      <c r="C275" s="53"/>
      <c r="D275" s="53"/>
      <c r="E275" s="53"/>
      <c r="F275" s="53"/>
      <c r="G275" s="53"/>
      <c r="I275" s="41"/>
      <c r="J275" s="41"/>
      <c r="K275" s="41"/>
      <c r="L275" s="53"/>
      <c r="M275" s="41"/>
      <c r="N275" s="53"/>
      <c r="O275" s="54"/>
      <c r="P275" s="54"/>
      <c r="Q275" s="54"/>
      <c r="R275" s="54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3"/>
      <c r="BS275" s="53"/>
      <c r="BT275" s="53"/>
      <c r="BU275" s="53"/>
      <c r="BV275" s="53"/>
      <c r="BW275" s="53"/>
      <c r="BX275" s="53"/>
      <c r="BY275" s="53"/>
      <c r="BZ275" s="53"/>
      <c r="CA275" s="53"/>
      <c r="CB275" s="53"/>
      <c r="CC275" s="53"/>
      <c r="CD275" s="53"/>
      <c r="CE275" s="53"/>
      <c r="CF275" s="53"/>
      <c r="CG275" s="53"/>
      <c r="CH275" s="53"/>
      <c r="CI275" s="53"/>
      <c r="CJ275" s="53"/>
      <c r="CK275" s="53"/>
      <c r="CL275" s="53"/>
      <c r="CM275" s="53"/>
      <c r="CN275" s="53"/>
      <c r="CO275" s="53"/>
      <c r="CP275" s="53"/>
      <c r="CQ275" s="53"/>
      <c r="CR275" s="53"/>
      <c r="CS275" s="53"/>
      <c r="CT275" s="53"/>
      <c r="CU275" s="53"/>
      <c r="CV275" s="53"/>
      <c r="CW275" s="53"/>
      <c r="CX275" s="53"/>
      <c r="CY275" s="53"/>
      <c r="CZ275" s="53"/>
      <c r="DA275" s="53"/>
      <c r="DB275" s="53"/>
      <c r="DC275" s="53"/>
      <c r="DD275" s="53"/>
      <c r="DE275" s="53"/>
      <c r="DF275" s="53"/>
      <c r="DG275" s="53"/>
    </row>
    <row r="276" spans="1:111" x14ac:dyDescent="0.2">
      <c r="A276" s="53"/>
      <c r="B276" s="53"/>
      <c r="C276" s="53"/>
      <c r="D276" s="53"/>
      <c r="E276" s="53"/>
      <c r="F276" s="53"/>
      <c r="G276" s="53"/>
      <c r="I276" s="41"/>
      <c r="J276" s="41"/>
      <c r="K276" s="41"/>
      <c r="L276" s="53"/>
      <c r="M276" s="41"/>
      <c r="N276" s="53"/>
      <c r="O276" s="54"/>
      <c r="P276" s="54"/>
      <c r="Q276" s="54"/>
      <c r="R276" s="54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3"/>
      <c r="BS276" s="53"/>
      <c r="BT276" s="53"/>
      <c r="BU276" s="53"/>
      <c r="BV276" s="53"/>
      <c r="BW276" s="53"/>
      <c r="BX276" s="53"/>
      <c r="BY276" s="53"/>
      <c r="BZ276" s="53"/>
      <c r="CA276" s="53"/>
      <c r="CB276" s="53"/>
      <c r="CC276" s="53"/>
      <c r="CD276" s="53"/>
      <c r="CE276" s="53"/>
      <c r="CF276" s="53"/>
      <c r="CG276" s="53"/>
      <c r="CH276" s="53"/>
      <c r="CI276" s="53"/>
      <c r="CJ276" s="53"/>
      <c r="CK276" s="53"/>
      <c r="CL276" s="53"/>
      <c r="CM276" s="53"/>
      <c r="CN276" s="53"/>
      <c r="CO276" s="53"/>
      <c r="CP276" s="53"/>
      <c r="CQ276" s="53"/>
      <c r="CR276" s="53"/>
      <c r="CS276" s="53"/>
      <c r="CT276" s="53"/>
      <c r="CU276" s="53"/>
      <c r="CV276" s="53"/>
      <c r="CW276" s="53"/>
      <c r="CX276" s="53"/>
      <c r="CY276" s="53"/>
      <c r="CZ276" s="53"/>
      <c r="DA276" s="53"/>
      <c r="DB276" s="53"/>
      <c r="DC276" s="53"/>
      <c r="DD276" s="53"/>
      <c r="DE276" s="53"/>
      <c r="DF276" s="53"/>
      <c r="DG276" s="53"/>
    </row>
    <row r="277" spans="1:111" x14ac:dyDescent="0.2">
      <c r="A277" s="53"/>
      <c r="B277" s="53"/>
      <c r="C277" s="53"/>
      <c r="D277" s="53"/>
      <c r="E277" s="53"/>
      <c r="F277" s="53"/>
      <c r="G277" s="53"/>
      <c r="I277" s="41"/>
      <c r="J277" s="41"/>
      <c r="K277" s="41"/>
      <c r="L277" s="53"/>
      <c r="M277" s="41"/>
      <c r="N277" s="53"/>
      <c r="O277" s="54"/>
      <c r="P277" s="54"/>
      <c r="Q277" s="54"/>
      <c r="R277" s="54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3"/>
      <c r="BS277" s="53"/>
      <c r="BT277" s="53"/>
      <c r="BU277" s="53"/>
      <c r="BV277" s="53"/>
      <c r="BW277" s="53"/>
      <c r="BX277" s="53"/>
      <c r="BY277" s="53"/>
      <c r="BZ277" s="53"/>
      <c r="CA277" s="53"/>
      <c r="CB277" s="53"/>
      <c r="CC277" s="53"/>
      <c r="CD277" s="53"/>
      <c r="CE277" s="53"/>
      <c r="CF277" s="53"/>
      <c r="CG277" s="53"/>
      <c r="CH277" s="53"/>
      <c r="CI277" s="53"/>
      <c r="CJ277" s="53"/>
      <c r="CK277" s="53"/>
      <c r="CL277" s="53"/>
      <c r="CM277" s="53"/>
      <c r="CN277" s="53"/>
      <c r="CO277" s="53"/>
      <c r="CP277" s="53"/>
      <c r="CQ277" s="53"/>
      <c r="CR277" s="53"/>
      <c r="CS277" s="53"/>
      <c r="CT277" s="53"/>
      <c r="CU277" s="53"/>
      <c r="CV277" s="53"/>
      <c r="CW277" s="53"/>
      <c r="CX277" s="53"/>
      <c r="CY277" s="53"/>
      <c r="CZ277" s="53"/>
      <c r="DA277" s="53"/>
      <c r="DB277" s="53"/>
      <c r="DC277" s="53"/>
      <c r="DD277" s="53"/>
      <c r="DE277" s="53"/>
      <c r="DF277" s="53"/>
      <c r="DG277" s="53"/>
    </row>
    <row r="278" spans="1:111" x14ac:dyDescent="0.2">
      <c r="A278" s="53"/>
      <c r="B278" s="53"/>
      <c r="C278" s="53"/>
      <c r="D278" s="53"/>
      <c r="E278" s="53"/>
      <c r="F278" s="53"/>
      <c r="G278" s="53"/>
      <c r="I278" s="41"/>
      <c r="J278" s="41"/>
      <c r="K278" s="41"/>
      <c r="L278" s="53"/>
      <c r="M278" s="41"/>
      <c r="N278" s="53"/>
      <c r="O278" s="54"/>
      <c r="P278" s="54"/>
      <c r="Q278" s="54"/>
      <c r="R278" s="54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3"/>
      <c r="BS278" s="53"/>
      <c r="BT278" s="53"/>
      <c r="BU278" s="53"/>
      <c r="BV278" s="53"/>
      <c r="BW278" s="53"/>
      <c r="BX278" s="53"/>
      <c r="BY278" s="53"/>
      <c r="BZ278" s="53"/>
      <c r="CA278" s="53"/>
      <c r="CB278" s="53"/>
      <c r="CC278" s="53"/>
      <c r="CD278" s="53"/>
      <c r="CE278" s="53"/>
      <c r="CF278" s="53"/>
      <c r="CG278" s="53"/>
      <c r="CH278" s="53"/>
      <c r="CI278" s="53"/>
      <c r="CJ278" s="53"/>
      <c r="CK278" s="53"/>
      <c r="CL278" s="53"/>
      <c r="CM278" s="53"/>
      <c r="CN278" s="53"/>
      <c r="CO278" s="53"/>
      <c r="CP278" s="53"/>
      <c r="CQ278" s="53"/>
      <c r="CR278" s="53"/>
      <c r="CS278" s="53"/>
      <c r="CT278" s="53"/>
      <c r="CU278" s="53"/>
      <c r="CV278" s="53"/>
      <c r="CW278" s="53"/>
      <c r="CX278" s="53"/>
      <c r="CY278" s="53"/>
      <c r="CZ278" s="53"/>
      <c r="DA278" s="53"/>
      <c r="DB278" s="53"/>
      <c r="DC278" s="53"/>
      <c r="DD278" s="53"/>
      <c r="DE278" s="53"/>
      <c r="DF278" s="53"/>
      <c r="DG278" s="53"/>
    </row>
    <row r="279" spans="1:111" x14ac:dyDescent="0.2">
      <c r="A279" s="53"/>
      <c r="B279" s="53"/>
      <c r="C279" s="53"/>
      <c r="D279" s="53"/>
      <c r="E279" s="53"/>
      <c r="F279" s="53"/>
      <c r="G279" s="53"/>
      <c r="I279" s="41"/>
      <c r="J279" s="41"/>
      <c r="K279" s="41"/>
      <c r="L279" s="53"/>
      <c r="M279" s="41"/>
      <c r="N279" s="53"/>
      <c r="O279" s="54"/>
      <c r="P279" s="54"/>
      <c r="Q279" s="54"/>
      <c r="R279" s="54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  <c r="BY279" s="53"/>
      <c r="BZ279" s="53"/>
      <c r="CA279" s="53"/>
      <c r="CB279" s="53"/>
      <c r="CC279" s="53"/>
      <c r="CD279" s="53"/>
      <c r="CE279" s="53"/>
      <c r="CF279" s="53"/>
      <c r="CG279" s="53"/>
      <c r="CH279" s="53"/>
      <c r="CI279" s="53"/>
      <c r="CJ279" s="53"/>
      <c r="CK279" s="53"/>
      <c r="CL279" s="53"/>
      <c r="CM279" s="53"/>
      <c r="CN279" s="53"/>
      <c r="CO279" s="53"/>
      <c r="CP279" s="53"/>
      <c r="CQ279" s="53"/>
      <c r="CR279" s="53"/>
      <c r="CS279" s="53"/>
      <c r="CT279" s="53"/>
      <c r="CU279" s="53"/>
      <c r="CV279" s="53"/>
      <c r="CW279" s="53"/>
      <c r="CX279" s="53"/>
      <c r="CY279" s="53"/>
      <c r="CZ279" s="53"/>
      <c r="DA279" s="53"/>
      <c r="DB279" s="53"/>
      <c r="DC279" s="53"/>
      <c r="DD279" s="53"/>
      <c r="DE279" s="53"/>
      <c r="DF279" s="53"/>
      <c r="DG279" s="53"/>
    </row>
    <row r="280" spans="1:111" x14ac:dyDescent="0.2">
      <c r="A280" s="53"/>
      <c r="B280" s="53"/>
      <c r="C280" s="53"/>
      <c r="D280" s="53"/>
      <c r="E280" s="53"/>
      <c r="F280" s="53"/>
      <c r="G280" s="53"/>
      <c r="I280" s="41"/>
      <c r="J280" s="41"/>
      <c r="K280" s="41"/>
      <c r="L280" s="53"/>
      <c r="M280" s="41"/>
      <c r="N280" s="53"/>
      <c r="O280" s="54"/>
      <c r="P280" s="54"/>
      <c r="Q280" s="54"/>
      <c r="R280" s="54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3"/>
      <c r="BS280" s="53"/>
      <c r="BT280" s="53"/>
      <c r="BU280" s="53"/>
      <c r="BV280" s="53"/>
      <c r="BW280" s="53"/>
      <c r="BX280" s="53"/>
      <c r="BY280" s="53"/>
      <c r="BZ280" s="53"/>
      <c r="CA280" s="53"/>
      <c r="CB280" s="53"/>
      <c r="CC280" s="53"/>
      <c r="CD280" s="53"/>
      <c r="CE280" s="53"/>
      <c r="CF280" s="53"/>
      <c r="CG280" s="53"/>
      <c r="CH280" s="53"/>
      <c r="CI280" s="53"/>
      <c r="CJ280" s="53"/>
      <c r="CK280" s="53"/>
      <c r="CL280" s="53"/>
      <c r="CM280" s="53"/>
      <c r="CN280" s="53"/>
      <c r="CO280" s="53"/>
      <c r="CP280" s="53"/>
      <c r="CQ280" s="53"/>
      <c r="CR280" s="53"/>
      <c r="CS280" s="53"/>
      <c r="CT280" s="53"/>
      <c r="CU280" s="53"/>
      <c r="CV280" s="53"/>
      <c r="CW280" s="53"/>
      <c r="CX280" s="53"/>
      <c r="CY280" s="53"/>
      <c r="CZ280" s="53"/>
      <c r="DA280" s="53"/>
      <c r="DB280" s="53"/>
      <c r="DC280" s="53"/>
      <c r="DD280" s="53"/>
      <c r="DE280" s="53"/>
      <c r="DF280" s="53"/>
      <c r="DG280" s="53"/>
    </row>
    <row r="281" spans="1:111" x14ac:dyDescent="0.2">
      <c r="A281" s="53"/>
      <c r="B281" s="53"/>
      <c r="C281" s="53"/>
      <c r="D281" s="53"/>
      <c r="E281" s="53"/>
      <c r="F281" s="53"/>
      <c r="G281" s="53"/>
      <c r="I281" s="41"/>
      <c r="J281" s="41"/>
      <c r="K281" s="41"/>
      <c r="L281" s="53"/>
      <c r="M281" s="41"/>
      <c r="N281" s="53"/>
      <c r="O281" s="54"/>
      <c r="P281" s="54"/>
      <c r="Q281" s="54"/>
      <c r="R281" s="54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3"/>
      <c r="BS281" s="53"/>
      <c r="BT281" s="53"/>
      <c r="BU281" s="53"/>
      <c r="BV281" s="53"/>
      <c r="BW281" s="53"/>
      <c r="BX281" s="53"/>
      <c r="BY281" s="53"/>
      <c r="BZ281" s="53"/>
      <c r="CA281" s="53"/>
      <c r="CB281" s="53"/>
      <c r="CC281" s="53"/>
      <c r="CD281" s="53"/>
      <c r="CE281" s="53"/>
      <c r="CF281" s="53"/>
      <c r="CG281" s="53"/>
      <c r="CH281" s="53"/>
      <c r="CI281" s="53"/>
      <c r="CJ281" s="53"/>
      <c r="CK281" s="53"/>
      <c r="CL281" s="53"/>
      <c r="CM281" s="53"/>
      <c r="CN281" s="53"/>
      <c r="CO281" s="53"/>
      <c r="CP281" s="53"/>
      <c r="CQ281" s="53"/>
      <c r="CR281" s="53"/>
      <c r="CS281" s="53"/>
      <c r="CT281" s="53"/>
      <c r="CU281" s="53"/>
      <c r="CV281" s="53"/>
      <c r="CW281" s="53"/>
      <c r="CX281" s="53"/>
      <c r="CY281" s="53"/>
      <c r="CZ281" s="53"/>
      <c r="DA281" s="53"/>
      <c r="DB281" s="53"/>
      <c r="DC281" s="53"/>
      <c r="DD281" s="53"/>
      <c r="DE281" s="53"/>
      <c r="DF281" s="53"/>
      <c r="DG281" s="53"/>
    </row>
    <row r="282" spans="1:111" x14ac:dyDescent="0.2">
      <c r="A282" s="53"/>
      <c r="B282" s="53"/>
      <c r="C282" s="53"/>
      <c r="D282" s="53"/>
      <c r="E282" s="53"/>
      <c r="F282" s="53"/>
      <c r="G282" s="53"/>
      <c r="I282" s="41"/>
      <c r="J282" s="41"/>
      <c r="K282" s="41"/>
      <c r="L282" s="53"/>
      <c r="M282" s="41"/>
      <c r="N282" s="53"/>
      <c r="O282" s="54"/>
      <c r="P282" s="54"/>
      <c r="Q282" s="54"/>
      <c r="R282" s="54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3"/>
      <c r="CD282" s="53"/>
      <c r="CE282" s="53"/>
      <c r="CF282" s="53"/>
      <c r="CG282" s="53"/>
      <c r="CH282" s="53"/>
      <c r="CI282" s="53"/>
      <c r="CJ282" s="53"/>
      <c r="CK282" s="53"/>
      <c r="CL282" s="53"/>
      <c r="CM282" s="53"/>
      <c r="CN282" s="53"/>
      <c r="CO282" s="53"/>
      <c r="CP282" s="53"/>
      <c r="CQ282" s="53"/>
      <c r="CR282" s="53"/>
      <c r="CS282" s="53"/>
      <c r="CT282" s="53"/>
      <c r="CU282" s="53"/>
      <c r="CV282" s="53"/>
      <c r="CW282" s="53"/>
      <c r="CX282" s="53"/>
      <c r="CY282" s="53"/>
      <c r="CZ282" s="53"/>
      <c r="DA282" s="53"/>
      <c r="DB282" s="53"/>
      <c r="DC282" s="53"/>
      <c r="DD282" s="53"/>
      <c r="DE282" s="53"/>
      <c r="DF282" s="53"/>
      <c r="DG282" s="53"/>
    </row>
    <row r="283" spans="1:111" x14ac:dyDescent="0.2">
      <c r="A283" s="53"/>
      <c r="B283" s="53"/>
      <c r="C283" s="53"/>
      <c r="D283" s="53"/>
      <c r="E283" s="53"/>
      <c r="F283" s="53"/>
      <c r="G283" s="53"/>
      <c r="I283" s="41"/>
      <c r="J283" s="41"/>
      <c r="K283" s="41"/>
      <c r="L283" s="53"/>
      <c r="M283" s="41"/>
      <c r="N283" s="53"/>
      <c r="O283" s="54"/>
      <c r="P283" s="54"/>
      <c r="Q283" s="54"/>
      <c r="R283" s="54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  <c r="BY283" s="53"/>
      <c r="BZ283" s="53"/>
      <c r="CA283" s="53"/>
      <c r="CB283" s="53"/>
      <c r="CC283" s="53"/>
      <c r="CD283" s="53"/>
      <c r="CE283" s="53"/>
      <c r="CF283" s="53"/>
      <c r="CG283" s="53"/>
      <c r="CH283" s="53"/>
      <c r="CI283" s="53"/>
      <c r="CJ283" s="53"/>
      <c r="CK283" s="53"/>
      <c r="CL283" s="53"/>
      <c r="CM283" s="53"/>
      <c r="CN283" s="53"/>
      <c r="CO283" s="53"/>
      <c r="CP283" s="53"/>
      <c r="CQ283" s="53"/>
      <c r="CR283" s="53"/>
      <c r="CS283" s="53"/>
      <c r="CT283" s="53"/>
      <c r="CU283" s="53"/>
      <c r="CV283" s="53"/>
      <c r="CW283" s="53"/>
      <c r="CX283" s="53"/>
      <c r="CY283" s="53"/>
      <c r="CZ283" s="53"/>
      <c r="DA283" s="53"/>
      <c r="DB283" s="53"/>
      <c r="DC283" s="53"/>
      <c r="DD283" s="53"/>
      <c r="DE283" s="53"/>
      <c r="DF283" s="53"/>
      <c r="DG283" s="53"/>
    </row>
    <row r="284" spans="1:111" x14ac:dyDescent="0.2">
      <c r="A284" s="53"/>
      <c r="B284" s="53"/>
      <c r="C284" s="53"/>
      <c r="D284" s="53"/>
      <c r="E284" s="53"/>
      <c r="F284" s="53"/>
      <c r="G284" s="53"/>
      <c r="I284" s="41"/>
      <c r="J284" s="41"/>
      <c r="K284" s="41"/>
      <c r="L284" s="53"/>
      <c r="M284" s="41"/>
      <c r="N284" s="53"/>
      <c r="O284" s="54"/>
      <c r="P284" s="54"/>
      <c r="Q284" s="54"/>
      <c r="R284" s="54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  <c r="BY284" s="53"/>
      <c r="BZ284" s="53"/>
      <c r="CA284" s="53"/>
      <c r="CB284" s="53"/>
      <c r="CC284" s="53"/>
      <c r="CD284" s="53"/>
      <c r="CE284" s="53"/>
      <c r="CF284" s="53"/>
      <c r="CG284" s="53"/>
      <c r="CH284" s="53"/>
      <c r="CI284" s="53"/>
      <c r="CJ284" s="53"/>
      <c r="CK284" s="53"/>
      <c r="CL284" s="53"/>
      <c r="CM284" s="53"/>
      <c r="CN284" s="53"/>
      <c r="CO284" s="53"/>
      <c r="CP284" s="53"/>
      <c r="CQ284" s="53"/>
      <c r="CR284" s="53"/>
      <c r="CS284" s="53"/>
      <c r="CT284" s="53"/>
      <c r="CU284" s="53"/>
      <c r="CV284" s="53"/>
      <c r="CW284" s="53"/>
      <c r="CX284" s="53"/>
      <c r="CY284" s="53"/>
      <c r="CZ284" s="53"/>
      <c r="DA284" s="53"/>
      <c r="DB284" s="53"/>
      <c r="DC284" s="53"/>
      <c r="DD284" s="53"/>
      <c r="DE284" s="53"/>
      <c r="DF284" s="53"/>
      <c r="DG284" s="53"/>
    </row>
    <row r="285" spans="1:111" x14ac:dyDescent="0.2">
      <c r="A285" s="53"/>
      <c r="B285" s="53"/>
      <c r="C285" s="53"/>
      <c r="D285" s="53"/>
      <c r="E285" s="53"/>
      <c r="F285" s="53"/>
      <c r="G285" s="53"/>
      <c r="I285" s="41"/>
      <c r="J285" s="41"/>
      <c r="K285" s="41"/>
      <c r="L285" s="53"/>
      <c r="M285" s="41"/>
      <c r="N285" s="53"/>
      <c r="O285" s="54"/>
      <c r="P285" s="54"/>
      <c r="Q285" s="54"/>
      <c r="R285" s="54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  <c r="BY285" s="53"/>
      <c r="BZ285" s="53"/>
      <c r="CA285" s="53"/>
      <c r="CB285" s="53"/>
      <c r="CC285" s="53"/>
      <c r="CD285" s="53"/>
      <c r="CE285" s="53"/>
      <c r="CF285" s="53"/>
      <c r="CG285" s="53"/>
      <c r="CH285" s="53"/>
      <c r="CI285" s="53"/>
      <c r="CJ285" s="53"/>
      <c r="CK285" s="53"/>
      <c r="CL285" s="53"/>
      <c r="CM285" s="53"/>
      <c r="CN285" s="53"/>
      <c r="CO285" s="53"/>
      <c r="CP285" s="53"/>
      <c r="CQ285" s="53"/>
      <c r="CR285" s="53"/>
      <c r="CS285" s="53"/>
      <c r="CT285" s="53"/>
      <c r="CU285" s="53"/>
      <c r="CV285" s="53"/>
      <c r="CW285" s="53"/>
      <c r="CX285" s="53"/>
      <c r="CY285" s="53"/>
      <c r="CZ285" s="53"/>
      <c r="DA285" s="53"/>
      <c r="DB285" s="53"/>
      <c r="DC285" s="53"/>
      <c r="DD285" s="53"/>
      <c r="DE285" s="53"/>
      <c r="DF285" s="53"/>
      <c r="DG285" s="53"/>
    </row>
    <row r="286" spans="1:111" x14ac:dyDescent="0.2">
      <c r="A286" s="53"/>
      <c r="B286" s="53"/>
      <c r="C286" s="53"/>
      <c r="D286" s="53"/>
      <c r="E286" s="53"/>
      <c r="F286" s="53"/>
      <c r="G286" s="53"/>
      <c r="I286" s="41"/>
      <c r="J286" s="41"/>
      <c r="K286" s="41"/>
      <c r="L286" s="53"/>
      <c r="M286" s="41"/>
      <c r="N286" s="53"/>
      <c r="O286" s="54"/>
      <c r="P286" s="54"/>
      <c r="Q286" s="54"/>
      <c r="R286" s="54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3"/>
      <c r="BS286" s="53"/>
      <c r="BT286" s="53"/>
      <c r="BU286" s="53"/>
      <c r="BV286" s="53"/>
      <c r="BW286" s="53"/>
      <c r="BX286" s="53"/>
      <c r="BY286" s="53"/>
      <c r="BZ286" s="53"/>
      <c r="CA286" s="53"/>
      <c r="CB286" s="53"/>
      <c r="CC286" s="53"/>
      <c r="CD286" s="53"/>
      <c r="CE286" s="53"/>
      <c r="CF286" s="53"/>
      <c r="CG286" s="53"/>
      <c r="CH286" s="53"/>
      <c r="CI286" s="53"/>
      <c r="CJ286" s="53"/>
      <c r="CK286" s="53"/>
      <c r="CL286" s="53"/>
      <c r="CM286" s="53"/>
      <c r="CN286" s="53"/>
      <c r="CO286" s="53"/>
      <c r="CP286" s="53"/>
      <c r="CQ286" s="53"/>
      <c r="CR286" s="53"/>
      <c r="CS286" s="53"/>
      <c r="CT286" s="53"/>
      <c r="CU286" s="53"/>
      <c r="CV286" s="53"/>
      <c r="CW286" s="53"/>
      <c r="CX286" s="53"/>
      <c r="CY286" s="53"/>
      <c r="CZ286" s="53"/>
      <c r="DA286" s="53"/>
      <c r="DB286" s="53"/>
      <c r="DC286" s="53"/>
      <c r="DD286" s="53"/>
      <c r="DE286" s="53"/>
      <c r="DF286" s="53"/>
      <c r="DG286" s="53"/>
    </row>
    <row r="287" spans="1:111" x14ac:dyDescent="0.2">
      <c r="A287" s="53"/>
      <c r="B287" s="53"/>
      <c r="C287" s="53"/>
      <c r="D287" s="53"/>
      <c r="E287" s="53"/>
      <c r="F287" s="53"/>
      <c r="G287" s="53"/>
      <c r="I287" s="41"/>
      <c r="J287" s="41"/>
      <c r="K287" s="41"/>
      <c r="L287" s="53"/>
      <c r="M287" s="41"/>
      <c r="N287" s="53"/>
      <c r="O287" s="54"/>
      <c r="P287" s="54"/>
      <c r="Q287" s="54"/>
      <c r="R287" s="54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  <c r="BY287" s="53"/>
      <c r="BZ287" s="53"/>
      <c r="CA287" s="53"/>
      <c r="CB287" s="53"/>
      <c r="CC287" s="53"/>
      <c r="CD287" s="53"/>
      <c r="CE287" s="53"/>
      <c r="CF287" s="53"/>
      <c r="CG287" s="53"/>
      <c r="CH287" s="53"/>
      <c r="CI287" s="53"/>
      <c r="CJ287" s="53"/>
      <c r="CK287" s="53"/>
      <c r="CL287" s="53"/>
      <c r="CM287" s="53"/>
      <c r="CN287" s="53"/>
      <c r="CO287" s="53"/>
      <c r="CP287" s="53"/>
      <c r="CQ287" s="53"/>
      <c r="CR287" s="53"/>
      <c r="CS287" s="53"/>
      <c r="CT287" s="53"/>
      <c r="CU287" s="53"/>
      <c r="CV287" s="53"/>
      <c r="CW287" s="53"/>
      <c r="CX287" s="53"/>
      <c r="CY287" s="53"/>
      <c r="CZ287" s="53"/>
      <c r="DA287" s="53"/>
      <c r="DB287" s="53"/>
      <c r="DC287" s="53"/>
      <c r="DD287" s="53"/>
      <c r="DE287" s="53"/>
      <c r="DF287" s="53"/>
      <c r="DG287" s="53"/>
    </row>
    <row r="288" spans="1:111" x14ac:dyDescent="0.2">
      <c r="A288" s="53"/>
      <c r="B288" s="53"/>
      <c r="C288" s="53"/>
      <c r="D288" s="53"/>
      <c r="E288" s="53"/>
      <c r="F288" s="53"/>
      <c r="G288" s="53"/>
      <c r="I288" s="41"/>
      <c r="J288" s="41"/>
      <c r="K288" s="41"/>
      <c r="L288" s="53"/>
      <c r="M288" s="41"/>
      <c r="N288" s="53"/>
      <c r="O288" s="54"/>
      <c r="P288" s="54"/>
      <c r="Q288" s="54"/>
      <c r="R288" s="54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3"/>
      <c r="BS288" s="53"/>
      <c r="BT288" s="53"/>
      <c r="BU288" s="53"/>
      <c r="BV288" s="53"/>
      <c r="BW288" s="53"/>
      <c r="BX288" s="53"/>
      <c r="BY288" s="53"/>
      <c r="BZ288" s="53"/>
      <c r="CA288" s="53"/>
      <c r="CB288" s="53"/>
      <c r="CC288" s="53"/>
      <c r="CD288" s="53"/>
      <c r="CE288" s="53"/>
      <c r="CF288" s="53"/>
      <c r="CG288" s="53"/>
      <c r="CH288" s="53"/>
      <c r="CI288" s="53"/>
      <c r="CJ288" s="53"/>
      <c r="CK288" s="53"/>
      <c r="CL288" s="53"/>
      <c r="CM288" s="53"/>
      <c r="CN288" s="53"/>
      <c r="CO288" s="53"/>
      <c r="CP288" s="53"/>
      <c r="CQ288" s="53"/>
      <c r="CR288" s="53"/>
      <c r="CS288" s="53"/>
      <c r="CT288" s="53"/>
      <c r="CU288" s="53"/>
      <c r="CV288" s="53"/>
      <c r="CW288" s="53"/>
      <c r="CX288" s="53"/>
      <c r="CY288" s="53"/>
      <c r="CZ288" s="53"/>
      <c r="DA288" s="53"/>
      <c r="DB288" s="53"/>
      <c r="DC288" s="53"/>
      <c r="DD288" s="53"/>
      <c r="DE288" s="53"/>
      <c r="DF288" s="53"/>
      <c r="DG288" s="53"/>
    </row>
    <row r="289" spans="1:111" x14ac:dyDescent="0.2">
      <c r="A289" s="53"/>
      <c r="B289" s="53"/>
      <c r="C289" s="53"/>
      <c r="D289" s="53"/>
      <c r="E289" s="53"/>
      <c r="F289" s="53"/>
      <c r="G289" s="53"/>
      <c r="I289" s="41"/>
      <c r="J289" s="41"/>
      <c r="K289" s="41"/>
      <c r="L289" s="53"/>
      <c r="M289" s="41"/>
      <c r="N289" s="53"/>
      <c r="O289" s="54"/>
      <c r="P289" s="54"/>
      <c r="Q289" s="54"/>
      <c r="R289" s="54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3"/>
      <c r="BS289" s="53"/>
      <c r="BT289" s="53"/>
      <c r="BU289" s="53"/>
      <c r="BV289" s="53"/>
      <c r="BW289" s="53"/>
      <c r="BX289" s="53"/>
      <c r="BY289" s="53"/>
      <c r="BZ289" s="53"/>
      <c r="CA289" s="53"/>
      <c r="CB289" s="53"/>
      <c r="CC289" s="53"/>
      <c r="CD289" s="53"/>
      <c r="CE289" s="53"/>
      <c r="CF289" s="53"/>
      <c r="CG289" s="53"/>
      <c r="CH289" s="53"/>
      <c r="CI289" s="53"/>
      <c r="CJ289" s="53"/>
      <c r="CK289" s="53"/>
      <c r="CL289" s="53"/>
      <c r="CM289" s="53"/>
      <c r="CN289" s="53"/>
      <c r="CO289" s="53"/>
      <c r="CP289" s="53"/>
      <c r="CQ289" s="53"/>
      <c r="CR289" s="53"/>
      <c r="CS289" s="53"/>
      <c r="CT289" s="53"/>
      <c r="CU289" s="53"/>
      <c r="CV289" s="53"/>
      <c r="CW289" s="53"/>
      <c r="CX289" s="53"/>
      <c r="CY289" s="53"/>
      <c r="CZ289" s="53"/>
      <c r="DA289" s="53"/>
      <c r="DB289" s="53"/>
      <c r="DC289" s="53"/>
      <c r="DD289" s="53"/>
      <c r="DE289" s="53"/>
      <c r="DF289" s="53"/>
      <c r="DG289" s="53"/>
    </row>
    <row r="290" spans="1:111" x14ac:dyDescent="0.2">
      <c r="A290" s="53"/>
      <c r="B290" s="53"/>
      <c r="C290" s="53"/>
      <c r="D290" s="53"/>
      <c r="E290" s="53"/>
      <c r="F290" s="53"/>
      <c r="G290" s="53"/>
      <c r="I290" s="41"/>
      <c r="J290" s="41"/>
      <c r="K290" s="41"/>
      <c r="L290" s="53"/>
      <c r="M290" s="41"/>
      <c r="N290" s="53"/>
      <c r="O290" s="54"/>
      <c r="P290" s="54"/>
      <c r="Q290" s="54"/>
      <c r="R290" s="54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3"/>
      <c r="BS290" s="53"/>
      <c r="BT290" s="53"/>
      <c r="BU290" s="53"/>
      <c r="BV290" s="53"/>
      <c r="BW290" s="53"/>
      <c r="BX290" s="53"/>
      <c r="BY290" s="53"/>
      <c r="BZ290" s="53"/>
      <c r="CA290" s="53"/>
      <c r="CB290" s="53"/>
      <c r="CC290" s="53"/>
      <c r="CD290" s="53"/>
      <c r="CE290" s="53"/>
      <c r="CF290" s="53"/>
      <c r="CG290" s="53"/>
      <c r="CH290" s="53"/>
      <c r="CI290" s="53"/>
      <c r="CJ290" s="53"/>
      <c r="CK290" s="53"/>
      <c r="CL290" s="53"/>
      <c r="CM290" s="53"/>
      <c r="CN290" s="53"/>
      <c r="CO290" s="53"/>
      <c r="CP290" s="53"/>
      <c r="CQ290" s="53"/>
      <c r="CR290" s="53"/>
      <c r="CS290" s="53"/>
      <c r="CT290" s="53"/>
      <c r="CU290" s="53"/>
      <c r="CV290" s="53"/>
      <c r="CW290" s="53"/>
      <c r="CX290" s="53"/>
      <c r="CY290" s="53"/>
      <c r="CZ290" s="53"/>
      <c r="DA290" s="53"/>
      <c r="DB290" s="53"/>
      <c r="DC290" s="53"/>
      <c r="DD290" s="53"/>
      <c r="DE290" s="53"/>
      <c r="DF290" s="53"/>
      <c r="DG290" s="53"/>
    </row>
    <row r="291" spans="1:111" x14ac:dyDescent="0.2">
      <c r="A291" s="53"/>
      <c r="B291" s="53"/>
      <c r="C291" s="53"/>
      <c r="D291" s="53"/>
      <c r="E291" s="53"/>
      <c r="F291" s="53"/>
      <c r="G291" s="53"/>
      <c r="I291" s="41"/>
      <c r="J291" s="41"/>
      <c r="K291" s="41"/>
      <c r="L291" s="53"/>
      <c r="M291" s="41"/>
      <c r="N291" s="53"/>
      <c r="O291" s="54"/>
      <c r="P291" s="54"/>
      <c r="Q291" s="54"/>
      <c r="R291" s="54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3"/>
      <c r="BS291" s="53"/>
      <c r="BT291" s="53"/>
      <c r="BU291" s="53"/>
      <c r="BV291" s="53"/>
      <c r="BW291" s="53"/>
      <c r="BX291" s="53"/>
      <c r="BY291" s="53"/>
      <c r="BZ291" s="53"/>
      <c r="CA291" s="53"/>
      <c r="CB291" s="53"/>
      <c r="CC291" s="53"/>
      <c r="CD291" s="53"/>
      <c r="CE291" s="53"/>
      <c r="CF291" s="53"/>
      <c r="CG291" s="53"/>
      <c r="CH291" s="53"/>
      <c r="CI291" s="53"/>
      <c r="CJ291" s="53"/>
      <c r="CK291" s="53"/>
      <c r="CL291" s="53"/>
      <c r="CM291" s="53"/>
      <c r="CN291" s="53"/>
      <c r="CO291" s="53"/>
      <c r="CP291" s="53"/>
      <c r="CQ291" s="53"/>
      <c r="CR291" s="53"/>
      <c r="CS291" s="53"/>
      <c r="CT291" s="53"/>
      <c r="CU291" s="53"/>
      <c r="CV291" s="53"/>
      <c r="CW291" s="53"/>
      <c r="CX291" s="53"/>
      <c r="CY291" s="53"/>
      <c r="CZ291" s="53"/>
      <c r="DA291" s="53"/>
      <c r="DB291" s="53"/>
      <c r="DC291" s="53"/>
      <c r="DD291" s="53"/>
      <c r="DE291" s="53"/>
      <c r="DF291" s="53"/>
      <c r="DG291" s="53"/>
    </row>
    <row r="292" spans="1:111" x14ac:dyDescent="0.2">
      <c r="A292" s="53"/>
      <c r="B292" s="53"/>
      <c r="C292" s="53"/>
      <c r="D292" s="53"/>
      <c r="E292" s="53"/>
      <c r="F292" s="53"/>
      <c r="G292" s="53"/>
      <c r="I292" s="41"/>
      <c r="J292" s="41"/>
      <c r="K292" s="41"/>
      <c r="L292" s="53"/>
      <c r="M292" s="41"/>
      <c r="N292" s="53"/>
      <c r="O292" s="54"/>
      <c r="P292" s="54"/>
      <c r="Q292" s="54"/>
      <c r="R292" s="54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3"/>
      <c r="BS292" s="53"/>
      <c r="BT292" s="53"/>
      <c r="BU292" s="53"/>
      <c r="BV292" s="53"/>
      <c r="BW292" s="53"/>
      <c r="BX292" s="53"/>
      <c r="BY292" s="53"/>
      <c r="BZ292" s="53"/>
      <c r="CA292" s="53"/>
      <c r="CB292" s="53"/>
      <c r="CC292" s="53"/>
      <c r="CD292" s="53"/>
      <c r="CE292" s="53"/>
      <c r="CF292" s="53"/>
      <c r="CG292" s="53"/>
      <c r="CH292" s="53"/>
      <c r="CI292" s="53"/>
      <c r="CJ292" s="53"/>
      <c r="CK292" s="53"/>
      <c r="CL292" s="53"/>
      <c r="CM292" s="53"/>
      <c r="CN292" s="53"/>
      <c r="CO292" s="53"/>
      <c r="CP292" s="53"/>
      <c r="CQ292" s="53"/>
      <c r="CR292" s="53"/>
      <c r="CS292" s="53"/>
      <c r="CT292" s="53"/>
      <c r="CU292" s="53"/>
      <c r="CV292" s="53"/>
      <c r="CW292" s="53"/>
      <c r="CX292" s="53"/>
      <c r="CY292" s="53"/>
      <c r="CZ292" s="53"/>
      <c r="DA292" s="53"/>
      <c r="DB292" s="53"/>
      <c r="DC292" s="53"/>
      <c r="DD292" s="53"/>
      <c r="DE292" s="53"/>
      <c r="DF292" s="53"/>
      <c r="DG292" s="53"/>
    </row>
    <row r="293" spans="1:111" x14ac:dyDescent="0.2">
      <c r="A293" s="53"/>
      <c r="B293" s="53"/>
      <c r="C293" s="53"/>
      <c r="D293" s="53"/>
      <c r="E293" s="53"/>
      <c r="F293" s="53"/>
      <c r="G293" s="53"/>
      <c r="I293" s="41"/>
      <c r="J293" s="41"/>
      <c r="K293" s="41"/>
      <c r="L293" s="53"/>
      <c r="M293" s="41"/>
      <c r="N293" s="53"/>
      <c r="O293" s="54"/>
      <c r="P293" s="54"/>
      <c r="Q293" s="54"/>
      <c r="R293" s="54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3"/>
      <c r="BS293" s="53"/>
      <c r="BT293" s="53"/>
      <c r="BU293" s="53"/>
      <c r="BV293" s="53"/>
      <c r="BW293" s="53"/>
      <c r="BX293" s="53"/>
      <c r="BY293" s="53"/>
      <c r="BZ293" s="53"/>
      <c r="CA293" s="53"/>
      <c r="CB293" s="53"/>
      <c r="CC293" s="53"/>
      <c r="CD293" s="53"/>
      <c r="CE293" s="53"/>
      <c r="CF293" s="53"/>
      <c r="CG293" s="53"/>
      <c r="CH293" s="53"/>
      <c r="CI293" s="53"/>
      <c r="CJ293" s="53"/>
      <c r="CK293" s="53"/>
      <c r="CL293" s="53"/>
      <c r="CM293" s="53"/>
      <c r="CN293" s="53"/>
      <c r="CO293" s="53"/>
      <c r="CP293" s="53"/>
      <c r="CQ293" s="53"/>
      <c r="CR293" s="53"/>
      <c r="CS293" s="53"/>
      <c r="CT293" s="53"/>
      <c r="CU293" s="53"/>
      <c r="CV293" s="53"/>
      <c r="CW293" s="53"/>
      <c r="CX293" s="53"/>
      <c r="CY293" s="53"/>
      <c r="CZ293" s="53"/>
      <c r="DA293" s="53"/>
      <c r="DB293" s="53"/>
      <c r="DC293" s="53"/>
      <c r="DD293" s="53"/>
      <c r="DE293" s="53"/>
      <c r="DF293" s="53"/>
      <c r="DG293" s="53"/>
    </row>
    <row r="294" spans="1:111" x14ac:dyDescent="0.2">
      <c r="A294" s="53"/>
      <c r="B294" s="53"/>
      <c r="C294" s="53"/>
      <c r="D294" s="53"/>
      <c r="E294" s="53"/>
      <c r="F294" s="53"/>
      <c r="G294" s="53"/>
      <c r="I294" s="41"/>
      <c r="J294" s="41"/>
      <c r="K294" s="41"/>
      <c r="L294" s="53"/>
      <c r="M294" s="41"/>
      <c r="N294" s="53"/>
      <c r="O294" s="54"/>
      <c r="P294" s="54"/>
      <c r="Q294" s="54"/>
      <c r="R294" s="54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3"/>
      <c r="BS294" s="53"/>
      <c r="BT294" s="53"/>
      <c r="BU294" s="53"/>
      <c r="BV294" s="53"/>
      <c r="BW294" s="53"/>
      <c r="BX294" s="53"/>
      <c r="BY294" s="53"/>
      <c r="BZ294" s="53"/>
      <c r="CA294" s="53"/>
      <c r="CB294" s="53"/>
      <c r="CC294" s="53"/>
      <c r="CD294" s="53"/>
      <c r="CE294" s="53"/>
      <c r="CF294" s="53"/>
      <c r="CG294" s="53"/>
      <c r="CH294" s="53"/>
      <c r="CI294" s="53"/>
      <c r="CJ294" s="53"/>
      <c r="CK294" s="53"/>
      <c r="CL294" s="53"/>
      <c r="CM294" s="53"/>
      <c r="CN294" s="53"/>
      <c r="CO294" s="53"/>
      <c r="CP294" s="53"/>
      <c r="CQ294" s="53"/>
      <c r="CR294" s="53"/>
      <c r="CS294" s="53"/>
      <c r="CT294" s="53"/>
      <c r="CU294" s="53"/>
      <c r="CV294" s="53"/>
      <c r="CW294" s="53"/>
      <c r="CX294" s="53"/>
      <c r="CY294" s="53"/>
      <c r="CZ294" s="53"/>
      <c r="DA294" s="53"/>
      <c r="DB294" s="53"/>
      <c r="DC294" s="53"/>
      <c r="DD294" s="53"/>
      <c r="DE294" s="53"/>
      <c r="DF294" s="53"/>
      <c r="DG294" s="53"/>
    </row>
    <row r="295" spans="1:111" x14ac:dyDescent="0.2">
      <c r="A295" s="53"/>
      <c r="B295" s="53"/>
      <c r="C295" s="53"/>
      <c r="D295" s="53"/>
      <c r="E295" s="53"/>
      <c r="F295" s="53"/>
      <c r="G295" s="53"/>
      <c r="I295" s="41"/>
      <c r="J295" s="41"/>
      <c r="K295" s="41"/>
      <c r="L295" s="53"/>
      <c r="M295" s="41"/>
      <c r="N295" s="53"/>
      <c r="O295" s="54"/>
      <c r="P295" s="54"/>
      <c r="Q295" s="54"/>
      <c r="R295" s="54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  <c r="BY295" s="53"/>
      <c r="BZ295" s="53"/>
      <c r="CA295" s="53"/>
      <c r="CB295" s="53"/>
      <c r="CC295" s="53"/>
      <c r="CD295" s="53"/>
      <c r="CE295" s="53"/>
      <c r="CF295" s="53"/>
      <c r="CG295" s="53"/>
      <c r="CH295" s="53"/>
      <c r="CI295" s="53"/>
      <c r="CJ295" s="53"/>
      <c r="CK295" s="53"/>
      <c r="CL295" s="53"/>
      <c r="CM295" s="53"/>
      <c r="CN295" s="53"/>
      <c r="CO295" s="53"/>
      <c r="CP295" s="53"/>
      <c r="CQ295" s="53"/>
      <c r="CR295" s="53"/>
      <c r="CS295" s="53"/>
      <c r="CT295" s="53"/>
      <c r="CU295" s="53"/>
      <c r="CV295" s="53"/>
      <c r="CW295" s="53"/>
      <c r="CX295" s="53"/>
      <c r="CY295" s="53"/>
      <c r="CZ295" s="53"/>
      <c r="DA295" s="53"/>
      <c r="DB295" s="53"/>
      <c r="DC295" s="53"/>
      <c r="DD295" s="53"/>
      <c r="DE295" s="53"/>
      <c r="DF295" s="53"/>
      <c r="DG295" s="53"/>
    </row>
    <row r="296" spans="1:111" x14ac:dyDescent="0.2">
      <c r="A296" s="53"/>
      <c r="B296" s="53"/>
      <c r="C296" s="53"/>
      <c r="D296" s="53"/>
      <c r="E296" s="53"/>
      <c r="F296" s="53"/>
      <c r="G296" s="53"/>
      <c r="I296" s="41"/>
      <c r="J296" s="41"/>
      <c r="K296" s="41"/>
      <c r="L296" s="53"/>
      <c r="M296" s="41"/>
      <c r="N296" s="53"/>
      <c r="O296" s="54"/>
      <c r="P296" s="54"/>
      <c r="Q296" s="54"/>
      <c r="R296" s="54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3"/>
      <c r="BS296" s="53"/>
      <c r="BT296" s="53"/>
      <c r="BU296" s="53"/>
      <c r="BV296" s="53"/>
      <c r="BW296" s="53"/>
      <c r="BX296" s="53"/>
      <c r="BY296" s="53"/>
      <c r="BZ296" s="53"/>
      <c r="CA296" s="53"/>
      <c r="CB296" s="53"/>
      <c r="CC296" s="53"/>
      <c r="CD296" s="53"/>
      <c r="CE296" s="53"/>
      <c r="CF296" s="53"/>
      <c r="CG296" s="53"/>
      <c r="CH296" s="53"/>
      <c r="CI296" s="53"/>
      <c r="CJ296" s="53"/>
      <c r="CK296" s="53"/>
      <c r="CL296" s="53"/>
      <c r="CM296" s="53"/>
      <c r="CN296" s="53"/>
      <c r="CO296" s="53"/>
      <c r="CP296" s="53"/>
      <c r="CQ296" s="53"/>
      <c r="CR296" s="53"/>
      <c r="CS296" s="53"/>
      <c r="CT296" s="53"/>
      <c r="CU296" s="53"/>
      <c r="CV296" s="53"/>
      <c r="CW296" s="53"/>
      <c r="CX296" s="53"/>
      <c r="CY296" s="53"/>
      <c r="CZ296" s="53"/>
      <c r="DA296" s="53"/>
      <c r="DB296" s="53"/>
      <c r="DC296" s="53"/>
      <c r="DD296" s="53"/>
      <c r="DE296" s="53"/>
      <c r="DF296" s="53"/>
      <c r="DG296" s="53"/>
    </row>
    <row r="297" spans="1:111" x14ac:dyDescent="0.2">
      <c r="A297" s="53"/>
      <c r="B297" s="53"/>
      <c r="C297" s="53"/>
      <c r="D297" s="53"/>
      <c r="E297" s="53"/>
      <c r="F297" s="53"/>
      <c r="G297" s="53"/>
      <c r="I297" s="41"/>
      <c r="J297" s="41"/>
      <c r="K297" s="41"/>
      <c r="L297" s="53"/>
      <c r="M297" s="41"/>
      <c r="N297" s="53"/>
      <c r="O297" s="54"/>
      <c r="P297" s="54"/>
      <c r="Q297" s="54"/>
      <c r="R297" s="54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3"/>
      <c r="BS297" s="53"/>
      <c r="BT297" s="53"/>
      <c r="BU297" s="53"/>
      <c r="BV297" s="53"/>
      <c r="BW297" s="53"/>
      <c r="BX297" s="53"/>
      <c r="BY297" s="53"/>
      <c r="BZ297" s="53"/>
      <c r="CA297" s="53"/>
      <c r="CB297" s="53"/>
      <c r="CC297" s="53"/>
      <c r="CD297" s="53"/>
      <c r="CE297" s="53"/>
      <c r="CF297" s="53"/>
      <c r="CG297" s="53"/>
      <c r="CH297" s="53"/>
      <c r="CI297" s="53"/>
      <c r="CJ297" s="53"/>
      <c r="CK297" s="53"/>
      <c r="CL297" s="53"/>
      <c r="CM297" s="53"/>
      <c r="CN297" s="53"/>
      <c r="CO297" s="53"/>
      <c r="CP297" s="53"/>
      <c r="CQ297" s="53"/>
      <c r="CR297" s="53"/>
      <c r="CS297" s="53"/>
      <c r="CT297" s="53"/>
      <c r="CU297" s="53"/>
      <c r="CV297" s="53"/>
      <c r="CW297" s="53"/>
      <c r="CX297" s="53"/>
      <c r="CY297" s="53"/>
      <c r="CZ297" s="53"/>
      <c r="DA297" s="53"/>
      <c r="DB297" s="53"/>
      <c r="DC297" s="53"/>
      <c r="DD297" s="53"/>
      <c r="DE297" s="53"/>
      <c r="DF297" s="53"/>
      <c r="DG297" s="53"/>
    </row>
    <row r="298" spans="1:111" x14ac:dyDescent="0.2">
      <c r="A298" s="53"/>
      <c r="B298" s="53"/>
      <c r="C298" s="53"/>
      <c r="D298" s="53"/>
      <c r="E298" s="53"/>
      <c r="F298" s="53"/>
      <c r="G298" s="53"/>
      <c r="I298" s="41"/>
      <c r="J298" s="41"/>
      <c r="K298" s="41"/>
      <c r="L298" s="53"/>
      <c r="M298" s="41"/>
      <c r="N298" s="53"/>
      <c r="O298" s="54"/>
      <c r="P298" s="54"/>
      <c r="Q298" s="54"/>
      <c r="R298" s="54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3"/>
      <c r="BS298" s="53"/>
      <c r="BT298" s="53"/>
      <c r="BU298" s="53"/>
      <c r="BV298" s="53"/>
      <c r="BW298" s="53"/>
      <c r="BX298" s="53"/>
      <c r="BY298" s="53"/>
      <c r="BZ298" s="53"/>
      <c r="CA298" s="53"/>
      <c r="CB298" s="53"/>
      <c r="CC298" s="53"/>
      <c r="CD298" s="53"/>
      <c r="CE298" s="53"/>
      <c r="CF298" s="53"/>
      <c r="CG298" s="53"/>
      <c r="CH298" s="53"/>
      <c r="CI298" s="53"/>
      <c r="CJ298" s="53"/>
      <c r="CK298" s="53"/>
      <c r="CL298" s="53"/>
      <c r="CM298" s="53"/>
      <c r="CN298" s="53"/>
      <c r="CO298" s="53"/>
      <c r="CP298" s="53"/>
      <c r="CQ298" s="53"/>
      <c r="CR298" s="53"/>
      <c r="CS298" s="53"/>
      <c r="CT298" s="53"/>
      <c r="CU298" s="53"/>
      <c r="CV298" s="53"/>
      <c r="CW298" s="53"/>
      <c r="CX298" s="53"/>
      <c r="CY298" s="53"/>
      <c r="CZ298" s="53"/>
      <c r="DA298" s="53"/>
      <c r="DB298" s="53"/>
      <c r="DC298" s="53"/>
      <c r="DD298" s="53"/>
      <c r="DE298" s="53"/>
      <c r="DF298" s="53"/>
      <c r="DG298" s="53"/>
    </row>
    <row r="299" spans="1:111" x14ac:dyDescent="0.2">
      <c r="A299" s="53"/>
      <c r="B299" s="53"/>
      <c r="C299" s="53"/>
      <c r="D299" s="53"/>
      <c r="E299" s="53"/>
      <c r="F299" s="53"/>
      <c r="G299" s="53"/>
      <c r="I299" s="41"/>
      <c r="J299" s="41"/>
      <c r="K299" s="41"/>
      <c r="L299" s="53"/>
      <c r="M299" s="41"/>
      <c r="N299" s="53"/>
      <c r="O299" s="54"/>
      <c r="P299" s="54"/>
      <c r="Q299" s="54"/>
      <c r="R299" s="54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3"/>
      <c r="BS299" s="53"/>
      <c r="BT299" s="53"/>
      <c r="BU299" s="53"/>
      <c r="BV299" s="53"/>
      <c r="BW299" s="53"/>
      <c r="BX299" s="53"/>
      <c r="BY299" s="53"/>
      <c r="BZ299" s="53"/>
      <c r="CA299" s="53"/>
      <c r="CB299" s="53"/>
      <c r="CC299" s="53"/>
      <c r="CD299" s="53"/>
      <c r="CE299" s="53"/>
      <c r="CF299" s="53"/>
      <c r="CG299" s="53"/>
      <c r="CH299" s="53"/>
      <c r="CI299" s="53"/>
      <c r="CJ299" s="53"/>
      <c r="CK299" s="53"/>
      <c r="CL299" s="53"/>
      <c r="CM299" s="53"/>
      <c r="CN299" s="53"/>
      <c r="CO299" s="53"/>
      <c r="CP299" s="53"/>
      <c r="CQ299" s="53"/>
      <c r="CR299" s="53"/>
      <c r="CS299" s="53"/>
      <c r="CT299" s="53"/>
      <c r="CU299" s="53"/>
      <c r="CV299" s="53"/>
      <c r="CW299" s="53"/>
      <c r="CX299" s="53"/>
      <c r="CY299" s="53"/>
      <c r="CZ299" s="53"/>
      <c r="DA299" s="53"/>
      <c r="DB299" s="53"/>
      <c r="DC299" s="53"/>
      <c r="DD299" s="53"/>
      <c r="DE299" s="53"/>
      <c r="DF299" s="53"/>
      <c r="DG299" s="53"/>
    </row>
    <row r="300" spans="1:111" x14ac:dyDescent="0.2">
      <c r="A300" s="53"/>
      <c r="B300" s="53"/>
      <c r="C300" s="53"/>
      <c r="D300" s="53"/>
      <c r="E300" s="53"/>
      <c r="F300" s="53"/>
      <c r="G300" s="53"/>
      <c r="I300" s="41"/>
      <c r="J300" s="41"/>
      <c r="K300" s="41"/>
      <c r="L300" s="53"/>
      <c r="M300" s="41"/>
      <c r="N300" s="53"/>
      <c r="O300" s="54"/>
      <c r="P300" s="54"/>
      <c r="Q300" s="54"/>
      <c r="R300" s="54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3"/>
      <c r="BS300" s="53"/>
      <c r="BT300" s="53"/>
      <c r="BU300" s="53"/>
      <c r="BV300" s="53"/>
      <c r="BW300" s="53"/>
      <c r="BX300" s="53"/>
      <c r="BY300" s="53"/>
      <c r="BZ300" s="53"/>
      <c r="CA300" s="53"/>
      <c r="CB300" s="53"/>
      <c r="CC300" s="53"/>
      <c r="CD300" s="53"/>
      <c r="CE300" s="53"/>
      <c r="CF300" s="53"/>
      <c r="CG300" s="53"/>
      <c r="CH300" s="53"/>
      <c r="CI300" s="53"/>
      <c r="CJ300" s="53"/>
      <c r="CK300" s="53"/>
      <c r="CL300" s="53"/>
      <c r="CM300" s="53"/>
      <c r="CN300" s="53"/>
      <c r="CO300" s="53"/>
      <c r="CP300" s="53"/>
      <c r="CQ300" s="53"/>
      <c r="CR300" s="53"/>
      <c r="CS300" s="53"/>
      <c r="CT300" s="53"/>
      <c r="CU300" s="53"/>
      <c r="CV300" s="53"/>
      <c r="CW300" s="53"/>
      <c r="CX300" s="53"/>
      <c r="CY300" s="53"/>
      <c r="CZ300" s="53"/>
      <c r="DA300" s="53"/>
      <c r="DB300" s="53"/>
      <c r="DC300" s="53"/>
      <c r="DD300" s="53"/>
      <c r="DE300" s="53"/>
      <c r="DF300" s="53"/>
      <c r="DG300" s="53"/>
    </row>
    <row r="301" spans="1:111" x14ac:dyDescent="0.2">
      <c r="A301" s="53"/>
      <c r="B301" s="53"/>
      <c r="C301" s="53"/>
      <c r="D301" s="53"/>
      <c r="E301" s="53"/>
      <c r="F301" s="53"/>
      <c r="G301" s="53"/>
      <c r="I301" s="41"/>
      <c r="J301" s="41"/>
      <c r="K301" s="41"/>
      <c r="L301" s="53"/>
      <c r="M301" s="41"/>
      <c r="N301" s="53"/>
      <c r="O301" s="54"/>
      <c r="P301" s="54"/>
      <c r="Q301" s="54"/>
      <c r="R301" s="54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3"/>
      <c r="BS301" s="53"/>
      <c r="BT301" s="53"/>
      <c r="BU301" s="53"/>
      <c r="BV301" s="53"/>
      <c r="BW301" s="53"/>
      <c r="BX301" s="53"/>
      <c r="BY301" s="53"/>
      <c r="BZ301" s="53"/>
      <c r="CA301" s="53"/>
      <c r="CB301" s="53"/>
      <c r="CC301" s="53"/>
      <c r="CD301" s="53"/>
      <c r="CE301" s="53"/>
      <c r="CF301" s="53"/>
      <c r="CG301" s="53"/>
      <c r="CH301" s="53"/>
      <c r="CI301" s="53"/>
      <c r="CJ301" s="53"/>
      <c r="CK301" s="53"/>
      <c r="CL301" s="53"/>
      <c r="CM301" s="53"/>
      <c r="CN301" s="53"/>
      <c r="CO301" s="53"/>
      <c r="CP301" s="53"/>
      <c r="CQ301" s="53"/>
      <c r="CR301" s="53"/>
      <c r="CS301" s="53"/>
      <c r="CT301" s="53"/>
      <c r="CU301" s="53"/>
      <c r="CV301" s="53"/>
      <c r="CW301" s="53"/>
      <c r="CX301" s="53"/>
      <c r="CY301" s="53"/>
      <c r="CZ301" s="53"/>
      <c r="DA301" s="53"/>
      <c r="DB301" s="53"/>
      <c r="DC301" s="53"/>
      <c r="DD301" s="53"/>
      <c r="DE301" s="53"/>
      <c r="DF301" s="53"/>
      <c r="DG301" s="53"/>
    </row>
    <row r="302" spans="1:111" x14ac:dyDescent="0.2">
      <c r="A302" s="53"/>
      <c r="B302" s="53"/>
      <c r="C302" s="53"/>
      <c r="D302" s="53"/>
      <c r="E302" s="53"/>
      <c r="F302" s="53"/>
      <c r="G302" s="53"/>
      <c r="I302" s="41"/>
      <c r="J302" s="41"/>
      <c r="K302" s="41"/>
      <c r="L302" s="53"/>
      <c r="M302" s="41"/>
      <c r="N302" s="53"/>
      <c r="O302" s="54"/>
      <c r="P302" s="54"/>
      <c r="Q302" s="54"/>
      <c r="R302" s="54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3"/>
      <c r="BS302" s="53"/>
      <c r="BT302" s="53"/>
      <c r="BU302" s="53"/>
      <c r="BV302" s="53"/>
      <c r="BW302" s="53"/>
      <c r="BX302" s="53"/>
      <c r="BY302" s="53"/>
      <c r="BZ302" s="53"/>
      <c r="CA302" s="53"/>
      <c r="CB302" s="53"/>
      <c r="CC302" s="53"/>
      <c r="CD302" s="53"/>
      <c r="CE302" s="53"/>
      <c r="CF302" s="53"/>
      <c r="CG302" s="53"/>
      <c r="CH302" s="53"/>
      <c r="CI302" s="53"/>
      <c r="CJ302" s="53"/>
      <c r="CK302" s="53"/>
      <c r="CL302" s="53"/>
      <c r="CM302" s="53"/>
      <c r="CN302" s="53"/>
      <c r="CO302" s="53"/>
      <c r="CP302" s="53"/>
      <c r="CQ302" s="53"/>
      <c r="CR302" s="53"/>
      <c r="CS302" s="53"/>
      <c r="CT302" s="53"/>
      <c r="CU302" s="53"/>
      <c r="CV302" s="53"/>
      <c r="CW302" s="53"/>
      <c r="CX302" s="53"/>
      <c r="CY302" s="53"/>
      <c r="CZ302" s="53"/>
      <c r="DA302" s="53"/>
      <c r="DB302" s="53"/>
      <c r="DC302" s="53"/>
      <c r="DD302" s="53"/>
      <c r="DE302" s="53"/>
      <c r="DF302" s="53"/>
      <c r="DG302" s="53"/>
    </row>
    <row r="303" spans="1:111" x14ac:dyDescent="0.2">
      <c r="A303" s="53"/>
      <c r="B303" s="53"/>
      <c r="C303" s="53"/>
      <c r="D303" s="53"/>
      <c r="E303" s="53"/>
      <c r="F303" s="53"/>
      <c r="G303" s="53"/>
      <c r="I303" s="41"/>
      <c r="J303" s="41"/>
      <c r="K303" s="41"/>
      <c r="L303" s="53"/>
      <c r="M303" s="41"/>
      <c r="N303" s="53"/>
      <c r="O303" s="54"/>
      <c r="P303" s="54"/>
      <c r="Q303" s="54"/>
      <c r="R303" s="54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  <c r="BY303" s="53"/>
      <c r="BZ303" s="53"/>
      <c r="CA303" s="53"/>
      <c r="CB303" s="53"/>
      <c r="CC303" s="53"/>
      <c r="CD303" s="53"/>
      <c r="CE303" s="53"/>
      <c r="CF303" s="53"/>
      <c r="CG303" s="53"/>
      <c r="CH303" s="53"/>
      <c r="CI303" s="53"/>
      <c r="CJ303" s="53"/>
      <c r="CK303" s="53"/>
      <c r="CL303" s="53"/>
      <c r="CM303" s="53"/>
      <c r="CN303" s="53"/>
      <c r="CO303" s="53"/>
      <c r="CP303" s="53"/>
      <c r="CQ303" s="53"/>
      <c r="CR303" s="53"/>
      <c r="CS303" s="53"/>
      <c r="CT303" s="53"/>
      <c r="CU303" s="53"/>
      <c r="CV303" s="53"/>
      <c r="CW303" s="53"/>
      <c r="CX303" s="53"/>
      <c r="CY303" s="53"/>
      <c r="CZ303" s="53"/>
      <c r="DA303" s="53"/>
      <c r="DB303" s="53"/>
      <c r="DC303" s="53"/>
      <c r="DD303" s="53"/>
      <c r="DE303" s="53"/>
      <c r="DF303" s="53"/>
      <c r="DG303" s="53"/>
    </row>
    <row r="304" spans="1:111" x14ac:dyDescent="0.2">
      <c r="A304" s="53"/>
      <c r="B304" s="53"/>
      <c r="C304" s="53"/>
      <c r="D304" s="53"/>
      <c r="E304" s="53"/>
      <c r="F304" s="53"/>
      <c r="G304" s="53"/>
      <c r="I304" s="41"/>
      <c r="J304" s="41"/>
      <c r="K304" s="41"/>
      <c r="L304" s="53"/>
      <c r="M304" s="41"/>
      <c r="N304" s="53"/>
      <c r="O304" s="54"/>
      <c r="P304" s="54"/>
      <c r="Q304" s="54"/>
      <c r="R304" s="54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3"/>
      <c r="BS304" s="53"/>
      <c r="BT304" s="53"/>
      <c r="BU304" s="53"/>
      <c r="BV304" s="53"/>
      <c r="BW304" s="53"/>
      <c r="BX304" s="53"/>
      <c r="BY304" s="53"/>
      <c r="BZ304" s="53"/>
      <c r="CA304" s="53"/>
      <c r="CB304" s="53"/>
      <c r="CC304" s="53"/>
      <c r="CD304" s="53"/>
      <c r="CE304" s="53"/>
      <c r="CF304" s="53"/>
      <c r="CG304" s="53"/>
      <c r="CH304" s="53"/>
      <c r="CI304" s="53"/>
      <c r="CJ304" s="53"/>
      <c r="CK304" s="53"/>
      <c r="CL304" s="53"/>
      <c r="CM304" s="53"/>
      <c r="CN304" s="53"/>
      <c r="CO304" s="53"/>
      <c r="CP304" s="53"/>
      <c r="CQ304" s="53"/>
      <c r="CR304" s="53"/>
      <c r="CS304" s="53"/>
      <c r="CT304" s="53"/>
      <c r="CU304" s="53"/>
      <c r="CV304" s="53"/>
      <c r="CW304" s="53"/>
      <c r="CX304" s="53"/>
      <c r="CY304" s="53"/>
      <c r="CZ304" s="53"/>
      <c r="DA304" s="53"/>
      <c r="DB304" s="53"/>
      <c r="DC304" s="53"/>
      <c r="DD304" s="53"/>
      <c r="DE304" s="53"/>
      <c r="DF304" s="53"/>
      <c r="DG304" s="53"/>
    </row>
    <row r="305" spans="1:111" x14ac:dyDescent="0.2">
      <c r="A305" s="53"/>
      <c r="B305" s="53"/>
      <c r="C305" s="53"/>
      <c r="D305" s="53"/>
      <c r="E305" s="53"/>
      <c r="F305" s="53"/>
      <c r="G305" s="53"/>
      <c r="I305" s="41"/>
      <c r="J305" s="41"/>
      <c r="K305" s="41"/>
      <c r="L305" s="53"/>
      <c r="M305" s="41"/>
      <c r="N305" s="53"/>
      <c r="O305" s="54"/>
      <c r="P305" s="54"/>
      <c r="Q305" s="54"/>
      <c r="R305" s="54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3"/>
      <c r="BS305" s="53"/>
      <c r="BT305" s="53"/>
      <c r="BU305" s="53"/>
      <c r="BV305" s="53"/>
      <c r="BW305" s="53"/>
      <c r="BX305" s="53"/>
      <c r="BY305" s="53"/>
      <c r="BZ305" s="53"/>
      <c r="CA305" s="53"/>
      <c r="CB305" s="53"/>
      <c r="CC305" s="53"/>
      <c r="CD305" s="53"/>
      <c r="CE305" s="53"/>
      <c r="CF305" s="53"/>
      <c r="CG305" s="53"/>
      <c r="CH305" s="53"/>
      <c r="CI305" s="53"/>
      <c r="CJ305" s="53"/>
      <c r="CK305" s="53"/>
      <c r="CL305" s="53"/>
      <c r="CM305" s="53"/>
      <c r="CN305" s="53"/>
      <c r="CO305" s="53"/>
      <c r="CP305" s="53"/>
      <c r="CQ305" s="53"/>
      <c r="CR305" s="53"/>
      <c r="CS305" s="53"/>
      <c r="CT305" s="53"/>
      <c r="CU305" s="53"/>
      <c r="CV305" s="53"/>
      <c r="CW305" s="53"/>
      <c r="CX305" s="53"/>
      <c r="CY305" s="53"/>
      <c r="CZ305" s="53"/>
      <c r="DA305" s="53"/>
      <c r="DB305" s="53"/>
      <c r="DC305" s="53"/>
      <c r="DD305" s="53"/>
      <c r="DE305" s="53"/>
      <c r="DF305" s="53"/>
      <c r="DG305" s="53"/>
    </row>
    <row r="306" spans="1:111" x14ac:dyDescent="0.2">
      <c r="A306" s="53"/>
      <c r="B306" s="53"/>
      <c r="C306" s="53"/>
      <c r="D306" s="53"/>
      <c r="E306" s="53"/>
      <c r="F306" s="53"/>
      <c r="G306" s="53"/>
      <c r="I306" s="41"/>
      <c r="J306" s="41"/>
      <c r="K306" s="41"/>
      <c r="L306" s="53"/>
      <c r="M306" s="41"/>
      <c r="N306" s="53"/>
      <c r="O306" s="54"/>
      <c r="P306" s="54"/>
      <c r="Q306" s="54"/>
      <c r="R306" s="54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3"/>
      <c r="BS306" s="53"/>
      <c r="BT306" s="53"/>
      <c r="BU306" s="53"/>
      <c r="BV306" s="53"/>
      <c r="BW306" s="53"/>
      <c r="BX306" s="53"/>
      <c r="BY306" s="53"/>
      <c r="BZ306" s="53"/>
      <c r="CA306" s="53"/>
      <c r="CB306" s="53"/>
      <c r="CC306" s="53"/>
      <c r="CD306" s="53"/>
      <c r="CE306" s="53"/>
      <c r="CF306" s="53"/>
      <c r="CG306" s="53"/>
      <c r="CH306" s="53"/>
      <c r="CI306" s="53"/>
      <c r="CJ306" s="53"/>
      <c r="CK306" s="53"/>
      <c r="CL306" s="53"/>
      <c r="CM306" s="53"/>
      <c r="CN306" s="53"/>
      <c r="CO306" s="53"/>
      <c r="CP306" s="53"/>
      <c r="CQ306" s="53"/>
      <c r="CR306" s="53"/>
      <c r="CS306" s="53"/>
      <c r="CT306" s="53"/>
      <c r="CU306" s="53"/>
      <c r="CV306" s="53"/>
      <c r="CW306" s="53"/>
      <c r="CX306" s="53"/>
      <c r="CY306" s="53"/>
      <c r="CZ306" s="53"/>
      <c r="DA306" s="53"/>
      <c r="DB306" s="53"/>
      <c r="DC306" s="53"/>
      <c r="DD306" s="53"/>
      <c r="DE306" s="53"/>
      <c r="DF306" s="53"/>
      <c r="DG306" s="53"/>
    </row>
    <row r="307" spans="1:111" x14ac:dyDescent="0.2">
      <c r="A307" s="53"/>
      <c r="B307" s="53"/>
      <c r="C307" s="53"/>
      <c r="D307" s="53"/>
      <c r="E307" s="53"/>
      <c r="F307" s="53"/>
      <c r="G307" s="53"/>
      <c r="I307" s="41"/>
      <c r="J307" s="41"/>
      <c r="K307" s="41"/>
      <c r="L307" s="53"/>
      <c r="M307" s="41"/>
      <c r="N307" s="53"/>
      <c r="O307" s="54"/>
      <c r="P307" s="54"/>
      <c r="Q307" s="54"/>
      <c r="R307" s="54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3"/>
      <c r="BS307" s="53"/>
      <c r="BT307" s="53"/>
      <c r="BU307" s="53"/>
      <c r="BV307" s="53"/>
      <c r="BW307" s="53"/>
      <c r="BX307" s="53"/>
      <c r="BY307" s="53"/>
      <c r="BZ307" s="53"/>
      <c r="CA307" s="53"/>
      <c r="CB307" s="53"/>
      <c r="CC307" s="53"/>
      <c r="CD307" s="53"/>
      <c r="CE307" s="53"/>
      <c r="CF307" s="53"/>
      <c r="CG307" s="53"/>
      <c r="CH307" s="53"/>
      <c r="CI307" s="53"/>
      <c r="CJ307" s="53"/>
      <c r="CK307" s="53"/>
      <c r="CL307" s="53"/>
      <c r="CM307" s="53"/>
      <c r="CN307" s="53"/>
      <c r="CO307" s="53"/>
      <c r="CP307" s="53"/>
      <c r="CQ307" s="53"/>
      <c r="CR307" s="53"/>
      <c r="CS307" s="53"/>
      <c r="CT307" s="53"/>
      <c r="CU307" s="53"/>
      <c r="CV307" s="53"/>
      <c r="CW307" s="53"/>
      <c r="CX307" s="53"/>
      <c r="CY307" s="53"/>
      <c r="CZ307" s="53"/>
      <c r="DA307" s="53"/>
      <c r="DB307" s="53"/>
      <c r="DC307" s="53"/>
      <c r="DD307" s="53"/>
      <c r="DE307" s="53"/>
      <c r="DF307" s="53"/>
      <c r="DG307" s="53"/>
    </row>
    <row r="308" spans="1:111" x14ac:dyDescent="0.2">
      <c r="A308" s="53"/>
      <c r="B308" s="53"/>
      <c r="C308" s="53"/>
      <c r="D308" s="53"/>
      <c r="E308" s="53"/>
      <c r="F308" s="53"/>
      <c r="G308" s="53"/>
      <c r="I308" s="41"/>
      <c r="J308" s="41"/>
      <c r="K308" s="41"/>
      <c r="L308" s="53"/>
      <c r="M308" s="41"/>
      <c r="N308" s="53"/>
      <c r="O308" s="54"/>
      <c r="P308" s="54"/>
      <c r="Q308" s="54"/>
      <c r="R308" s="54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3"/>
      <c r="BS308" s="53"/>
      <c r="BT308" s="53"/>
      <c r="BU308" s="53"/>
      <c r="BV308" s="53"/>
      <c r="BW308" s="53"/>
      <c r="BX308" s="53"/>
      <c r="BY308" s="53"/>
      <c r="BZ308" s="53"/>
      <c r="CA308" s="53"/>
      <c r="CB308" s="53"/>
      <c r="CC308" s="53"/>
      <c r="CD308" s="53"/>
      <c r="CE308" s="53"/>
      <c r="CF308" s="53"/>
      <c r="CG308" s="53"/>
      <c r="CH308" s="53"/>
      <c r="CI308" s="53"/>
      <c r="CJ308" s="53"/>
      <c r="CK308" s="53"/>
      <c r="CL308" s="53"/>
      <c r="CM308" s="53"/>
      <c r="CN308" s="53"/>
      <c r="CO308" s="53"/>
      <c r="CP308" s="53"/>
      <c r="CQ308" s="53"/>
      <c r="CR308" s="53"/>
      <c r="CS308" s="53"/>
      <c r="CT308" s="53"/>
      <c r="CU308" s="53"/>
      <c r="CV308" s="53"/>
      <c r="CW308" s="53"/>
      <c r="CX308" s="53"/>
      <c r="CY308" s="53"/>
      <c r="CZ308" s="53"/>
      <c r="DA308" s="53"/>
      <c r="DB308" s="53"/>
      <c r="DC308" s="53"/>
      <c r="DD308" s="53"/>
      <c r="DE308" s="53"/>
      <c r="DF308" s="53"/>
      <c r="DG308" s="53"/>
    </row>
    <row r="309" spans="1:111" x14ac:dyDescent="0.2">
      <c r="A309" s="53"/>
      <c r="B309" s="53"/>
      <c r="C309" s="53"/>
      <c r="D309" s="53"/>
      <c r="E309" s="53"/>
      <c r="F309" s="53"/>
      <c r="G309" s="53"/>
      <c r="I309" s="41"/>
      <c r="J309" s="41"/>
      <c r="K309" s="41"/>
      <c r="L309" s="53"/>
      <c r="M309" s="41"/>
      <c r="N309" s="53"/>
      <c r="O309" s="54"/>
      <c r="P309" s="54"/>
      <c r="Q309" s="54"/>
      <c r="R309" s="54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3"/>
      <c r="BS309" s="53"/>
      <c r="BT309" s="53"/>
      <c r="BU309" s="53"/>
      <c r="BV309" s="53"/>
      <c r="BW309" s="53"/>
      <c r="BX309" s="53"/>
      <c r="BY309" s="53"/>
      <c r="BZ309" s="53"/>
      <c r="CA309" s="53"/>
      <c r="CB309" s="53"/>
      <c r="CC309" s="53"/>
      <c r="CD309" s="53"/>
      <c r="CE309" s="53"/>
      <c r="CF309" s="53"/>
      <c r="CG309" s="53"/>
      <c r="CH309" s="53"/>
      <c r="CI309" s="53"/>
      <c r="CJ309" s="53"/>
      <c r="CK309" s="53"/>
      <c r="CL309" s="53"/>
      <c r="CM309" s="53"/>
      <c r="CN309" s="53"/>
      <c r="CO309" s="53"/>
      <c r="CP309" s="53"/>
      <c r="CQ309" s="53"/>
      <c r="CR309" s="53"/>
      <c r="CS309" s="53"/>
      <c r="CT309" s="53"/>
      <c r="CU309" s="53"/>
      <c r="CV309" s="53"/>
      <c r="CW309" s="53"/>
      <c r="CX309" s="53"/>
      <c r="CY309" s="53"/>
      <c r="CZ309" s="53"/>
      <c r="DA309" s="53"/>
      <c r="DB309" s="53"/>
      <c r="DC309" s="53"/>
      <c r="DD309" s="53"/>
      <c r="DE309" s="53"/>
      <c r="DF309" s="53"/>
      <c r="DG309" s="53"/>
    </row>
    <row r="310" spans="1:111" x14ac:dyDescent="0.2">
      <c r="A310" s="53"/>
      <c r="B310" s="53"/>
      <c r="C310" s="53"/>
      <c r="D310" s="53"/>
      <c r="E310" s="53"/>
      <c r="F310" s="53"/>
      <c r="G310" s="53"/>
      <c r="I310" s="41"/>
      <c r="J310" s="41"/>
      <c r="K310" s="41"/>
      <c r="L310" s="53"/>
      <c r="M310" s="41"/>
      <c r="N310" s="53"/>
      <c r="O310" s="54"/>
      <c r="P310" s="54"/>
      <c r="Q310" s="54"/>
      <c r="R310" s="54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3"/>
      <c r="BS310" s="53"/>
      <c r="BT310" s="53"/>
      <c r="BU310" s="53"/>
      <c r="BV310" s="53"/>
      <c r="BW310" s="53"/>
      <c r="BX310" s="53"/>
      <c r="BY310" s="53"/>
      <c r="BZ310" s="53"/>
      <c r="CA310" s="53"/>
      <c r="CB310" s="53"/>
      <c r="CC310" s="53"/>
      <c r="CD310" s="53"/>
      <c r="CE310" s="53"/>
      <c r="CF310" s="53"/>
      <c r="CG310" s="53"/>
      <c r="CH310" s="53"/>
      <c r="CI310" s="53"/>
      <c r="CJ310" s="53"/>
      <c r="CK310" s="53"/>
      <c r="CL310" s="53"/>
      <c r="CM310" s="53"/>
      <c r="CN310" s="53"/>
      <c r="CO310" s="53"/>
      <c r="CP310" s="53"/>
      <c r="CQ310" s="53"/>
      <c r="CR310" s="53"/>
      <c r="CS310" s="53"/>
      <c r="CT310" s="53"/>
      <c r="CU310" s="53"/>
      <c r="CV310" s="53"/>
      <c r="CW310" s="53"/>
      <c r="CX310" s="53"/>
      <c r="CY310" s="53"/>
      <c r="CZ310" s="53"/>
      <c r="DA310" s="53"/>
      <c r="DB310" s="53"/>
      <c r="DC310" s="53"/>
      <c r="DD310" s="53"/>
      <c r="DE310" s="53"/>
      <c r="DF310" s="53"/>
      <c r="DG310" s="53"/>
    </row>
    <row r="311" spans="1:111" x14ac:dyDescent="0.2">
      <c r="A311" s="53"/>
      <c r="B311" s="53"/>
      <c r="C311" s="53"/>
      <c r="D311" s="53"/>
      <c r="E311" s="53"/>
      <c r="F311" s="53"/>
      <c r="G311" s="53"/>
      <c r="I311" s="41"/>
      <c r="J311" s="41"/>
      <c r="K311" s="41"/>
      <c r="L311" s="53"/>
      <c r="M311" s="41"/>
      <c r="N311" s="53"/>
      <c r="O311" s="54"/>
      <c r="P311" s="54"/>
      <c r="Q311" s="54"/>
      <c r="R311" s="54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  <c r="BY311" s="53"/>
      <c r="BZ311" s="53"/>
      <c r="CA311" s="53"/>
      <c r="CB311" s="53"/>
      <c r="CC311" s="53"/>
      <c r="CD311" s="53"/>
      <c r="CE311" s="53"/>
      <c r="CF311" s="53"/>
      <c r="CG311" s="53"/>
      <c r="CH311" s="53"/>
      <c r="CI311" s="53"/>
      <c r="CJ311" s="53"/>
      <c r="CK311" s="53"/>
      <c r="CL311" s="53"/>
      <c r="CM311" s="53"/>
      <c r="CN311" s="53"/>
      <c r="CO311" s="53"/>
      <c r="CP311" s="53"/>
      <c r="CQ311" s="53"/>
      <c r="CR311" s="53"/>
      <c r="CS311" s="53"/>
      <c r="CT311" s="53"/>
      <c r="CU311" s="53"/>
      <c r="CV311" s="53"/>
      <c r="CW311" s="53"/>
      <c r="CX311" s="53"/>
      <c r="CY311" s="53"/>
      <c r="CZ311" s="53"/>
      <c r="DA311" s="53"/>
      <c r="DB311" s="53"/>
      <c r="DC311" s="53"/>
      <c r="DD311" s="53"/>
      <c r="DE311" s="53"/>
      <c r="DF311" s="53"/>
      <c r="DG311" s="53"/>
    </row>
    <row r="312" spans="1:111" x14ac:dyDescent="0.2">
      <c r="A312" s="53"/>
      <c r="B312" s="53"/>
      <c r="C312" s="53"/>
      <c r="D312" s="53"/>
      <c r="E312" s="53"/>
      <c r="F312" s="53"/>
      <c r="G312" s="53"/>
      <c r="I312" s="41"/>
      <c r="J312" s="41"/>
      <c r="K312" s="41"/>
      <c r="L312" s="53"/>
      <c r="M312" s="41"/>
      <c r="N312" s="53"/>
      <c r="O312" s="54"/>
      <c r="P312" s="54"/>
      <c r="Q312" s="54"/>
      <c r="R312" s="54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  <c r="BY312" s="53"/>
      <c r="BZ312" s="53"/>
      <c r="CA312" s="53"/>
      <c r="CB312" s="53"/>
      <c r="CC312" s="53"/>
      <c r="CD312" s="53"/>
      <c r="CE312" s="53"/>
      <c r="CF312" s="53"/>
      <c r="CG312" s="53"/>
      <c r="CH312" s="53"/>
      <c r="CI312" s="53"/>
      <c r="CJ312" s="53"/>
      <c r="CK312" s="53"/>
      <c r="CL312" s="53"/>
      <c r="CM312" s="53"/>
      <c r="CN312" s="53"/>
      <c r="CO312" s="53"/>
      <c r="CP312" s="53"/>
      <c r="CQ312" s="53"/>
      <c r="CR312" s="53"/>
      <c r="CS312" s="53"/>
      <c r="CT312" s="53"/>
      <c r="CU312" s="53"/>
      <c r="CV312" s="53"/>
      <c r="CW312" s="53"/>
      <c r="CX312" s="53"/>
      <c r="CY312" s="53"/>
      <c r="CZ312" s="53"/>
      <c r="DA312" s="53"/>
      <c r="DB312" s="53"/>
      <c r="DC312" s="53"/>
      <c r="DD312" s="53"/>
      <c r="DE312" s="53"/>
      <c r="DF312" s="53"/>
      <c r="DG312" s="53"/>
    </row>
    <row r="313" spans="1:111" x14ac:dyDescent="0.2">
      <c r="A313" s="53"/>
      <c r="B313" s="53"/>
      <c r="C313" s="53"/>
      <c r="D313" s="53"/>
      <c r="E313" s="53"/>
      <c r="F313" s="53"/>
      <c r="G313" s="53"/>
      <c r="I313" s="41"/>
      <c r="J313" s="41"/>
      <c r="K313" s="41"/>
      <c r="L313" s="53"/>
      <c r="M313" s="41"/>
      <c r="N313" s="53"/>
      <c r="O313" s="54"/>
      <c r="P313" s="54"/>
      <c r="Q313" s="54"/>
      <c r="R313" s="54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  <c r="BY313" s="53"/>
      <c r="BZ313" s="53"/>
      <c r="CA313" s="53"/>
      <c r="CB313" s="53"/>
      <c r="CC313" s="53"/>
      <c r="CD313" s="53"/>
      <c r="CE313" s="53"/>
      <c r="CF313" s="53"/>
      <c r="CG313" s="53"/>
      <c r="CH313" s="53"/>
      <c r="CI313" s="53"/>
      <c r="CJ313" s="53"/>
      <c r="CK313" s="53"/>
      <c r="CL313" s="53"/>
      <c r="CM313" s="53"/>
      <c r="CN313" s="53"/>
      <c r="CO313" s="53"/>
      <c r="CP313" s="53"/>
      <c r="CQ313" s="53"/>
      <c r="CR313" s="53"/>
      <c r="CS313" s="53"/>
      <c r="CT313" s="53"/>
      <c r="CU313" s="53"/>
      <c r="CV313" s="53"/>
      <c r="CW313" s="53"/>
      <c r="CX313" s="53"/>
      <c r="CY313" s="53"/>
      <c r="CZ313" s="53"/>
      <c r="DA313" s="53"/>
      <c r="DB313" s="53"/>
      <c r="DC313" s="53"/>
      <c r="DD313" s="53"/>
      <c r="DE313" s="53"/>
      <c r="DF313" s="53"/>
      <c r="DG313" s="53"/>
    </row>
    <row r="314" spans="1:111" x14ac:dyDescent="0.2">
      <c r="A314" s="53"/>
      <c r="B314" s="53"/>
      <c r="C314" s="53"/>
      <c r="D314" s="53"/>
      <c r="E314" s="53"/>
      <c r="F314" s="53"/>
      <c r="G314" s="53"/>
      <c r="I314" s="41"/>
      <c r="J314" s="41"/>
      <c r="K314" s="41"/>
      <c r="L314" s="53"/>
      <c r="M314" s="41"/>
      <c r="N314" s="53"/>
      <c r="O314" s="54"/>
      <c r="P314" s="54"/>
      <c r="Q314" s="54"/>
      <c r="R314" s="54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  <c r="BY314" s="53"/>
      <c r="BZ314" s="53"/>
      <c r="CA314" s="53"/>
      <c r="CB314" s="53"/>
      <c r="CC314" s="53"/>
      <c r="CD314" s="53"/>
      <c r="CE314" s="53"/>
      <c r="CF314" s="53"/>
      <c r="CG314" s="53"/>
      <c r="CH314" s="53"/>
      <c r="CI314" s="53"/>
      <c r="CJ314" s="53"/>
      <c r="CK314" s="53"/>
      <c r="CL314" s="53"/>
      <c r="CM314" s="53"/>
      <c r="CN314" s="53"/>
      <c r="CO314" s="53"/>
      <c r="CP314" s="53"/>
      <c r="CQ314" s="53"/>
      <c r="CR314" s="53"/>
      <c r="CS314" s="53"/>
      <c r="CT314" s="53"/>
      <c r="CU314" s="53"/>
      <c r="CV314" s="53"/>
      <c r="CW314" s="53"/>
      <c r="CX314" s="53"/>
      <c r="CY314" s="53"/>
      <c r="CZ314" s="53"/>
      <c r="DA314" s="53"/>
      <c r="DB314" s="53"/>
      <c r="DC314" s="53"/>
      <c r="DD314" s="53"/>
      <c r="DE314" s="53"/>
      <c r="DF314" s="53"/>
      <c r="DG314" s="53"/>
    </row>
    <row r="315" spans="1:111" x14ac:dyDescent="0.2">
      <c r="A315" s="53"/>
      <c r="B315" s="53"/>
      <c r="C315" s="53"/>
      <c r="D315" s="53"/>
      <c r="E315" s="53"/>
      <c r="F315" s="53"/>
      <c r="G315" s="53"/>
      <c r="I315" s="41"/>
      <c r="J315" s="41"/>
      <c r="K315" s="41"/>
      <c r="L315" s="53"/>
      <c r="M315" s="41"/>
      <c r="N315" s="53"/>
      <c r="O315" s="54"/>
      <c r="P315" s="54"/>
      <c r="Q315" s="54"/>
      <c r="R315" s="54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3"/>
      <c r="BS315" s="53"/>
      <c r="BT315" s="53"/>
      <c r="BU315" s="53"/>
      <c r="BV315" s="53"/>
      <c r="BW315" s="53"/>
      <c r="BX315" s="53"/>
      <c r="BY315" s="53"/>
      <c r="BZ315" s="53"/>
      <c r="CA315" s="53"/>
      <c r="CB315" s="53"/>
      <c r="CC315" s="53"/>
      <c r="CD315" s="53"/>
      <c r="CE315" s="53"/>
      <c r="CF315" s="53"/>
      <c r="CG315" s="53"/>
      <c r="CH315" s="53"/>
      <c r="CI315" s="53"/>
      <c r="CJ315" s="53"/>
      <c r="CK315" s="53"/>
      <c r="CL315" s="53"/>
      <c r="CM315" s="53"/>
      <c r="CN315" s="53"/>
      <c r="CO315" s="53"/>
      <c r="CP315" s="53"/>
      <c r="CQ315" s="53"/>
      <c r="CR315" s="53"/>
      <c r="CS315" s="53"/>
      <c r="CT315" s="53"/>
      <c r="CU315" s="53"/>
      <c r="CV315" s="53"/>
      <c r="CW315" s="53"/>
      <c r="CX315" s="53"/>
      <c r="CY315" s="53"/>
      <c r="CZ315" s="53"/>
      <c r="DA315" s="53"/>
      <c r="DB315" s="53"/>
      <c r="DC315" s="53"/>
      <c r="DD315" s="53"/>
      <c r="DE315" s="53"/>
      <c r="DF315" s="53"/>
      <c r="DG315" s="53"/>
    </row>
    <row r="316" spans="1:111" x14ac:dyDescent="0.2">
      <c r="A316" s="53"/>
      <c r="B316" s="53"/>
      <c r="C316" s="53"/>
      <c r="D316" s="53"/>
      <c r="E316" s="53"/>
      <c r="F316" s="53"/>
      <c r="G316" s="53"/>
      <c r="I316" s="41"/>
      <c r="J316" s="41"/>
      <c r="K316" s="41"/>
      <c r="L316" s="53"/>
      <c r="M316" s="41"/>
      <c r="N316" s="53"/>
      <c r="O316" s="54"/>
      <c r="P316" s="54"/>
      <c r="Q316" s="54"/>
      <c r="R316" s="54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3"/>
      <c r="BS316" s="53"/>
      <c r="BT316" s="53"/>
      <c r="BU316" s="53"/>
      <c r="BV316" s="53"/>
      <c r="BW316" s="53"/>
      <c r="BX316" s="53"/>
      <c r="BY316" s="53"/>
      <c r="BZ316" s="53"/>
      <c r="CA316" s="53"/>
      <c r="CB316" s="53"/>
      <c r="CC316" s="53"/>
      <c r="CD316" s="53"/>
      <c r="CE316" s="53"/>
      <c r="CF316" s="53"/>
      <c r="CG316" s="53"/>
      <c r="CH316" s="53"/>
      <c r="CI316" s="53"/>
      <c r="CJ316" s="53"/>
      <c r="CK316" s="53"/>
      <c r="CL316" s="53"/>
      <c r="CM316" s="53"/>
      <c r="CN316" s="53"/>
      <c r="CO316" s="53"/>
      <c r="CP316" s="53"/>
      <c r="CQ316" s="53"/>
      <c r="CR316" s="53"/>
      <c r="CS316" s="53"/>
      <c r="CT316" s="53"/>
      <c r="CU316" s="53"/>
      <c r="CV316" s="53"/>
      <c r="CW316" s="53"/>
      <c r="CX316" s="53"/>
      <c r="CY316" s="53"/>
      <c r="CZ316" s="53"/>
      <c r="DA316" s="53"/>
      <c r="DB316" s="53"/>
      <c r="DC316" s="53"/>
      <c r="DD316" s="53"/>
      <c r="DE316" s="53"/>
      <c r="DF316" s="53"/>
      <c r="DG316" s="53"/>
    </row>
    <row r="317" spans="1:111" x14ac:dyDescent="0.2">
      <c r="A317" s="53"/>
      <c r="B317" s="53"/>
      <c r="C317" s="53"/>
      <c r="D317" s="53"/>
      <c r="E317" s="53"/>
      <c r="F317" s="53"/>
      <c r="G317" s="53"/>
      <c r="I317" s="41"/>
      <c r="J317" s="41"/>
      <c r="K317" s="41"/>
      <c r="L317" s="53"/>
      <c r="M317" s="41"/>
      <c r="N317" s="53"/>
      <c r="O317" s="54"/>
      <c r="P317" s="54"/>
      <c r="Q317" s="54"/>
      <c r="R317" s="54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  <c r="BW317" s="53"/>
      <c r="BX317" s="53"/>
      <c r="BY317" s="53"/>
      <c r="BZ317" s="53"/>
      <c r="CA317" s="53"/>
      <c r="CB317" s="53"/>
      <c r="CC317" s="53"/>
      <c r="CD317" s="53"/>
      <c r="CE317" s="53"/>
      <c r="CF317" s="53"/>
      <c r="CG317" s="53"/>
      <c r="CH317" s="53"/>
      <c r="CI317" s="53"/>
      <c r="CJ317" s="53"/>
      <c r="CK317" s="53"/>
      <c r="CL317" s="53"/>
      <c r="CM317" s="53"/>
      <c r="CN317" s="53"/>
      <c r="CO317" s="53"/>
      <c r="CP317" s="53"/>
      <c r="CQ317" s="53"/>
      <c r="CR317" s="53"/>
      <c r="CS317" s="53"/>
      <c r="CT317" s="53"/>
      <c r="CU317" s="53"/>
      <c r="CV317" s="53"/>
      <c r="CW317" s="53"/>
      <c r="CX317" s="53"/>
      <c r="CY317" s="53"/>
      <c r="CZ317" s="53"/>
      <c r="DA317" s="53"/>
      <c r="DB317" s="53"/>
      <c r="DC317" s="53"/>
      <c r="DD317" s="53"/>
      <c r="DE317" s="53"/>
      <c r="DF317" s="53"/>
      <c r="DG317" s="53"/>
    </row>
    <row r="318" spans="1:111" x14ac:dyDescent="0.2">
      <c r="A318" s="53"/>
      <c r="B318" s="53"/>
      <c r="C318" s="53"/>
      <c r="D318" s="53"/>
      <c r="E318" s="53"/>
      <c r="F318" s="53"/>
      <c r="G318" s="53"/>
      <c r="I318" s="41"/>
      <c r="J318" s="41"/>
      <c r="K318" s="41"/>
      <c r="L318" s="53"/>
      <c r="M318" s="41"/>
      <c r="N318" s="53"/>
      <c r="O318" s="54"/>
      <c r="P318" s="54"/>
      <c r="Q318" s="54"/>
      <c r="R318" s="54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  <c r="BW318" s="53"/>
      <c r="BX318" s="53"/>
      <c r="BY318" s="53"/>
      <c r="BZ318" s="53"/>
      <c r="CA318" s="53"/>
      <c r="CB318" s="53"/>
      <c r="CC318" s="53"/>
      <c r="CD318" s="53"/>
      <c r="CE318" s="53"/>
      <c r="CF318" s="53"/>
      <c r="CG318" s="53"/>
      <c r="CH318" s="53"/>
      <c r="CI318" s="53"/>
      <c r="CJ318" s="53"/>
      <c r="CK318" s="53"/>
      <c r="CL318" s="53"/>
      <c r="CM318" s="53"/>
      <c r="CN318" s="53"/>
      <c r="CO318" s="53"/>
      <c r="CP318" s="53"/>
      <c r="CQ318" s="53"/>
      <c r="CR318" s="53"/>
      <c r="CS318" s="53"/>
      <c r="CT318" s="53"/>
      <c r="CU318" s="53"/>
      <c r="CV318" s="53"/>
      <c r="CW318" s="53"/>
      <c r="CX318" s="53"/>
      <c r="CY318" s="53"/>
      <c r="CZ318" s="53"/>
      <c r="DA318" s="53"/>
      <c r="DB318" s="53"/>
      <c r="DC318" s="53"/>
      <c r="DD318" s="53"/>
      <c r="DE318" s="53"/>
      <c r="DF318" s="53"/>
      <c r="DG318" s="53"/>
    </row>
    <row r="319" spans="1:111" x14ac:dyDescent="0.2">
      <c r="A319" s="53"/>
      <c r="B319" s="53"/>
      <c r="C319" s="53"/>
      <c r="D319" s="53"/>
      <c r="E319" s="53"/>
      <c r="F319" s="53"/>
      <c r="G319" s="53"/>
      <c r="I319" s="41"/>
      <c r="J319" s="41"/>
      <c r="K319" s="41"/>
      <c r="L319" s="53"/>
      <c r="M319" s="41"/>
      <c r="N319" s="53"/>
      <c r="O319" s="54"/>
      <c r="P319" s="54"/>
      <c r="Q319" s="54"/>
      <c r="R319" s="54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  <c r="BY319" s="53"/>
      <c r="BZ319" s="53"/>
      <c r="CA319" s="53"/>
      <c r="CB319" s="53"/>
      <c r="CC319" s="53"/>
      <c r="CD319" s="53"/>
      <c r="CE319" s="53"/>
      <c r="CF319" s="53"/>
      <c r="CG319" s="53"/>
      <c r="CH319" s="53"/>
      <c r="CI319" s="53"/>
      <c r="CJ319" s="53"/>
      <c r="CK319" s="53"/>
      <c r="CL319" s="53"/>
      <c r="CM319" s="53"/>
      <c r="CN319" s="53"/>
      <c r="CO319" s="53"/>
      <c r="CP319" s="53"/>
      <c r="CQ319" s="53"/>
      <c r="CR319" s="53"/>
      <c r="CS319" s="53"/>
      <c r="CT319" s="53"/>
      <c r="CU319" s="53"/>
      <c r="CV319" s="53"/>
      <c r="CW319" s="53"/>
      <c r="CX319" s="53"/>
      <c r="CY319" s="53"/>
      <c r="CZ319" s="53"/>
      <c r="DA319" s="53"/>
      <c r="DB319" s="53"/>
      <c r="DC319" s="53"/>
      <c r="DD319" s="53"/>
      <c r="DE319" s="53"/>
      <c r="DF319" s="53"/>
      <c r="DG319" s="53"/>
    </row>
    <row r="320" spans="1:111" x14ac:dyDescent="0.2">
      <c r="A320" s="53"/>
      <c r="B320" s="53"/>
      <c r="C320" s="53"/>
      <c r="D320" s="53"/>
      <c r="E320" s="53"/>
      <c r="F320" s="53"/>
      <c r="G320" s="53"/>
      <c r="I320" s="41"/>
      <c r="J320" s="41"/>
      <c r="K320" s="41"/>
      <c r="L320" s="53"/>
      <c r="M320" s="41"/>
      <c r="N320" s="53"/>
      <c r="O320" s="54"/>
      <c r="P320" s="54"/>
      <c r="Q320" s="54"/>
      <c r="R320" s="54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  <c r="BY320" s="53"/>
      <c r="BZ320" s="53"/>
      <c r="CA320" s="53"/>
      <c r="CB320" s="53"/>
      <c r="CC320" s="53"/>
      <c r="CD320" s="53"/>
      <c r="CE320" s="53"/>
      <c r="CF320" s="53"/>
      <c r="CG320" s="53"/>
      <c r="CH320" s="53"/>
      <c r="CI320" s="53"/>
      <c r="CJ320" s="53"/>
      <c r="CK320" s="53"/>
      <c r="CL320" s="53"/>
      <c r="CM320" s="53"/>
      <c r="CN320" s="53"/>
      <c r="CO320" s="53"/>
      <c r="CP320" s="53"/>
      <c r="CQ320" s="53"/>
      <c r="CR320" s="53"/>
      <c r="CS320" s="53"/>
      <c r="CT320" s="53"/>
      <c r="CU320" s="53"/>
      <c r="CV320" s="53"/>
      <c r="CW320" s="53"/>
      <c r="CX320" s="53"/>
      <c r="CY320" s="53"/>
      <c r="CZ320" s="53"/>
      <c r="DA320" s="53"/>
      <c r="DB320" s="53"/>
      <c r="DC320" s="53"/>
      <c r="DD320" s="53"/>
      <c r="DE320" s="53"/>
      <c r="DF320" s="53"/>
      <c r="DG320" s="53"/>
    </row>
    <row r="321" spans="1:111" x14ac:dyDescent="0.2">
      <c r="A321" s="53"/>
      <c r="B321" s="53"/>
      <c r="C321" s="53"/>
      <c r="D321" s="53"/>
      <c r="E321" s="53"/>
      <c r="F321" s="53"/>
      <c r="G321" s="53"/>
      <c r="I321" s="41"/>
      <c r="J321" s="41"/>
      <c r="K321" s="41"/>
      <c r="L321" s="53"/>
      <c r="M321" s="41"/>
      <c r="N321" s="53"/>
      <c r="O321" s="54"/>
      <c r="P321" s="54"/>
      <c r="Q321" s="54"/>
      <c r="R321" s="54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3"/>
      <c r="BS321" s="53"/>
      <c r="BT321" s="53"/>
      <c r="BU321" s="53"/>
      <c r="BV321" s="53"/>
      <c r="BW321" s="53"/>
      <c r="BX321" s="53"/>
      <c r="BY321" s="53"/>
      <c r="BZ321" s="53"/>
      <c r="CA321" s="53"/>
      <c r="CB321" s="53"/>
      <c r="CC321" s="53"/>
      <c r="CD321" s="53"/>
      <c r="CE321" s="53"/>
      <c r="CF321" s="53"/>
      <c r="CG321" s="53"/>
      <c r="CH321" s="53"/>
      <c r="CI321" s="53"/>
      <c r="CJ321" s="53"/>
      <c r="CK321" s="53"/>
      <c r="CL321" s="53"/>
      <c r="CM321" s="53"/>
      <c r="CN321" s="53"/>
      <c r="CO321" s="53"/>
      <c r="CP321" s="53"/>
      <c r="CQ321" s="53"/>
      <c r="CR321" s="53"/>
      <c r="CS321" s="53"/>
      <c r="CT321" s="53"/>
      <c r="CU321" s="53"/>
      <c r="CV321" s="53"/>
      <c r="CW321" s="53"/>
      <c r="CX321" s="53"/>
      <c r="CY321" s="53"/>
      <c r="CZ321" s="53"/>
      <c r="DA321" s="53"/>
      <c r="DB321" s="53"/>
      <c r="DC321" s="53"/>
      <c r="DD321" s="53"/>
      <c r="DE321" s="53"/>
      <c r="DF321" s="53"/>
      <c r="DG321" s="53"/>
    </row>
    <row r="322" spans="1:111" x14ac:dyDescent="0.2">
      <c r="A322" s="53"/>
      <c r="B322" s="53"/>
      <c r="C322" s="53"/>
      <c r="D322" s="53"/>
      <c r="E322" s="53"/>
      <c r="F322" s="53"/>
      <c r="G322" s="53"/>
      <c r="I322" s="41"/>
      <c r="J322" s="41"/>
      <c r="K322" s="41"/>
      <c r="L322" s="53"/>
      <c r="M322" s="41"/>
      <c r="N322" s="53"/>
      <c r="O322" s="54"/>
      <c r="P322" s="54"/>
      <c r="Q322" s="54"/>
      <c r="R322" s="54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3"/>
      <c r="BS322" s="53"/>
      <c r="BT322" s="53"/>
      <c r="BU322" s="53"/>
      <c r="BV322" s="53"/>
      <c r="BW322" s="53"/>
      <c r="BX322" s="53"/>
      <c r="BY322" s="53"/>
      <c r="BZ322" s="53"/>
      <c r="CA322" s="53"/>
      <c r="CB322" s="53"/>
      <c r="CC322" s="53"/>
      <c r="CD322" s="53"/>
      <c r="CE322" s="53"/>
      <c r="CF322" s="53"/>
      <c r="CG322" s="53"/>
      <c r="CH322" s="53"/>
      <c r="CI322" s="53"/>
      <c r="CJ322" s="53"/>
      <c r="CK322" s="53"/>
      <c r="CL322" s="53"/>
      <c r="CM322" s="53"/>
      <c r="CN322" s="53"/>
      <c r="CO322" s="53"/>
      <c r="CP322" s="53"/>
      <c r="CQ322" s="53"/>
      <c r="CR322" s="53"/>
      <c r="CS322" s="53"/>
      <c r="CT322" s="53"/>
      <c r="CU322" s="53"/>
      <c r="CV322" s="53"/>
      <c r="CW322" s="53"/>
      <c r="CX322" s="53"/>
      <c r="CY322" s="53"/>
      <c r="CZ322" s="53"/>
      <c r="DA322" s="53"/>
      <c r="DB322" s="53"/>
      <c r="DC322" s="53"/>
      <c r="DD322" s="53"/>
      <c r="DE322" s="53"/>
      <c r="DF322" s="53"/>
      <c r="DG322" s="53"/>
    </row>
    <row r="323" spans="1:111" x14ac:dyDescent="0.2">
      <c r="A323" s="53"/>
      <c r="B323" s="53"/>
      <c r="C323" s="53"/>
      <c r="D323" s="53"/>
      <c r="E323" s="53"/>
      <c r="F323" s="53"/>
      <c r="G323" s="53"/>
      <c r="I323" s="41"/>
      <c r="J323" s="41"/>
      <c r="K323" s="41"/>
      <c r="L323" s="53"/>
      <c r="M323" s="41"/>
      <c r="N323" s="53"/>
      <c r="O323" s="54"/>
      <c r="P323" s="54"/>
      <c r="Q323" s="54"/>
      <c r="R323" s="54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  <c r="BY323" s="53"/>
      <c r="BZ323" s="53"/>
      <c r="CA323" s="53"/>
      <c r="CB323" s="53"/>
      <c r="CC323" s="53"/>
      <c r="CD323" s="53"/>
      <c r="CE323" s="53"/>
      <c r="CF323" s="53"/>
      <c r="CG323" s="53"/>
      <c r="CH323" s="53"/>
      <c r="CI323" s="53"/>
      <c r="CJ323" s="53"/>
      <c r="CK323" s="53"/>
      <c r="CL323" s="53"/>
      <c r="CM323" s="53"/>
      <c r="CN323" s="53"/>
      <c r="CO323" s="53"/>
      <c r="CP323" s="53"/>
      <c r="CQ323" s="53"/>
      <c r="CR323" s="53"/>
      <c r="CS323" s="53"/>
      <c r="CT323" s="53"/>
      <c r="CU323" s="53"/>
      <c r="CV323" s="53"/>
      <c r="CW323" s="53"/>
      <c r="CX323" s="53"/>
      <c r="CY323" s="53"/>
      <c r="CZ323" s="53"/>
      <c r="DA323" s="53"/>
      <c r="DB323" s="53"/>
      <c r="DC323" s="53"/>
      <c r="DD323" s="53"/>
      <c r="DE323" s="53"/>
      <c r="DF323" s="53"/>
      <c r="DG323" s="53"/>
    </row>
    <row r="324" spans="1:111" x14ac:dyDescent="0.2">
      <c r="A324" s="53"/>
      <c r="B324" s="53"/>
      <c r="C324" s="53"/>
      <c r="D324" s="53"/>
      <c r="E324" s="53"/>
      <c r="F324" s="53"/>
      <c r="G324" s="53"/>
      <c r="I324" s="41"/>
      <c r="J324" s="41"/>
      <c r="K324" s="41"/>
      <c r="L324" s="53"/>
      <c r="M324" s="41"/>
      <c r="N324" s="53"/>
      <c r="O324" s="54"/>
      <c r="P324" s="54"/>
      <c r="Q324" s="54"/>
      <c r="R324" s="54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3"/>
      <c r="BS324" s="53"/>
      <c r="BT324" s="53"/>
      <c r="BU324" s="53"/>
      <c r="BV324" s="53"/>
      <c r="BW324" s="53"/>
      <c r="BX324" s="53"/>
      <c r="BY324" s="53"/>
      <c r="BZ324" s="53"/>
      <c r="CA324" s="53"/>
      <c r="CB324" s="53"/>
      <c r="CC324" s="53"/>
      <c r="CD324" s="53"/>
      <c r="CE324" s="53"/>
      <c r="CF324" s="53"/>
      <c r="CG324" s="53"/>
      <c r="CH324" s="53"/>
      <c r="CI324" s="53"/>
      <c r="CJ324" s="53"/>
      <c r="CK324" s="53"/>
      <c r="CL324" s="53"/>
      <c r="CM324" s="53"/>
      <c r="CN324" s="53"/>
      <c r="CO324" s="53"/>
      <c r="CP324" s="53"/>
      <c r="CQ324" s="53"/>
      <c r="CR324" s="53"/>
      <c r="CS324" s="53"/>
      <c r="CT324" s="53"/>
      <c r="CU324" s="53"/>
      <c r="CV324" s="53"/>
      <c r="CW324" s="53"/>
      <c r="CX324" s="53"/>
      <c r="CY324" s="53"/>
      <c r="CZ324" s="53"/>
      <c r="DA324" s="53"/>
      <c r="DB324" s="53"/>
      <c r="DC324" s="53"/>
      <c r="DD324" s="53"/>
      <c r="DE324" s="53"/>
      <c r="DF324" s="53"/>
      <c r="DG324" s="53"/>
    </row>
    <row r="325" spans="1:111" x14ac:dyDescent="0.2">
      <c r="A325" s="53"/>
      <c r="B325" s="53"/>
      <c r="C325" s="53"/>
      <c r="D325" s="53"/>
      <c r="E325" s="53"/>
      <c r="F325" s="53"/>
      <c r="G325" s="53"/>
      <c r="I325" s="41"/>
      <c r="J325" s="41"/>
      <c r="K325" s="41"/>
      <c r="L325" s="53"/>
      <c r="M325" s="41"/>
      <c r="N325" s="53"/>
      <c r="O325" s="54"/>
      <c r="P325" s="54"/>
      <c r="Q325" s="54"/>
      <c r="R325" s="54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3"/>
      <c r="BS325" s="53"/>
      <c r="BT325" s="53"/>
      <c r="BU325" s="53"/>
      <c r="BV325" s="53"/>
      <c r="BW325" s="53"/>
      <c r="BX325" s="53"/>
      <c r="BY325" s="53"/>
      <c r="BZ325" s="53"/>
      <c r="CA325" s="53"/>
      <c r="CB325" s="53"/>
      <c r="CC325" s="53"/>
      <c r="CD325" s="53"/>
      <c r="CE325" s="53"/>
      <c r="CF325" s="53"/>
      <c r="CG325" s="53"/>
      <c r="CH325" s="53"/>
      <c r="CI325" s="53"/>
      <c r="CJ325" s="53"/>
      <c r="CK325" s="53"/>
      <c r="CL325" s="53"/>
      <c r="CM325" s="53"/>
      <c r="CN325" s="53"/>
      <c r="CO325" s="53"/>
      <c r="CP325" s="53"/>
      <c r="CQ325" s="53"/>
      <c r="CR325" s="53"/>
      <c r="CS325" s="53"/>
      <c r="CT325" s="53"/>
      <c r="CU325" s="53"/>
      <c r="CV325" s="53"/>
      <c r="CW325" s="53"/>
      <c r="CX325" s="53"/>
      <c r="CY325" s="53"/>
      <c r="CZ325" s="53"/>
      <c r="DA325" s="53"/>
      <c r="DB325" s="53"/>
      <c r="DC325" s="53"/>
      <c r="DD325" s="53"/>
      <c r="DE325" s="53"/>
      <c r="DF325" s="53"/>
      <c r="DG325" s="53"/>
    </row>
    <row r="326" spans="1:111" x14ac:dyDescent="0.2">
      <c r="A326" s="53"/>
      <c r="B326" s="53"/>
      <c r="C326" s="53"/>
      <c r="D326" s="53"/>
      <c r="E326" s="53"/>
      <c r="F326" s="53"/>
      <c r="G326" s="53"/>
      <c r="I326" s="41"/>
      <c r="J326" s="41"/>
      <c r="K326" s="41"/>
      <c r="L326" s="53"/>
      <c r="M326" s="41"/>
      <c r="N326" s="53"/>
      <c r="O326" s="54"/>
      <c r="P326" s="54"/>
      <c r="Q326" s="54"/>
      <c r="R326" s="54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3"/>
      <c r="BS326" s="53"/>
      <c r="BT326" s="53"/>
      <c r="BU326" s="53"/>
      <c r="BV326" s="53"/>
      <c r="BW326" s="53"/>
      <c r="BX326" s="53"/>
      <c r="BY326" s="53"/>
      <c r="BZ326" s="53"/>
      <c r="CA326" s="53"/>
      <c r="CB326" s="53"/>
      <c r="CC326" s="53"/>
      <c r="CD326" s="53"/>
      <c r="CE326" s="53"/>
      <c r="CF326" s="53"/>
      <c r="CG326" s="53"/>
      <c r="CH326" s="53"/>
      <c r="CI326" s="53"/>
      <c r="CJ326" s="53"/>
      <c r="CK326" s="53"/>
      <c r="CL326" s="53"/>
      <c r="CM326" s="53"/>
      <c r="CN326" s="53"/>
      <c r="CO326" s="53"/>
      <c r="CP326" s="53"/>
      <c r="CQ326" s="53"/>
      <c r="CR326" s="53"/>
      <c r="CS326" s="53"/>
      <c r="CT326" s="53"/>
      <c r="CU326" s="53"/>
      <c r="CV326" s="53"/>
      <c r="CW326" s="53"/>
      <c r="CX326" s="53"/>
      <c r="CY326" s="53"/>
      <c r="CZ326" s="53"/>
      <c r="DA326" s="53"/>
      <c r="DB326" s="53"/>
      <c r="DC326" s="53"/>
      <c r="DD326" s="53"/>
      <c r="DE326" s="53"/>
      <c r="DF326" s="53"/>
      <c r="DG326" s="53"/>
    </row>
    <row r="327" spans="1:111" x14ac:dyDescent="0.2">
      <c r="A327" s="53"/>
      <c r="B327" s="53"/>
      <c r="C327" s="53"/>
      <c r="D327" s="53"/>
      <c r="E327" s="53"/>
      <c r="F327" s="53"/>
      <c r="G327" s="53"/>
      <c r="I327" s="41"/>
      <c r="J327" s="41"/>
      <c r="K327" s="41"/>
      <c r="L327" s="53"/>
      <c r="M327" s="41"/>
      <c r="N327" s="53"/>
      <c r="O327" s="54"/>
      <c r="P327" s="54"/>
      <c r="Q327" s="54"/>
      <c r="R327" s="54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  <c r="BY327" s="53"/>
      <c r="BZ327" s="53"/>
      <c r="CA327" s="53"/>
      <c r="CB327" s="53"/>
      <c r="CC327" s="53"/>
      <c r="CD327" s="53"/>
      <c r="CE327" s="53"/>
      <c r="CF327" s="53"/>
      <c r="CG327" s="53"/>
      <c r="CH327" s="53"/>
      <c r="CI327" s="53"/>
      <c r="CJ327" s="53"/>
      <c r="CK327" s="53"/>
      <c r="CL327" s="53"/>
      <c r="CM327" s="53"/>
      <c r="CN327" s="53"/>
      <c r="CO327" s="53"/>
      <c r="CP327" s="53"/>
      <c r="CQ327" s="53"/>
      <c r="CR327" s="53"/>
      <c r="CS327" s="53"/>
      <c r="CT327" s="53"/>
      <c r="CU327" s="53"/>
      <c r="CV327" s="53"/>
      <c r="CW327" s="53"/>
      <c r="CX327" s="53"/>
      <c r="CY327" s="53"/>
      <c r="CZ327" s="53"/>
      <c r="DA327" s="53"/>
      <c r="DB327" s="53"/>
      <c r="DC327" s="53"/>
      <c r="DD327" s="53"/>
      <c r="DE327" s="53"/>
      <c r="DF327" s="53"/>
      <c r="DG327" s="53"/>
    </row>
    <row r="328" spans="1:111" x14ac:dyDescent="0.2">
      <c r="A328" s="53"/>
      <c r="B328" s="53"/>
      <c r="C328" s="53"/>
      <c r="D328" s="53"/>
      <c r="E328" s="53"/>
      <c r="F328" s="53"/>
      <c r="G328" s="53"/>
      <c r="I328" s="41"/>
      <c r="J328" s="41"/>
      <c r="K328" s="41"/>
      <c r="L328" s="53"/>
      <c r="M328" s="41"/>
      <c r="N328" s="53"/>
      <c r="O328" s="54"/>
      <c r="P328" s="54"/>
      <c r="Q328" s="54"/>
      <c r="R328" s="54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/>
      <c r="BT328" s="53"/>
      <c r="BU328" s="53"/>
      <c r="BV328" s="53"/>
      <c r="BW328" s="53"/>
      <c r="BX328" s="53"/>
      <c r="BY328" s="53"/>
      <c r="BZ328" s="53"/>
      <c r="CA328" s="53"/>
      <c r="CB328" s="53"/>
      <c r="CC328" s="53"/>
      <c r="CD328" s="53"/>
      <c r="CE328" s="53"/>
      <c r="CF328" s="53"/>
      <c r="CG328" s="53"/>
      <c r="CH328" s="53"/>
      <c r="CI328" s="53"/>
      <c r="CJ328" s="53"/>
      <c r="CK328" s="53"/>
      <c r="CL328" s="53"/>
      <c r="CM328" s="53"/>
      <c r="CN328" s="53"/>
      <c r="CO328" s="53"/>
      <c r="CP328" s="53"/>
      <c r="CQ328" s="53"/>
      <c r="CR328" s="53"/>
      <c r="CS328" s="53"/>
      <c r="CT328" s="53"/>
      <c r="CU328" s="53"/>
      <c r="CV328" s="53"/>
      <c r="CW328" s="53"/>
      <c r="CX328" s="53"/>
      <c r="CY328" s="53"/>
      <c r="CZ328" s="53"/>
      <c r="DA328" s="53"/>
      <c r="DB328" s="53"/>
      <c r="DC328" s="53"/>
      <c r="DD328" s="53"/>
      <c r="DE328" s="53"/>
      <c r="DF328" s="53"/>
      <c r="DG328" s="53"/>
    </row>
    <row r="329" spans="1:111" x14ac:dyDescent="0.2">
      <c r="A329" s="53"/>
      <c r="B329" s="53"/>
      <c r="C329" s="53"/>
      <c r="D329" s="53"/>
      <c r="E329" s="53"/>
      <c r="F329" s="53"/>
      <c r="G329" s="53"/>
      <c r="I329" s="41"/>
      <c r="J329" s="41"/>
      <c r="K329" s="41"/>
      <c r="L329" s="53"/>
      <c r="M329" s="41"/>
      <c r="N329" s="53"/>
      <c r="O329" s="54"/>
      <c r="P329" s="54"/>
      <c r="Q329" s="54"/>
      <c r="R329" s="54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  <c r="BW329" s="53"/>
      <c r="BX329" s="53"/>
      <c r="BY329" s="53"/>
      <c r="BZ329" s="53"/>
      <c r="CA329" s="53"/>
      <c r="CB329" s="53"/>
      <c r="CC329" s="53"/>
      <c r="CD329" s="53"/>
      <c r="CE329" s="53"/>
      <c r="CF329" s="53"/>
      <c r="CG329" s="53"/>
      <c r="CH329" s="53"/>
      <c r="CI329" s="53"/>
      <c r="CJ329" s="53"/>
      <c r="CK329" s="53"/>
      <c r="CL329" s="53"/>
      <c r="CM329" s="53"/>
      <c r="CN329" s="53"/>
      <c r="CO329" s="53"/>
      <c r="CP329" s="53"/>
      <c r="CQ329" s="53"/>
      <c r="CR329" s="53"/>
      <c r="CS329" s="53"/>
      <c r="CT329" s="53"/>
      <c r="CU329" s="53"/>
      <c r="CV329" s="53"/>
      <c r="CW329" s="53"/>
      <c r="CX329" s="53"/>
      <c r="CY329" s="53"/>
      <c r="CZ329" s="53"/>
      <c r="DA329" s="53"/>
      <c r="DB329" s="53"/>
      <c r="DC329" s="53"/>
      <c r="DD329" s="53"/>
      <c r="DE329" s="53"/>
      <c r="DF329" s="53"/>
      <c r="DG329" s="53"/>
    </row>
    <row r="330" spans="1:111" x14ac:dyDescent="0.2">
      <c r="A330" s="53"/>
      <c r="B330" s="53"/>
      <c r="C330" s="53"/>
      <c r="D330" s="53"/>
      <c r="E330" s="53"/>
      <c r="F330" s="53"/>
      <c r="G330" s="53"/>
      <c r="I330" s="41"/>
      <c r="J330" s="41"/>
      <c r="K330" s="41"/>
      <c r="L330" s="53"/>
      <c r="M330" s="41"/>
      <c r="N330" s="53"/>
      <c r="O330" s="54"/>
      <c r="P330" s="54"/>
      <c r="Q330" s="54"/>
      <c r="R330" s="54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  <c r="BW330" s="53"/>
      <c r="BX330" s="53"/>
      <c r="BY330" s="53"/>
      <c r="BZ330" s="53"/>
      <c r="CA330" s="53"/>
      <c r="CB330" s="53"/>
      <c r="CC330" s="53"/>
      <c r="CD330" s="53"/>
      <c r="CE330" s="53"/>
      <c r="CF330" s="53"/>
      <c r="CG330" s="53"/>
      <c r="CH330" s="53"/>
      <c r="CI330" s="53"/>
      <c r="CJ330" s="53"/>
      <c r="CK330" s="53"/>
      <c r="CL330" s="53"/>
      <c r="CM330" s="53"/>
      <c r="CN330" s="53"/>
      <c r="CO330" s="53"/>
      <c r="CP330" s="53"/>
      <c r="CQ330" s="53"/>
      <c r="CR330" s="53"/>
      <c r="CS330" s="53"/>
      <c r="CT330" s="53"/>
      <c r="CU330" s="53"/>
      <c r="CV330" s="53"/>
      <c r="CW330" s="53"/>
      <c r="CX330" s="53"/>
      <c r="CY330" s="53"/>
      <c r="CZ330" s="53"/>
      <c r="DA330" s="53"/>
      <c r="DB330" s="53"/>
      <c r="DC330" s="53"/>
      <c r="DD330" s="53"/>
      <c r="DE330" s="53"/>
      <c r="DF330" s="53"/>
      <c r="DG330" s="53"/>
    </row>
    <row r="331" spans="1:111" x14ac:dyDescent="0.2">
      <c r="A331" s="53"/>
      <c r="B331" s="53"/>
      <c r="C331" s="53"/>
      <c r="D331" s="53"/>
      <c r="E331" s="53"/>
      <c r="F331" s="53"/>
      <c r="G331" s="53"/>
      <c r="I331" s="41"/>
      <c r="J331" s="41"/>
      <c r="K331" s="41"/>
      <c r="L331" s="53"/>
      <c r="M331" s="41"/>
      <c r="N331" s="53"/>
      <c r="O331" s="54"/>
      <c r="P331" s="54"/>
      <c r="Q331" s="54"/>
      <c r="R331" s="54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3"/>
      <c r="BS331" s="53"/>
      <c r="BT331" s="53"/>
      <c r="BU331" s="53"/>
      <c r="BV331" s="53"/>
      <c r="BW331" s="53"/>
      <c r="BX331" s="53"/>
      <c r="BY331" s="53"/>
      <c r="BZ331" s="53"/>
      <c r="CA331" s="53"/>
      <c r="CB331" s="53"/>
      <c r="CC331" s="53"/>
      <c r="CD331" s="53"/>
      <c r="CE331" s="53"/>
      <c r="CF331" s="53"/>
      <c r="CG331" s="53"/>
      <c r="CH331" s="53"/>
      <c r="CI331" s="53"/>
      <c r="CJ331" s="53"/>
      <c r="CK331" s="53"/>
      <c r="CL331" s="53"/>
      <c r="CM331" s="53"/>
      <c r="CN331" s="53"/>
      <c r="CO331" s="53"/>
      <c r="CP331" s="53"/>
      <c r="CQ331" s="53"/>
      <c r="CR331" s="53"/>
      <c r="CS331" s="53"/>
      <c r="CT331" s="53"/>
      <c r="CU331" s="53"/>
      <c r="CV331" s="53"/>
      <c r="CW331" s="53"/>
      <c r="CX331" s="53"/>
      <c r="CY331" s="53"/>
      <c r="CZ331" s="53"/>
      <c r="DA331" s="53"/>
      <c r="DB331" s="53"/>
      <c r="DC331" s="53"/>
      <c r="DD331" s="53"/>
      <c r="DE331" s="53"/>
      <c r="DF331" s="53"/>
      <c r="DG331" s="53"/>
    </row>
    <row r="332" spans="1:111" x14ac:dyDescent="0.2">
      <c r="A332" s="53"/>
      <c r="B332" s="53"/>
      <c r="C332" s="53"/>
      <c r="D332" s="53"/>
      <c r="E332" s="53"/>
      <c r="F332" s="53"/>
      <c r="G332" s="53"/>
      <c r="I332" s="41"/>
      <c r="J332" s="41"/>
      <c r="K332" s="41"/>
      <c r="L332" s="53"/>
      <c r="M332" s="41"/>
      <c r="N332" s="53"/>
      <c r="O332" s="54"/>
      <c r="P332" s="54"/>
      <c r="Q332" s="54"/>
      <c r="R332" s="54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3"/>
      <c r="BS332" s="53"/>
      <c r="BT332" s="53"/>
      <c r="BU332" s="53"/>
      <c r="BV332" s="53"/>
      <c r="BW332" s="53"/>
      <c r="BX332" s="53"/>
      <c r="BY332" s="53"/>
      <c r="BZ332" s="53"/>
      <c r="CA332" s="53"/>
      <c r="CB332" s="53"/>
      <c r="CC332" s="53"/>
      <c r="CD332" s="53"/>
      <c r="CE332" s="53"/>
      <c r="CF332" s="53"/>
      <c r="CG332" s="53"/>
      <c r="CH332" s="53"/>
      <c r="CI332" s="53"/>
      <c r="CJ332" s="53"/>
      <c r="CK332" s="53"/>
      <c r="CL332" s="53"/>
      <c r="CM332" s="53"/>
      <c r="CN332" s="53"/>
      <c r="CO332" s="53"/>
      <c r="CP332" s="53"/>
      <c r="CQ332" s="53"/>
      <c r="CR332" s="53"/>
      <c r="CS332" s="53"/>
      <c r="CT332" s="53"/>
      <c r="CU332" s="53"/>
      <c r="CV332" s="53"/>
      <c r="CW332" s="53"/>
      <c r="CX332" s="53"/>
      <c r="CY332" s="53"/>
      <c r="CZ332" s="53"/>
      <c r="DA332" s="53"/>
      <c r="DB332" s="53"/>
      <c r="DC332" s="53"/>
      <c r="DD332" s="53"/>
      <c r="DE332" s="53"/>
      <c r="DF332" s="53"/>
      <c r="DG332" s="53"/>
    </row>
    <row r="333" spans="1:111" x14ac:dyDescent="0.2">
      <c r="A333" s="53"/>
      <c r="B333" s="53"/>
      <c r="C333" s="53"/>
      <c r="D333" s="53"/>
      <c r="E333" s="53"/>
      <c r="F333" s="53"/>
      <c r="G333" s="53"/>
      <c r="I333" s="41"/>
      <c r="J333" s="41"/>
      <c r="K333" s="41"/>
      <c r="L333" s="53"/>
      <c r="M333" s="41"/>
      <c r="N333" s="53"/>
      <c r="O333" s="54"/>
      <c r="P333" s="54"/>
      <c r="Q333" s="54"/>
      <c r="R333" s="54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3"/>
      <c r="BS333" s="53"/>
      <c r="BT333" s="53"/>
      <c r="BU333" s="53"/>
      <c r="BV333" s="53"/>
      <c r="BW333" s="53"/>
      <c r="BX333" s="53"/>
      <c r="BY333" s="53"/>
      <c r="BZ333" s="53"/>
      <c r="CA333" s="53"/>
      <c r="CB333" s="53"/>
      <c r="CC333" s="53"/>
      <c r="CD333" s="53"/>
      <c r="CE333" s="53"/>
      <c r="CF333" s="53"/>
      <c r="CG333" s="53"/>
      <c r="CH333" s="53"/>
      <c r="CI333" s="53"/>
      <c r="CJ333" s="53"/>
      <c r="CK333" s="53"/>
      <c r="CL333" s="53"/>
      <c r="CM333" s="53"/>
      <c r="CN333" s="53"/>
      <c r="CO333" s="53"/>
      <c r="CP333" s="53"/>
      <c r="CQ333" s="53"/>
      <c r="CR333" s="53"/>
      <c r="CS333" s="53"/>
      <c r="CT333" s="53"/>
      <c r="CU333" s="53"/>
      <c r="CV333" s="53"/>
      <c r="CW333" s="53"/>
      <c r="CX333" s="53"/>
      <c r="CY333" s="53"/>
      <c r="CZ333" s="53"/>
      <c r="DA333" s="53"/>
      <c r="DB333" s="53"/>
      <c r="DC333" s="53"/>
      <c r="DD333" s="53"/>
      <c r="DE333" s="53"/>
      <c r="DF333" s="53"/>
      <c r="DG333" s="53"/>
    </row>
    <row r="334" spans="1:111" x14ac:dyDescent="0.2">
      <c r="A334" s="53"/>
      <c r="B334" s="53"/>
      <c r="C334" s="53"/>
      <c r="D334" s="53"/>
      <c r="E334" s="53"/>
      <c r="F334" s="53"/>
      <c r="G334" s="53"/>
      <c r="I334" s="41"/>
      <c r="J334" s="41"/>
      <c r="K334" s="41"/>
      <c r="L334" s="53"/>
      <c r="M334" s="41"/>
      <c r="N334" s="53"/>
      <c r="O334" s="54"/>
      <c r="P334" s="54"/>
      <c r="Q334" s="54"/>
      <c r="R334" s="54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3"/>
      <c r="BS334" s="53"/>
      <c r="BT334" s="53"/>
      <c r="BU334" s="53"/>
      <c r="BV334" s="53"/>
      <c r="BW334" s="53"/>
      <c r="BX334" s="53"/>
      <c r="BY334" s="53"/>
      <c r="BZ334" s="53"/>
      <c r="CA334" s="53"/>
      <c r="CB334" s="53"/>
      <c r="CC334" s="53"/>
      <c r="CD334" s="53"/>
      <c r="CE334" s="53"/>
      <c r="CF334" s="53"/>
      <c r="CG334" s="53"/>
      <c r="CH334" s="53"/>
      <c r="CI334" s="53"/>
      <c r="CJ334" s="53"/>
      <c r="CK334" s="53"/>
      <c r="CL334" s="53"/>
      <c r="CM334" s="53"/>
      <c r="CN334" s="53"/>
      <c r="CO334" s="53"/>
      <c r="CP334" s="53"/>
      <c r="CQ334" s="53"/>
      <c r="CR334" s="53"/>
      <c r="CS334" s="53"/>
      <c r="CT334" s="53"/>
      <c r="CU334" s="53"/>
      <c r="CV334" s="53"/>
      <c r="CW334" s="53"/>
      <c r="CX334" s="53"/>
      <c r="CY334" s="53"/>
      <c r="CZ334" s="53"/>
      <c r="DA334" s="53"/>
      <c r="DB334" s="53"/>
      <c r="DC334" s="53"/>
      <c r="DD334" s="53"/>
      <c r="DE334" s="53"/>
      <c r="DF334" s="53"/>
      <c r="DG334" s="53"/>
    </row>
    <row r="335" spans="1:111" x14ac:dyDescent="0.2">
      <c r="A335" s="53"/>
      <c r="B335" s="53"/>
      <c r="C335" s="53"/>
      <c r="D335" s="53"/>
      <c r="E335" s="53"/>
      <c r="F335" s="53"/>
      <c r="G335" s="53"/>
      <c r="I335" s="41"/>
      <c r="J335" s="41"/>
      <c r="K335" s="41"/>
      <c r="L335" s="53"/>
      <c r="M335" s="41"/>
      <c r="N335" s="53"/>
      <c r="O335" s="54"/>
      <c r="P335" s="54"/>
      <c r="Q335" s="54"/>
      <c r="R335" s="54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  <c r="BY335" s="53"/>
      <c r="BZ335" s="53"/>
      <c r="CA335" s="53"/>
      <c r="CB335" s="53"/>
      <c r="CC335" s="53"/>
      <c r="CD335" s="53"/>
      <c r="CE335" s="53"/>
      <c r="CF335" s="53"/>
      <c r="CG335" s="53"/>
      <c r="CH335" s="53"/>
      <c r="CI335" s="53"/>
      <c r="CJ335" s="53"/>
      <c r="CK335" s="53"/>
      <c r="CL335" s="53"/>
      <c r="CM335" s="53"/>
      <c r="CN335" s="53"/>
      <c r="CO335" s="53"/>
      <c r="CP335" s="53"/>
      <c r="CQ335" s="53"/>
      <c r="CR335" s="53"/>
      <c r="CS335" s="53"/>
      <c r="CT335" s="53"/>
      <c r="CU335" s="53"/>
      <c r="CV335" s="53"/>
      <c r="CW335" s="53"/>
      <c r="CX335" s="53"/>
      <c r="CY335" s="53"/>
      <c r="CZ335" s="53"/>
      <c r="DA335" s="53"/>
      <c r="DB335" s="53"/>
      <c r="DC335" s="53"/>
      <c r="DD335" s="53"/>
      <c r="DE335" s="53"/>
      <c r="DF335" s="53"/>
      <c r="DG335" s="53"/>
    </row>
    <row r="336" spans="1:111" x14ac:dyDescent="0.2">
      <c r="A336" s="53"/>
      <c r="B336" s="53"/>
      <c r="C336" s="53"/>
      <c r="D336" s="53"/>
      <c r="E336" s="53"/>
      <c r="F336" s="53"/>
      <c r="G336" s="53"/>
      <c r="I336" s="41"/>
      <c r="J336" s="41"/>
      <c r="K336" s="41"/>
      <c r="L336" s="53"/>
      <c r="M336" s="41"/>
      <c r="N336" s="53"/>
      <c r="O336" s="54"/>
      <c r="P336" s="54"/>
      <c r="Q336" s="54"/>
      <c r="R336" s="54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3"/>
      <c r="BS336" s="53"/>
      <c r="BT336" s="53"/>
      <c r="BU336" s="53"/>
      <c r="BV336" s="53"/>
      <c r="BW336" s="53"/>
      <c r="BX336" s="53"/>
      <c r="BY336" s="53"/>
      <c r="BZ336" s="53"/>
      <c r="CA336" s="53"/>
      <c r="CB336" s="53"/>
      <c r="CC336" s="53"/>
      <c r="CD336" s="53"/>
      <c r="CE336" s="53"/>
      <c r="CF336" s="53"/>
      <c r="CG336" s="53"/>
      <c r="CH336" s="53"/>
      <c r="CI336" s="53"/>
      <c r="CJ336" s="53"/>
      <c r="CK336" s="53"/>
      <c r="CL336" s="53"/>
      <c r="CM336" s="53"/>
      <c r="CN336" s="53"/>
      <c r="CO336" s="53"/>
      <c r="CP336" s="53"/>
      <c r="CQ336" s="53"/>
      <c r="CR336" s="53"/>
      <c r="CS336" s="53"/>
      <c r="CT336" s="53"/>
      <c r="CU336" s="53"/>
      <c r="CV336" s="53"/>
      <c r="CW336" s="53"/>
      <c r="CX336" s="53"/>
      <c r="CY336" s="53"/>
      <c r="CZ336" s="53"/>
      <c r="DA336" s="53"/>
      <c r="DB336" s="53"/>
      <c r="DC336" s="53"/>
      <c r="DD336" s="53"/>
      <c r="DE336" s="53"/>
      <c r="DF336" s="53"/>
      <c r="DG336" s="53"/>
    </row>
    <row r="337" spans="1:111" x14ac:dyDescent="0.2">
      <c r="A337" s="53"/>
      <c r="B337" s="53"/>
      <c r="C337" s="53"/>
      <c r="D337" s="53"/>
      <c r="E337" s="53"/>
      <c r="F337" s="53"/>
      <c r="G337" s="53"/>
      <c r="I337" s="41"/>
      <c r="J337" s="41"/>
      <c r="K337" s="41"/>
      <c r="L337" s="53"/>
      <c r="M337" s="41"/>
      <c r="N337" s="53"/>
      <c r="O337" s="54"/>
      <c r="P337" s="54"/>
      <c r="Q337" s="54"/>
      <c r="R337" s="54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3"/>
      <c r="BS337" s="53"/>
      <c r="BT337" s="53"/>
      <c r="BU337" s="53"/>
      <c r="BV337" s="53"/>
      <c r="BW337" s="53"/>
      <c r="BX337" s="53"/>
      <c r="BY337" s="53"/>
      <c r="BZ337" s="53"/>
      <c r="CA337" s="53"/>
      <c r="CB337" s="53"/>
      <c r="CC337" s="53"/>
      <c r="CD337" s="53"/>
      <c r="CE337" s="53"/>
      <c r="CF337" s="53"/>
      <c r="CG337" s="53"/>
      <c r="CH337" s="53"/>
      <c r="CI337" s="53"/>
      <c r="CJ337" s="53"/>
      <c r="CK337" s="53"/>
      <c r="CL337" s="53"/>
      <c r="CM337" s="53"/>
      <c r="CN337" s="53"/>
      <c r="CO337" s="53"/>
      <c r="CP337" s="53"/>
      <c r="CQ337" s="53"/>
      <c r="CR337" s="53"/>
      <c r="CS337" s="53"/>
      <c r="CT337" s="53"/>
      <c r="CU337" s="53"/>
      <c r="CV337" s="53"/>
      <c r="CW337" s="53"/>
      <c r="CX337" s="53"/>
      <c r="CY337" s="53"/>
      <c r="CZ337" s="53"/>
      <c r="DA337" s="53"/>
      <c r="DB337" s="53"/>
      <c r="DC337" s="53"/>
      <c r="DD337" s="53"/>
      <c r="DE337" s="53"/>
      <c r="DF337" s="53"/>
      <c r="DG337" s="53"/>
    </row>
    <row r="338" spans="1:111" x14ac:dyDescent="0.2">
      <c r="A338" s="53"/>
      <c r="B338" s="53"/>
      <c r="C338" s="53"/>
      <c r="D338" s="53"/>
      <c r="E338" s="53"/>
      <c r="F338" s="53"/>
      <c r="G338" s="53"/>
      <c r="I338" s="41"/>
      <c r="J338" s="41"/>
      <c r="K338" s="41"/>
      <c r="L338" s="53"/>
      <c r="M338" s="41"/>
      <c r="N338" s="53"/>
      <c r="O338" s="54"/>
      <c r="P338" s="54"/>
      <c r="Q338" s="54"/>
      <c r="R338" s="54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  <c r="CE338" s="53"/>
      <c r="CF338" s="53"/>
      <c r="CG338" s="53"/>
      <c r="CH338" s="53"/>
      <c r="CI338" s="53"/>
      <c r="CJ338" s="53"/>
      <c r="CK338" s="53"/>
      <c r="CL338" s="53"/>
      <c r="CM338" s="53"/>
      <c r="CN338" s="53"/>
      <c r="CO338" s="53"/>
      <c r="CP338" s="53"/>
      <c r="CQ338" s="53"/>
      <c r="CR338" s="53"/>
      <c r="CS338" s="53"/>
      <c r="CT338" s="53"/>
      <c r="CU338" s="53"/>
      <c r="CV338" s="53"/>
      <c r="CW338" s="53"/>
      <c r="CX338" s="53"/>
      <c r="CY338" s="53"/>
      <c r="CZ338" s="53"/>
      <c r="DA338" s="53"/>
      <c r="DB338" s="53"/>
      <c r="DC338" s="53"/>
      <c r="DD338" s="53"/>
      <c r="DE338" s="53"/>
      <c r="DF338" s="53"/>
      <c r="DG338" s="53"/>
    </row>
    <row r="339" spans="1:111" x14ac:dyDescent="0.2">
      <c r="A339" s="53"/>
      <c r="B339" s="53"/>
      <c r="C339" s="53"/>
      <c r="D339" s="53"/>
      <c r="E339" s="53"/>
      <c r="F339" s="53"/>
      <c r="G339" s="53"/>
      <c r="I339" s="41"/>
      <c r="J339" s="41"/>
      <c r="K339" s="41"/>
      <c r="L339" s="53"/>
      <c r="M339" s="41"/>
      <c r="N339" s="53"/>
      <c r="O339" s="54"/>
      <c r="P339" s="54"/>
      <c r="Q339" s="54"/>
      <c r="R339" s="54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3"/>
      <c r="BS339" s="53"/>
      <c r="BT339" s="53"/>
      <c r="BU339" s="53"/>
      <c r="BV339" s="53"/>
      <c r="BW339" s="53"/>
      <c r="BX339" s="53"/>
      <c r="BY339" s="53"/>
      <c r="BZ339" s="53"/>
      <c r="CA339" s="53"/>
      <c r="CB339" s="53"/>
      <c r="CC339" s="53"/>
      <c r="CD339" s="53"/>
      <c r="CE339" s="53"/>
      <c r="CF339" s="53"/>
      <c r="CG339" s="53"/>
      <c r="CH339" s="53"/>
      <c r="CI339" s="53"/>
      <c r="CJ339" s="53"/>
      <c r="CK339" s="53"/>
      <c r="CL339" s="53"/>
      <c r="CM339" s="53"/>
      <c r="CN339" s="53"/>
      <c r="CO339" s="53"/>
      <c r="CP339" s="53"/>
      <c r="CQ339" s="53"/>
      <c r="CR339" s="53"/>
      <c r="CS339" s="53"/>
      <c r="CT339" s="53"/>
      <c r="CU339" s="53"/>
      <c r="CV339" s="53"/>
      <c r="CW339" s="53"/>
      <c r="CX339" s="53"/>
      <c r="CY339" s="53"/>
      <c r="CZ339" s="53"/>
      <c r="DA339" s="53"/>
      <c r="DB339" s="53"/>
      <c r="DC339" s="53"/>
      <c r="DD339" s="53"/>
      <c r="DE339" s="53"/>
      <c r="DF339" s="53"/>
      <c r="DG339" s="53"/>
    </row>
    <row r="340" spans="1:111" x14ac:dyDescent="0.2">
      <c r="A340" s="53"/>
      <c r="B340" s="53"/>
      <c r="C340" s="53"/>
      <c r="D340" s="53"/>
      <c r="E340" s="53"/>
      <c r="F340" s="53"/>
      <c r="G340" s="53"/>
      <c r="I340" s="41"/>
      <c r="J340" s="41"/>
      <c r="K340" s="41"/>
      <c r="L340" s="53"/>
      <c r="M340" s="41"/>
      <c r="N340" s="53"/>
      <c r="O340" s="54"/>
      <c r="P340" s="54"/>
      <c r="Q340" s="54"/>
      <c r="R340" s="54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3"/>
      <c r="BS340" s="53"/>
      <c r="BT340" s="53"/>
      <c r="BU340" s="53"/>
      <c r="BV340" s="53"/>
      <c r="BW340" s="53"/>
      <c r="BX340" s="53"/>
      <c r="BY340" s="53"/>
      <c r="BZ340" s="53"/>
      <c r="CA340" s="53"/>
      <c r="CB340" s="53"/>
      <c r="CC340" s="53"/>
      <c r="CD340" s="53"/>
      <c r="CE340" s="53"/>
      <c r="CF340" s="53"/>
      <c r="CG340" s="53"/>
      <c r="CH340" s="53"/>
      <c r="CI340" s="53"/>
      <c r="CJ340" s="53"/>
      <c r="CK340" s="53"/>
      <c r="CL340" s="53"/>
      <c r="CM340" s="53"/>
      <c r="CN340" s="53"/>
      <c r="CO340" s="53"/>
      <c r="CP340" s="53"/>
      <c r="CQ340" s="53"/>
      <c r="CR340" s="53"/>
      <c r="CS340" s="53"/>
      <c r="CT340" s="53"/>
      <c r="CU340" s="53"/>
      <c r="CV340" s="53"/>
      <c r="CW340" s="53"/>
      <c r="CX340" s="53"/>
      <c r="CY340" s="53"/>
      <c r="CZ340" s="53"/>
      <c r="DA340" s="53"/>
      <c r="DB340" s="53"/>
      <c r="DC340" s="53"/>
      <c r="DD340" s="53"/>
      <c r="DE340" s="53"/>
      <c r="DF340" s="53"/>
      <c r="DG340" s="53"/>
    </row>
    <row r="341" spans="1:111" x14ac:dyDescent="0.2">
      <c r="A341" s="53"/>
      <c r="B341" s="53"/>
      <c r="C341" s="53"/>
      <c r="D341" s="53"/>
      <c r="E341" s="53"/>
      <c r="F341" s="53"/>
      <c r="G341" s="53"/>
      <c r="I341" s="41"/>
      <c r="J341" s="41"/>
      <c r="K341" s="41"/>
      <c r="L341" s="53"/>
      <c r="M341" s="41"/>
      <c r="N341" s="53"/>
      <c r="O341" s="54"/>
      <c r="P341" s="54"/>
      <c r="Q341" s="54"/>
      <c r="R341" s="54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  <c r="BY341" s="53"/>
      <c r="BZ341" s="53"/>
      <c r="CA341" s="53"/>
      <c r="CB341" s="53"/>
      <c r="CC341" s="53"/>
      <c r="CD341" s="53"/>
      <c r="CE341" s="53"/>
      <c r="CF341" s="53"/>
      <c r="CG341" s="53"/>
      <c r="CH341" s="53"/>
      <c r="CI341" s="53"/>
      <c r="CJ341" s="53"/>
      <c r="CK341" s="53"/>
      <c r="CL341" s="53"/>
      <c r="CM341" s="53"/>
      <c r="CN341" s="53"/>
      <c r="CO341" s="53"/>
      <c r="CP341" s="53"/>
      <c r="CQ341" s="53"/>
      <c r="CR341" s="53"/>
      <c r="CS341" s="53"/>
      <c r="CT341" s="53"/>
      <c r="CU341" s="53"/>
      <c r="CV341" s="53"/>
      <c r="CW341" s="53"/>
      <c r="CX341" s="53"/>
      <c r="CY341" s="53"/>
      <c r="CZ341" s="53"/>
      <c r="DA341" s="53"/>
      <c r="DB341" s="53"/>
      <c r="DC341" s="53"/>
      <c r="DD341" s="53"/>
      <c r="DE341" s="53"/>
      <c r="DF341" s="53"/>
      <c r="DG341" s="53"/>
    </row>
    <row r="342" spans="1:111" x14ac:dyDescent="0.2">
      <c r="A342" s="53"/>
      <c r="B342" s="53"/>
      <c r="C342" s="53"/>
      <c r="D342" s="53"/>
      <c r="E342" s="53"/>
      <c r="F342" s="53"/>
      <c r="G342" s="53"/>
      <c r="I342" s="41"/>
      <c r="J342" s="41"/>
      <c r="K342" s="41"/>
      <c r="L342" s="53"/>
      <c r="M342" s="41"/>
      <c r="N342" s="53"/>
      <c r="O342" s="54"/>
      <c r="P342" s="54"/>
      <c r="Q342" s="54"/>
      <c r="R342" s="54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  <c r="BY342" s="53"/>
      <c r="BZ342" s="53"/>
      <c r="CA342" s="53"/>
      <c r="CB342" s="53"/>
      <c r="CC342" s="53"/>
      <c r="CD342" s="53"/>
      <c r="CE342" s="53"/>
      <c r="CF342" s="53"/>
      <c r="CG342" s="53"/>
      <c r="CH342" s="53"/>
      <c r="CI342" s="53"/>
      <c r="CJ342" s="53"/>
      <c r="CK342" s="53"/>
      <c r="CL342" s="53"/>
      <c r="CM342" s="53"/>
      <c r="CN342" s="53"/>
      <c r="CO342" s="53"/>
      <c r="CP342" s="53"/>
      <c r="CQ342" s="53"/>
      <c r="CR342" s="53"/>
      <c r="CS342" s="53"/>
      <c r="CT342" s="53"/>
      <c r="CU342" s="53"/>
      <c r="CV342" s="53"/>
      <c r="CW342" s="53"/>
      <c r="CX342" s="53"/>
      <c r="CY342" s="53"/>
      <c r="CZ342" s="53"/>
      <c r="DA342" s="53"/>
      <c r="DB342" s="53"/>
      <c r="DC342" s="53"/>
      <c r="DD342" s="53"/>
      <c r="DE342" s="53"/>
      <c r="DF342" s="53"/>
      <c r="DG342" s="53"/>
    </row>
    <row r="343" spans="1:111" x14ac:dyDescent="0.2">
      <c r="A343" s="53"/>
      <c r="B343" s="53"/>
      <c r="C343" s="53"/>
      <c r="D343" s="53"/>
      <c r="E343" s="53"/>
      <c r="F343" s="53"/>
      <c r="G343" s="53"/>
      <c r="I343" s="41"/>
      <c r="J343" s="41"/>
      <c r="K343" s="41"/>
      <c r="L343" s="53"/>
      <c r="M343" s="41"/>
      <c r="N343" s="53"/>
      <c r="O343" s="54"/>
      <c r="P343" s="54"/>
      <c r="Q343" s="54"/>
      <c r="R343" s="54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  <c r="BY343" s="53"/>
      <c r="BZ343" s="53"/>
      <c r="CA343" s="53"/>
      <c r="CB343" s="53"/>
      <c r="CC343" s="53"/>
      <c r="CD343" s="53"/>
      <c r="CE343" s="53"/>
      <c r="CF343" s="53"/>
      <c r="CG343" s="53"/>
      <c r="CH343" s="53"/>
      <c r="CI343" s="53"/>
      <c r="CJ343" s="53"/>
      <c r="CK343" s="53"/>
      <c r="CL343" s="53"/>
      <c r="CM343" s="53"/>
      <c r="CN343" s="53"/>
      <c r="CO343" s="53"/>
      <c r="CP343" s="53"/>
      <c r="CQ343" s="53"/>
      <c r="CR343" s="53"/>
      <c r="CS343" s="53"/>
      <c r="CT343" s="53"/>
      <c r="CU343" s="53"/>
      <c r="CV343" s="53"/>
      <c r="CW343" s="53"/>
      <c r="CX343" s="53"/>
      <c r="CY343" s="53"/>
      <c r="CZ343" s="53"/>
      <c r="DA343" s="53"/>
      <c r="DB343" s="53"/>
      <c r="DC343" s="53"/>
      <c r="DD343" s="53"/>
      <c r="DE343" s="53"/>
      <c r="DF343" s="53"/>
      <c r="DG343" s="53"/>
    </row>
    <row r="344" spans="1:111" x14ac:dyDescent="0.2">
      <c r="A344" s="53"/>
      <c r="B344" s="53"/>
      <c r="C344" s="53"/>
      <c r="D344" s="53"/>
      <c r="E344" s="53"/>
      <c r="F344" s="53"/>
      <c r="G344" s="53"/>
      <c r="I344" s="41"/>
      <c r="J344" s="41"/>
      <c r="K344" s="41"/>
      <c r="L344" s="53"/>
      <c r="M344" s="41"/>
      <c r="N344" s="53"/>
      <c r="O344" s="54"/>
      <c r="P344" s="54"/>
      <c r="Q344" s="54"/>
      <c r="R344" s="54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  <c r="BW344" s="53"/>
      <c r="BX344" s="53"/>
      <c r="BY344" s="53"/>
      <c r="BZ344" s="53"/>
      <c r="CA344" s="53"/>
      <c r="CB344" s="53"/>
      <c r="CC344" s="53"/>
      <c r="CD344" s="53"/>
      <c r="CE344" s="53"/>
      <c r="CF344" s="53"/>
      <c r="CG344" s="53"/>
      <c r="CH344" s="53"/>
      <c r="CI344" s="53"/>
      <c r="CJ344" s="53"/>
      <c r="CK344" s="53"/>
      <c r="CL344" s="53"/>
      <c r="CM344" s="53"/>
      <c r="CN344" s="53"/>
      <c r="CO344" s="53"/>
      <c r="CP344" s="53"/>
      <c r="CQ344" s="53"/>
      <c r="CR344" s="53"/>
      <c r="CS344" s="53"/>
      <c r="CT344" s="53"/>
      <c r="CU344" s="53"/>
      <c r="CV344" s="53"/>
      <c r="CW344" s="53"/>
      <c r="CX344" s="53"/>
      <c r="CY344" s="53"/>
      <c r="CZ344" s="53"/>
      <c r="DA344" s="53"/>
      <c r="DB344" s="53"/>
      <c r="DC344" s="53"/>
      <c r="DD344" s="53"/>
      <c r="DE344" s="53"/>
      <c r="DF344" s="53"/>
      <c r="DG344" s="53"/>
    </row>
    <row r="345" spans="1:111" x14ac:dyDescent="0.2">
      <c r="A345" s="53"/>
      <c r="B345" s="53"/>
      <c r="C345" s="53"/>
      <c r="D345" s="53"/>
      <c r="E345" s="53"/>
      <c r="F345" s="53"/>
      <c r="G345" s="53"/>
      <c r="I345" s="41"/>
      <c r="J345" s="41"/>
      <c r="K345" s="41"/>
      <c r="L345" s="53"/>
      <c r="M345" s="41"/>
      <c r="N345" s="53"/>
      <c r="O345" s="54"/>
      <c r="P345" s="54"/>
      <c r="Q345" s="54"/>
      <c r="R345" s="54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3"/>
      <c r="BS345" s="53"/>
      <c r="BT345" s="53"/>
      <c r="BU345" s="53"/>
      <c r="BV345" s="53"/>
      <c r="BW345" s="53"/>
      <c r="BX345" s="53"/>
      <c r="BY345" s="53"/>
      <c r="BZ345" s="53"/>
      <c r="CA345" s="53"/>
      <c r="CB345" s="53"/>
      <c r="CC345" s="53"/>
      <c r="CD345" s="53"/>
      <c r="CE345" s="53"/>
      <c r="CF345" s="53"/>
      <c r="CG345" s="53"/>
      <c r="CH345" s="53"/>
      <c r="CI345" s="53"/>
      <c r="CJ345" s="53"/>
      <c r="CK345" s="53"/>
      <c r="CL345" s="53"/>
      <c r="CM345" s="53"/>
      <c r="CN345" s="53"/>
      <c r="CO345" s="53"/>
      <c r="CP345" s="53"/>
      <c r="CQ345" s="53"/>
      <c r="CR345" s="53"/>
      <c r="CS345" s="53"/>
      <c r="CT345" s="53"/>
      <c r="CU345" s="53"/>
      <c r="CV345" s="53"/>
      <c r="CW345" s="53"/>
      <c r="CX345" s="53"/>
      <c r="CY345" s="53"/>
      <c r="CZ345" s="53"/>
      <c r="DA345" s="53"/>
      <c r="DB345" s="53"/>
      <c r="DC345" s="53"/>
      <c r="DD345" s="53"/>
      <c r="DE345" s="53"/>
      <c r="DF345" s="53"/>
      <c r="DG345" s="53"/>
    </row>
    <row r="346" spans="1:111" x14ac:dyDescent="0.2">
      <c r="A346" s="53"/>
      <c r="B346" s="53"/>
      <c r="C346" s="53"/>
      <c r="D346" s="53"/>
      <c r="E346" s="53"/>
      <c r="F346" s="53"/>
      <c r="G346" s="53"/>
      <c r="I346" s="41"/>
      <c r="J346" s="41"/>
      <c r="K346" s="41"/>
      <c r="L346" s="53"/>
      <c r="M346" s="41"/>
      <c r="N346" s="53"/>
      <c r="O346" s="54"/>
      <c r="P346" s="54"/>
      <c r="Q346" s="54"/>
      <c r="R346" s="54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3"/>
      <c r="BS346" s="53"/>
      <c r="BT346" s="53"/>
      <c r="BU346" s="53"/>
      <c r="BV346" s="53"/>
      <c r="BW346" s="53"/>
      <c r="BX346" s="53"/>
      <c r="BY346" s="53"/>
      <c r="BZ346" s="53"/>
      <c r="CA346" s="53"/>
      <c r="CB346" s="53"/>
      <c r="CC346" s="53"/>
      <c r="CD346" s="53"/>
      <c r="CE346" s="53"/>
      <c r="CF346" s="53"/>
      <c r="CG346" s="53"/>
      <c r="CH346" s="53"/>
      <c r="CI346" s="53"/>
      <c r="CJ346" s="53"/>
      <c r="CK346" s="53"/>
      <c r="CL346" s="53"/>
      <c r="CM346" s="53"/>
      <c r="CN346" s="53"/>
      <c r="CO346" s="53"/>
      <c r="CP346" s="53"/>
      <c r="CQ346" s="53"/>
      <c r="CR346" s="53"/>
      <c r="CS346" s="53"/>
      <c r="CT346" s="53"/>
      <c r="CU346" s="53"/>
      <c r="CV346" s="53"/>
      <c r="CW346" s="53"/>
      <c r="CX346" s="53"/>
      <c r="CY346" s="53"/>
      <c r="CZ346" s="53"/>
      <c r="DA346" s="53"/>
      <c r="DB346" s="53"/>
      <c r="DC346" s="53"/>
      <c r="DD346" s="53"/>
      <c r="DE346" s="53"/>
      <c r="DF346" s="53"/>
      <c r="DG346" s="53"/>
    </row>
    <row r="347" spans="1:111" x14ac:dyDescent="0.2">
      <c r="A347" s="53"/>
      <c r="B347" s="53"/>
      <c r="C347" s="53"/>
      <c r="D347" s="53"/>
      <c r="E347" s="53"/>
      <c r="F347" s="53"/>
      <c r="G347" s="53"/>
      <c r="I347" s="41"/>
      <c r="J347" s="41"/>
      <c r="K347" s="41"/>
      <c r="L347" s="53"/>
      <c r="M347" s="41"/>
      <c r="N347" s="53"/>
      <c r="O347" s="54"/>
      <c r="P347" s="54"/>
      <c r="Q347" s="54"/>
      <c r="R347" s="54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3"/>
      <c r="BS347" s="53"/>
      <c r="BT347" s="53"/>
      <c r="BU347" s="53"/>
      <c r="BV347" s="53"/>
      <c r="BW347" s="53"/>
      <c r="BX347" s="53"/>
      <c r="BY347" s="53"/>
      <c r="BZ347" s="53"/>
      <c r="CA347" s="53"/>
      <c r="CB347" s="53"/>
      <c r="CC347" s="53"/>
      <c r="CD347" s="53"/>
      <c r="CE347" s="53"/>
      <c r="CF347" s="53"/>
      <c r="CG347" s="53"/>
      <c r="CH347" s="53"/>
      <c r="CI347" s="53"/>
      <c r="CJ347" s="53"/>
      <c r="CK347" s="53"/>
      <c r="CL347" s="53"/>
      <c r="CM347" s="53"/>
      <c r="CN347" s="53"/>
      <c r="CO347" s="53"/>
      <c r="CP347" s="53"/>
      <c r="CQ347" s="53"/>
      <c r="CR347" s="53"/>
      <c r="CS347" s="53"/>
      <c r="CT347" s="53"/>
      <c r="CU347" s="53"/>
      <c r="CV347" s="53"/>
      <c r="CW347" s="53"/>
      <c r="CX347" s="53"/>
      <c r="CY347" s="53"/>
      <c r="CZ347" s="53"/>
      <c r="DA347" s="53"/>
      <c r="DB347" s="53"/>
      <c r="DC347" s="53"/>
      <c r="DD347" s="53"/>
      <c r="DE347" s="53"/>
      <c r="DF347" s="53"/>
      <c r="DG347" s="53"/>
    </row>
    <row r="348" spans="1:111" x14ac:dyDescent="0.2">
      <c r="A348" s="53"/>
      <c r="B348" s="53"/>
      <c r="C348" s="53"/>
      <c r="D348" s="53"/>
      <c r="E348" s="53"/>
      <c r="F348" s="53"/>
      <c r="G348" s="53"/>
      <c r="I348" s="41"/>
      <c r="J348" s="41"/>
      <c r="K348" s="41"/>
      <c r="L348" s="53"/>
      <c r="M348" s="41"/>
      <c r="N348" s="53"/>
      <c r="O348" s="54"/>
      <c r="P348" s="54"/>
      <c r="Q348" s="54"/>
      <c r="R348" s="54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3"/>
      <c r="BS348" s="53"/>
      <c r="BT348" s="53"/>
      <c r="BU348" s="53"/>
      <c r="BV348" s="53"/>
      <c r="BW348" s="53"/>
      <c r="BX348" s="53"/>
      <c r="BY348" s="53"/>
      <c r="BZ348" s="53"/>
      <c r="CA348" s="53"/>
      <c r="CB348" s="53"/>
      <c r="CC348" s="53"/>
      <c r="CD348" s="53"/>
      <c r="CE348" s="53"/>
      <c r="CF348" s="53"/>
      <c r="CG348" s="53"/>
      <c r="CH348" s="53"/>
      <c r="CI348" s="53"/>
      <c r="CJ348" s="53"/>
      <c r="CK348" s="53"/>
      <c r="CL348" s="53"/>
      <c r="CM348" s="53"/>
      <c r="CN348" s="53"/>
      <c r="CO348" s="53"/>
      <c r="CP348" s="53"/>
      <c r="CQ348" s="53"/>
      <c r="CR348" s="53"/>
      <c r="CS348" s="53"/>
      <c r="CT348" s="53"/>
      <c r="CU348" s="53"/>
      <c r="CV348" s="53"/>
      <c r="CW348" s="53"/>
      <c r="CX348" s="53"/>
      <c r="CY348" s="53"/>
      <c r="CZ348" s="53"/>
      <c r="DA348" s="53"/>
      <c r="DB348" s="53"/>
      <c r="DC348" s="53"/>
      <c r="DD348" s="53"/>
      <c r="DE348" s="53"/>
      <c r="DF348" s="53"/>
      <c r="DG348" s="53"/>
    </row>
    <row r="349" spans="1:111" x14ac:dyDescent="0.2">
      <c r="A349" s="53"/>
      <c r="B349" s="53"/>
      <c r="C349" s="53"/>
      <c r="D349" s="53"/>
      <c r="E349" s="53"/>
      <c r="F349" s="53"/>
      <c r="G349" s="53"/>
      <c r="I349" s="41"/>
      <c r="J349" s="41"/>
      <c r="K349" s="41"/>
      <c r="L349" s="53"/>
      <c r="M349" s="41"/>
      <c r="N349" s="53"/>
      <c r="O349" s="54"/>
      <c r="P349" s="54"/>
      <c r="Q349" s="54"/>
      <c r="R349" s="54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  <c r="BW349" s="53"/>
      <c r="BX349" s="53"/>
      <c r="BY349" s="53"/>
      <c r="BZ349" s="53"/>
      <c r="CA349" s="53"/>
      <c r="CB349" s="53"/>
      <c r="CC349" s="53"/>
      <c r="CD349" s="53"/>
      <c r="CE349" s="53"/>
      <c r="CF349" s="53"/>
      <c r="CG349" s="53"/>
      <c r="CH349" s="53"/>
      <c r="CI349" s="53"/>
      <c r="CJ349" s="53"/>
      <c r="CK349" s="53"/>
      <c r="CL349" s="53"/>
      <c r="CM349" s="53"/>
      <c r="CN349" s="53"/>
      <c r="CO349" s="53"/>
      <c r="CP349" s="53"/>
      <c r="CQ349" s="53"/>
      <c r="CR349" s="53"/>
      <c r="CS349" s="53"/>
      <c r="CT349" s="53"/>
      <c r="CU349" s="53"/>
      <c r="CV349" s="53"/>
      <c r="CW349" s="53"/>
      <c r="CX349" s="53"/>
      <c r="CY349" s="53"/>
      <c r="CZ349" s="53"/>
      <c r="DA349" s="53"/>
      <c r="DB349" s="53"/>
      <c r="DC349" s="53"/>
      <c r="DD349" s="53"/>
      <c r="DE349" s="53"/>
      <c r="DF349" s="53"/>
      <c r="DG349" s="53"/>
    </row>
    <row r="350" spans="1:111" x14ac:dyDescent="0.2">
      <c r="A350" s="53"/>
      <c r="B350" s="53"/>
      <c r="C350" s="53"/>
      <c r="D350" s="53"/>
      <c r="E350" s="53"/>
      <c r="F350" s="53"/>
      <c r="G350" s="53"/>
      <c r="I350" s="41"/>
      <c r="J350" s="41"/>
      <c r="K350" s="41"/>
      <c r="L350" s="53"/>
      <c r="M350" s="41"/>
      <c r="N350" s="53"/>
      <c r="O350" s="54"/>
      <c r="P350" s="54"/>
      <c r="Q350" s="54"/>
      <c r="R350" s="54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3"/>
      <c r="BS350" s="53"/>
      <c r="BT350" s="53"/>
      <c r="BU350" s="53"/>
      <c r="BV350" s="53"/>
      <c r="BW350" s="53"/>
      <c r="BX350" s="53"/>
      <c r="BY350" s="53"/>
      <c r="BZ350" s="53"/>
      <c r="CA350" s="53"/>
      <c r="CB350" s="53"/>
      <c r="CC350" s="53"/>
      <c r="CD350" s="53"/>
      <c r="CE350" s="53"/>
      <c r="CF350" s="53"/>
      <c r="CG350" s="53"/>
      <c r="CH350" s="53"/>
      <c r="CI350" s="53"/>
      <c r="CJ350" s="53"/>
      <c r="CK350" s="53"/>
      <c r="CL350" s="53"/>
      <c r="CM350" s="53"/>
      <c r="CN350" s="53"/>
      <c r="CO350" s="53"/>
      <c r="CP350" s="53"/>
      <c r="CQ350" s="53"/>
      <c r="CR350" s="53"/>
      <c r="CS350" s="53"/>
      <c r="CT350" s="53"/>
      <c r="CU350" s="53"/>
      <c r="CV350" s="53"/>
      <c r="CW350" s="53"/>
      <c r="CX350" s="53"/>
      <c r="CY350" s="53"/>
      <c r="CZ350" s="53"/>
      <c r="DA350" s="53"/>
      <c r="DB350" s="53"/>
      <c r="DC350" s="53"/>
      <c r="DD350" s="53"/>
      <c r="DE350" s="53"/>
      <c r="DF350" s="53"/>
      <c r="DG350" s="53"/>
    </row>
    <row r="351" spans="1:111" x14ac:dyDescent="0.2">
      <c r="A351" s="53"/>
      <c r="B351" s="53"/>
      <c r="C351" s="53"/>
      <c r="D351" s="53"/>
      <c r="E351" s="53"/>
      <c r="F351" s="53"/>
      <c r="G351" s="53"/>
      <c r="I351" s="41"/>
      <c r="J351" s="41"/>
      <c r="K351" s="41"/>
      <c r="L351" s="53"/>
      <c r="M351" s="41"/>
      <c r="N351" s="53"/>
      <c r="O351" s="54"/>
      <c r="P351" s="54"/>
      <c r="Q351" s="54"/>
      <c r="R351" s="54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3"/>
      <c r="BS351" s="53"/>
      <c r="BT351" s="53"/>
      <c r="BU351" s="53"/>
      <c r="BV351" s="53"/>
      <c r="BW351" s="53"/>
      <c r="BX351" s="53"/>
      <c r="BY351" s="53"/>
      <c r="BZ351" s="53"/>
      <c r="CA351" s="53"/>
      <c r="CB351" s="53"/>
      <c r="CC351" s="53"/>
      <c r="CD351" s="53"/>
      <c r="CE351" s="53"/>
      <c r="CF351" s="53"/>
      <c r="CG351" s="53"/>
      <c r="CH351" s="53"/>
      <c r="CI351" s="53"/>
      <c r="CJ351" s="53"/>
      <c r="CK351" s="53"/>
      <c r="CL351" s="53"/>
      <c r="CM351" s="53"/>
      <c r="CN351" s="53"/>
      <c r="CO351" s="53"/>
      <c r="CP351" s="53"/>
      <c r="CQ351" s="53"/>
      <c r="CR351" s="53"/>
      <c r="CS351" s="53"/>
      <c r="CT351" s="53"/>
      <c r="CU351" s="53"/>
      <c r="CV351" s="53"/>
      <c r="CW351" s="53"/>
      <c r="CX351" s="53"/>
      <c r="CY351" s="53"/>
      <c r="CZ351" s="53"/>
      <c r="DA351" s="53"/>
      <c r="DB351" s="53"/>
      <c r="DC351" s="53"/>
      <c r="DD351" s="53"/>
      <c r="DE351" s="53"/>
      <c r="DF351" s="53"/>
      <c r="DG351" s="53"/>
    </row>
    <row r="352" spans="1:111" x14ac:dyDescent="0.2">
      <c r="A352" s="53"/>
      <c r="B352" s="53"/>
      <c r="C352" s="53"/>
      <c r="D352" s="53"/>
      <c r="E352" s="53"/>
      <c r="F352" s="53"/>
      <c r="G352" s="53"/>
      <c r="I352" s="41"/>
      <c r="J352" s="41"/>
      <c r="K352" s="41"/>
      <c r="L352" s="53"/>
      <c r="M352" s="41"/>
      <c r="N352" s="53"/>
      <c r="O352" s="54"/>
      <c r="P352" s="54"/>
      <c r="Q352" s="54"/>
      <c r="R352" s="54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 s="53"/>
      <c r="BN352" s="53"/>
      <c r="BO352" s="53"/>
      <c r="BP352" s="53"/>
      <c r="BQ352" s="53"/>
      <c r="BR352" s="53"/>
      <c r="BS352" s="53"/>
      <c r="BT352" s="53"/>
      <c r="BU352" s="53"/>
      <c r="BV352" s="53"/>
      <c r="BW352" s="53"/>
      <c r="BX352" s="53"/>
      <c r="BY352" s="53"/>
      <c r="BZ352" s="53"/>
      <c r="CA352" s="53"/>
      <c r="CB352" s="53"/>
      <c r="CC352" s="53"/>
      <c r="CD352" s="53"/>
      <c r="CE352" s="53"/>
      <c r="CF352" s="53"/>
      <c r="CG352" s="53"/>
      <c r="CH352" s="53"/>
      <c r="CI352" s="53"/>
      <c r="CJ352" s="53"/>
      <c r="CK352" s="53"/>
      <c r="CL352" s="53"/>
      <c r="CM352" s="53"/>
      <c r="CN352" s="53"/>
      <c r="CO352" s="53"/>
      <c r="CP352" s="53"/>
      <c r="CQ352" s="53"/>
      <c r="CR352" s="53"/>
      <c r="CS352" s="53"/>
      <c r="CT352" s="53"/>
      <c r="CU352" s="53"/>
      <c r="CV352" s="53"/>
      <c r="CW352" s="53"/>
      <c r="CX352" s="53"/>
      <c r="CY352" s="53"/>
      <c r="CZ352" s="53"/>
      <c r="DA352" s="53"/>
      <c r="DB352" s="53"/>
      <c r="DC352" s="53"/>
      <c r="DD352" s="53"/>
      <c r="DE352" s="53"/>
      <c r="DF352" s="53"/>
      <c r="DG352" s="53"/>
    </row>
    <row r="353" spans="1:111" x14ac:dyDescent="0.2">
      <c r="A353" s="53"/>
      <c r="B353" s="53"/>
      <c r="C353" s="53"/>
      <c r="D353" s="53"/>
      <c r="E353" s="53"/>
      <c r="F353" s="53"/>
      <c r="G353" s="53"/>
      <c r="I353" s="41"/>
      <c r="J353" s="41"/>
      <c r="K353" s="41"/>
      <c r="L353" s="53"/>
      <c r="M353" s="41"/>
      <c r="N353" s="53"/>
      <c r="O353" s="54"/>
      <c r="P353" s="54"/>
      <c r="Q353" s="54"/>
      <c r="R353" s="54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 s="53"/>
      <c r="BN353" s="53"/>
      <c r="BO353" s="53"/>
      <c r="BP353" s="53"/>
      <c r="BQ353" s="53"/>
      <c r="BR353" s="53"/>
      <c r="BS353" s="53"/>
      <c r="BT353" s="53"/>
      <c r="BU353" s="53"/>
      <c r="BV353" s="53"/>
      <c r="BW353" s="53"/>
      <c r="BX353" s="53"/>
      <c r="BY353" s="53"/>
      <c r="BZ353" s="53"/>
      <c r="CA353" s="53"/>
      <c r="CB353" s="53"/>
      <c r="CC353" s="53"/>
      <c r="CD353" s="53"/>
      <c r="CE353" s="53"/>
      <c r="CF353" s="53"/>
      <c r="CG353" s="53"/>
      <c r="CH353" s="53"/>
      <c r="CI353" s="53"/>
      <c r="CJ353" s="53"/>
      <c r="CK353" s="53"/>
      <c r="CL353" s="53"/>
      <c r="CM353" s="53"/>
      <c r="CN353" s="53"/>
      <c r="CO353" s="53"/>
      <c r="CP353" s="53"/>
      <c r="CQ353" s="53"/>
      <c r="CR353" s="53"/>
      <c r="CS353" s="53"/>
      <c r="CT353" s="53"/>
      <c r="CU353" s="53"/>
      <c r="CV353" s="53"/>
      <c r="CW353" s="53"/>
      <c r="CX353" s="53"/>
      <c r="CY353" s="53"/>
      <c r="CZ353" s="53"/>
      <c r="DA353" s="53"/>
      <c r="DB353" s="53"/>
      <c r="DC353" s="53"/>
      <c r="DD353" s="53"/>
      <c r="DE353" s="53"/>
      <c r="DF353" s="53"/>
      <c r="DG353" s="53"/>
    </row>
    <row r="354" spans="1:111" x14ac:dyDescent="0.2">
      <c r="A354" s="53"/>
      <c r="B354" s="53"/>
      <c r="C354" s="53"/>
      <c r="D354" s="53"/>
      <c r="E354" s="53"/>
      <c r="F354" s="53"/>
      <c r="G354" s="53"/>
      <c r="I354" s="41"/>
      <c r="J354" s="41"/>
      <c r="K354" s="41"/>
      <c r="L354" s="53"/>
      <c r="M354" s="41"/>
      <c r="N354" s="53"/>
      <c r="O354" s="54"/>
      <c r="P354" s="54"/>
      <c r="Q354" s="54"/>
      <c r="R354" s="54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 s="53"/>
      <c r="BN354" s="53"/>
      <c r="BO354" s="53"/>
      <c r="BP354" s="53"/>
      <c r="BQ354" s="53"/>
      <c r="BR354" s="53"/>
      <c r="BS354" s="53"/>
      <c r="BT354" s="53"/>
      <c r="BU354" s="53"/>
      <c r="BV354" s="53"/>
      <c r="BW354" s="53"/>
      <c r="BX354" s="53"/>
      <c r="BY354" s="53"/>
      <c r="BZ354" s="53"/>
      <c r="CA354" s="53"/>
      <c r="CB354" s="53"/>
      <c r="CC354" s="53"/>
      <c r="CD354" s="53"/>
      <c r="CE354" s="53"/>
      <c r="CF354" s="53"/>
      <c r="CG354" s="53"/>
      <c r="CH354" s="53"/>
      <c r="CI354" s="53"/>
      <c r="CJ354" s="53"/>
      <c r="CK354" s="53"/>
      <c r="CL354" s="53"/>
      <c r="CM354" s="53"/>
      <c r="CN354" s="53"/>
      <c r="CO354" s="53"/>
      <c r="CP354" s="53"/>
      <c r="CQ354" s="53"/>
      <c r="CR354" s="53"/>
      <c r="CS354" s="53"/>
      <c r="CT354" s="53"/>
      <c r="CU354" s="53"/>
      <c r="CV354" s="53"/>
      <c r="CW354" s="53"/>
      <c r="CX354" s="53"/>
      <c r="CY354" s="53"/>
      <c r="CZ354" s="53"/>
      <c r="DA354" s="53"/>
      <c r="DB354" s="53"/>
      <c r="DC354" s="53"/>
      <c r="DD354" s="53"/>
      <c r="DE354" s="53"/>
      <c r="DF354" s="53"/>
      <c r="DG354" s="53"/>
    </row>
    <row r="355" spans="1:111" x14ac:dyDescent="0.2">
      <c r="A355" s="53"/>
      <c r="B355" s="53"/>
      <c r="C355" s="53"/>
      <c r="D355" s="53"/>
      <c r="E355" s="53"/>
      <c r="F355" s="53"/>
      <c r="G355" s="53"/>
      <c r="I355" s="41"/>
      <c r="J355" s="41"/>
      <c r="K355" s="41"/>
      <c r="L355" s="53"/>
      <c r="M355" s="41"/>
      <c r="N355" s="53"/>
      <c r="O355" s="54"/>
      <c r="P355" s="54"/>
      <c r="Q355" s="54"/>
      <c r="R355" s="54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 s="53"/>
      <c r="BN355" s="53"/>
      <c r="BO355" s="53"/>
      <c r="BP355" s="53"/>
      <c r="BQ355" s="53"/>
      <c r="BR355" s="53"/>
      <c r="BS355" s="53"/>
      <c r="BT355" s="53"/>
      <c r="BU355" s="53"/>
      <c r="BV355" s="53"/>
      <c r="BW355" s="53"/>
      <c r="BX355" s="53"/>
      <c r="BY355" s="53"/>
      <c r="BZ355" s="53"/>
      <c r="CA355" s="53"/>
      <c r="CB355" s="53"/>
      <c r="CC355" s="53"/>
      <c r="CD355" s="53"/>
      <c r="CE355" s="53"/>
      <c r="CF355" s="53"/>
      <c r="CG355" s="53"/>
      <c r="CH355" s="53"/>
      <c r="CI355" s="53"/>
      <c r="CJ355" s="53"/>
      <c r="CK355" s="53"/>
      <c r="CL355" s="53"/>
      <c r="CM355" s="53"/>
      <c r="CN355" s="53"/>
      <c r="CO355" s="53"/>
      <c r="CP355" s="53"/>
      <c r="CQ355" s="53"/>
      <c r="CR355" s="53"/>
      <c r="CS355" s="53"/>
      <c r="CT355" s="53"/>
      <c r="CU355" s="53"/>
      <c r="CV355" s="53"/>
      <c r="CW355" s="53"/>
      <c r="CX355" s="53"/>
      <c r="CY355" s="53"/>
      <c r="CZ355" s="53"/>
      <c r="DA355" s="53"/>
      <c r="DB355" s="53"/>
      <c r="DC355" s="53"/>
      <c r="DD355" s="53"/>
      <c r="DE355" s="53"/>
      <c r="DF355" s="53"/>
      <c r="DG355" s="53"/>
    </row>
    <row r="356" spans="1:111" x14ac:dyDescent="0.2">
      <c r="A356" s="53"/>
      <c r="B356" s="53"/>
      <c r="C356" s="53"/>
      <c r="D356" s="53"/>
      <c r="E356" s="53"/>
      <c r="F356" s="53"/>
      <c r="G356" s="53"/>
      <c r="I356" s="41"/>
      <c r="J356" s="41"/>
      <c r="K356" s="41"/>
      <c r="L356" s="53"/>
      <c r="M356" s="41"/>
      <c r="N356" s="53"/>
      <c r="O356" s="54"/>
      <c r="P356" s="54"/>
      <c r="Q356" s="54"/>
      <c r="R356" s="54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 s="53"/>
      <c r="BN356" s="53"/>
      <c r="BO356" s="53"/>
      <c r="BP356" s="53"/>
      <c r="BQ356" s="53"/>
      <c r="BR356" s="53"/>
      <c r="BS356" s="53"/>
      <c r="BT356" s="53"/>
      <c r="BU356" s="53"/>
      <c r="BV356" s="53"/>
      <c r="BW356" s="53"/>
      <c r="BX356" s="53"/>
      <c r="BY356" s="53"/>
      <c r="BZ356" s="53"/>
      <c r="CA356" s="53"/>
      <c r="CB356" s="53"/>
      <c r="CC356" s="53"/>
      <c r="CD356" s="53"/>
      <c r="CE356" s="53"/>
      <c r="CF356" s="53"/>
      <c r="CG356" s="53"/>
      <c r="CH356" s="53"/>
      <c r="CI356" s="53"/>
      <c r="CJ356" s="53"/>
      <c r="CK356" s="53"/>
      <c r="CL356" s="53"/>
      <c r="CM356" s="53"/>
      <c r="CN356" s="53"/>
      <c r="CO356" s="53"/>
      <c r="CP356" s="53"/>
      <c r="CQ356" s="53"/>
      <c r="CR356" s="53"/>
      <c r="CS356" s="53"/>
      <c r="CT356" s="53"/>
      <c r="CU356" s="53"/>
      <c r="CV356" s="53"/>
      <c r="CW356" s="53"/>
      <c r="CX356" s="53"/>
      <c r="CY356" s="53"/>
      <c r="CZ356" s="53"/>
      <c r="DA356" s="53"/>
      <c r="DB356" s="53"/>
      <c r="DC356" s="53"/>
      <c r="DD356" s="53"/>
      <c r="DE356" s="53"/>
      <c r="DF356" s="53"/>
      <c r="DG356" s="53"/>
    </row>
    <row r="357" spans="1:111" x14ac:dyDescent="0.2">
      <c r="A357" s="53"/>
      <c r="B357" s="53"/>
      <c r="C357" s="53"/>
      <c r="D357" s="53"/>
      <c r="E357" s="53"/>
      <c r="F357" s="53"/>
      <c r="G357" s="53"/>
      <c r="I357" s="41"/>
      <c r="J357" s="41"/>
      <c r="K357" s="41"/>
      <c r="L357" s="53"/>
      <c r="M357" s="41"/>
      <c r="N357" s="53"/>
      <c r="O357" s="54"/>
      <c r="P357" s="54"/>
      <c r="Q357" s="54"/>
      <c r="R357" s="54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3"/>
      <c r="BS357" s="53"/>
      <c r="BT357" s="53"/>
      <c r="BU357" s="53"/>
      <c r="BV357" s="53"/>
      <c r="BW357" s="53"/>
      <c r="BX357" s="53"/>
      <c r="BY357" s="53"/>
      <c r="BZ357" s="53"/>
      <c r="CA357" s="53"/>
      <c r="CB357" s="53"/>
      <c r="CC357" s="53"/>
      <c r="CD357" s="53"/>
      <c r="CE357" s="53"/>
      <c r="CF357" s="53"/>
      <c r="CG357" s="53"/>
      <c r="CH357" s="53"/>
      <c r="CI357" s="53"/>
      <c r="CJ357" s="53"/>
      <c r="CK357" s="53"/>
      <c r="CL357" s="53"/>
      <c r="CM357" s="53"/>
      <c r="CN357" s="53"/>
      <c r="CO357" s="53"/>
      <c r="CP357" s="53"/>
      <c r="CQ357" s="53"/>
      <c r="CR357" s="53"/>
      <c r="CS357" s="53"/>
      <c r="CT357" s="53"/>
      <c r="CU357" s="53"/>
      <c r="CV357" s="53"/>
      <c r="CW357" s="53"/>
      <c r="CX357" s="53"/>
      <c r="CY357" s="53"/>
      <c r="CZ357" s="53"/>
      <c r="DA357" s="53"/>
      <c r="DB357" s="53"/>
      <c r="DC357" s="53"/>
      <c r="DD357" s="53"/>
      <c r="DE357" s="53"/>
      <c r="DF357" s="53"/>
      <c r="DG357" s="53"/>
    </row>
    <row r="358" spans="1:111" x14ac:dyDescent="0.2">
      <c r="A358" s="53"/>
      <c r="B358" s="53"/>
      <c r="C358" s="53"/>
      <c r="D358" s="53"/>
      <c r="E358" s="53"/>
      <c r="F358" s="53"/>
      <c r="G358" s="53"/>
      <c r="I358" s="41"/>
      <c r="J358" s="41"/>
      <c r="K358" s="41"/>
      <c r="L358" s="53"/>
      <c r="M358" s="41"/>
      <c r="N358" s="53"/>
      <c r="O358" s="54"/>
      <c r="P358" s="54"/>
      <c r="Q358" s="54"/>
      <c r="R358" s="54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3"/>
      <c r="BS358" s="53"/>
      <c r="BT358" s="53"/>
      <c r="BU358" s="53"/>
      <c r="BV358" s="53"/>
      <c r="BW358" s="53"/>
      <c r="BX358" s="53"/>
      <c r="BY358" s="53"/>
      <c r="BZ358" s="53"/>
      <c r="CA358" s="53"/>
      <c r="CB358" s="53"/>
      <c r="CC358" s="53"/>
      <c r="CD358" s="53"/>
      <c r="CE358" s="53"/>
      <c r="CF358" s="53"/>
      <c r="CG358" s="53"/>
      <c r="CH358" s="53"/>
      <c r="CI358" s="53"/>
      <c r="CJ358" s="53"/>
      <c r="CK358" s="53"/>
      <c r="CL358" s="53"/>
      <c r="CM358" s="53"/>
      <c r="CN358" s="53"/>
      <c r="CO358" s="53"/>
      <c r="CP358" s="53"/>
      <c r="CQ358" s="53"/>
      <c r="CR358" s="53"/>
      <c r="CS358" s="53"/>
      <c r="CT358" s="53"/>
      <c r="CU358" s="53"/>
      <c r="CV358" s="53"/>
      <c r="CW358" s="53"/>
      <c r="CX358" s="53"/>
      <c r="CY358" s="53"/>
      <c r="CZ358" s="53"/>
      <c r="DA358" s="53"/>
      <c r="DB358" s="53"/>
      <c r="DC358" s="53"/>
      <c r="DD358" s="53"/>
      <c r="DE358" s="53"/>
      <c r="DF358" s="53"/>
      <c r="DG358" s="53"/>
    </row>
    <row r="359" spans="1:111" x14ac:dyDescent="0.2">
      <c r="A359" s="53"/>
      <c r="B359" s="53"/>
      <c r="C359" s="53"/>
      <c r="D359" s="53"/>
      <c r="E359" s="53"/>
      <c r="F359" s="53"/>
      <c r="G359" s="53"/>
      <c r="I359" s="41"/>
      <c r="J359" s="41"/>
      <c r="K359" s="41"/>
      <c r="L359" s="53"/>
      <c r="M359" s="41"/>
      <c r="N359" s="53"/>
      <c r="O359" s="54"/>
      <c r="P359" s="54"/>
      <c r="Q359" s="54"/>
      <c r="R359" s="54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  <c r="BT359" s="53"/>
      <c r="BU359" s="53"/>
      <c r="BV359" s="53"/>
      <c r="BW359" s="53"/>
      <c r="BX359" s="53"/>
      <c r="BY359" s="53"/>
      <c r="BZ359" s="53"/>
      <c r="CA359" s="53"/>
      <c r="CB359" s="53"/>
      <c r="CC359" s="53"/>
      <c r="CD359" s="53"/>
      <c r="CE359" s="53"/>
      <c r="CF359" s="53"/>
      <c r="CG359" s="53"/>
      <c r="CH359" s="53"/>
      <c r="CI359" s="53"/>
      <c r="CJ359" s="53"/>
      <c r="CK359" s="53"/>
      <c r="CL359" s="53"/>
      <c r="CM359" s="53"/>
      <c r="CN359" s="53"/>
      <c r="CO359" s="53"/>
      <c r="CP359" s="53"/>
      <c r="CQ359" s="53"/>
      <c r="CR359" s="53"/>
      <c r="CS359" s="53"/>
      <c r="CT359" s="53"/>
      <c r="CU359" s="53"/>
      <c r="CV359" s="53"/>
      <c r="CW359" s="53"/>
      <c r="CX359" s="53"/>
      <c r="CY359" s="53"/>
      <c r="CZ359" s="53"/>
      <c r="DA359" s="53"/>
      <c r="DB359" s="53"/>
      <c r="DC359" s="53"/>
      <c r="DD359" s="53"/>
      <c r="DE359" s="53"/>
      <c r="DF359" s="53"/>
      <c r="DG359" s="53"/>
    </row>
    <row r="360" spans="1:111" x14ac:dyDescent="0.2">
      <c r="A360" s="53"/>
      <c r="B360" s="53"/>
      <c r="C360" s="53"/>
      <c r="D360" s="53"/>
      <c r="E360" s="53"/>
      <c r="F360" s="53"/>
      <c r="G360" s="53"/>
      <c r="I360" s="41"/>
      <c r="J360" s="41"/>
      <c r="K360" s="41"/>
      <c r="L360" s="53"/>
      <c r="M360" s="41"/>
      <c r="N360" s="53"/>
      <c r="O360" s="54"/>
      <c r="P360" s="54"/>
      <c r="Q360" s="54"/>
      <c r="R360" s="54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/>
      <c r="BT360" s="53"/>
      <c r="BU360" s="53"/>
      <c r="BV360" s="53"/>
      <c r="BW360" s="53"/>
      <c r="BX360" s="53"/>
      <c r="BY360" s="53"/>
      <c r="BZ360" s="53"/>
      <c r="CA360" s="53"/>
      <c r="CB360" s="53"/>
      <c r="CC360" s="53"/>
      <c r="CD360" s="53"/>
      <c r="CE360" s="53"/>
      <c r="CF360" s="53"/>
      <c r="CG360" s="53"/>
      <c r="CH360" s="53"/>
      <c r="CI360" s="53"/>
      <c r="CJ360" s="53"/>
      <c r="CK360" s="53"/>
      <c r="CL360" s="53"/>
      <c r="CM360" s="53"/>
      <c r="CN360" s="53"/>
      <c r="CO360" s="53"/>
      <c r="CP360" s="53"/>
      <c r="CQ360" s="53"/>
      <c r="CR360" s="53"/>
      <c r="CS360" s="53"/>
      <c r="CT360" s="53"/>
      <c r="CU360" s="53"/>
      <c r="CV360" s="53"/>
      <c r="CW360" s="53"/>
      <c r="CX360" s="53"/>
      <c r="CY360" s="53"/>
      <c r="CZ360" s="53"/>
      <c r="DA360" s="53"/>
      <c r="DB360" s="53"/>
      <c r="DC360" s="53"/>
      <c r="DD360" s="53"/>
      <c r="DE360" s="53"/>
      <c r="DF360" s="53"/>
      <c r="DG360" s="53"/>
    </row>
    <row r="361" spans="1:111" x14ac:dyDescent="0.2">
      <c r="A361" s="53"/>
      <c r="B361" s="53"/>
      <c r="C361" s="53"/>
      <c r="D361" s="53"/>
      <c r="E361" s="53"/>
      <c r="F361" s="53"/>
      <c r="G361" s="53"/>
      <c r="I361" s="41"/>
      <c r="J361" s="41"/>
      <c r="K361" s="41"/>
      <c r="L361" s="53"/>
      <c r="M361" s="41"/>
      <c r="N361" s="53"/>
      <c r="O361" s="54"/>
      <c r="P361" s="54"/>
      <c r="Q361" s="54"/>
      <c r="R361" s="54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 s="53"/>
      <c r="BN361" s="53"/>
      <c r="BO361" s="53"/>
      <c r="BP361" s="53"/>
      <c r="BQ361" s="53"/>
      <c r="BR361" s="53"/>
      <c r="BS361" s="53"/>
      <c r="BT361" s="53"/>
      <c r="BU361" s="53"/>
      <c r="BV361" s="53"/>
      <c r="BW361" s="53"/>
      <c r="BX361" s="53"/>
      <c r="BY361" s="53"/>
      <c r="BZ361" s="53"/>
      <c r="CA361" s="53"/>
      <c r="CB361" s="53"/>
      <c r="CC361" s="53"/>
      <c r="CD361" s="53"/>
      <c r="CE361" s="53"/>
      <c r="CF361" s="53"/>
      <c r="CG361" s="53"/>
      <c r="CH361" s="53"/>
      <c r="CI361" s="53"/>
      <c r="CJ361" s="53"/>
      <c r="CK361" s="53"/>
      <c r="CL361" s="53"/>
      <c r="CM361" s="53"/>
      <c r="CN361" s="53"/>
      <c r="CO361" s="53"/>
      <c r="CP361" s="53"/>
      <c r="CQ361" s="53"/>
      <c r="CR361" s="53"/>
      <c r="CS361" s="53"/>
      <c r="CT361" s="53"/>
      <c r="CU361" s="53"/>
      <c r="CV361" s="53"/>
      <c r="CW361" s="53"/>
      <c r="CX361" s="53"/>
      <c r="CY361" s="53"/>
      <c r="CZ361" s="53"/>
      <c r="DA361" s="53"/>
      <c r="DB361" s="53"/>
      <c r="DC361" s="53"/>
      <c r="DD361" s="53"/>
      <c r="DE361" s="53"/>
      <c r="DF361" s="53"/>
      <c r="DG361" s="53"/>
    </row>
    <row r="362" spans="1:111" x14ac:dyDescent="0.2">
      <c r="A362" s="53"/>
      <c r="B362" s="53"/>
      <c r="C362" s="53"/>
      <c r="D362" s="53"/>
      <c r="E362" s="53"/>
      <c r="F362" s="53"/>
      <c r="G362" s="53"/>
      <c r="I362" s="41"/>
      <c r="J362" s="41"/>
      <c r="K362" s="41"/>
      <c r="L362" s="53"/>
      <c r="M362" s="41"/>
      <c r="N362" s="53"/>
      <c r="O362" s="54"/>
      <c r="P362" s="54"/>
      <c r="Q362" s="54"/>
      <c r="R362" s="54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3"/>
      <c r="BR362" s="53"/>
      <c r="BS362" s="53"/>
      <c r="BT362" s="53"/>
      <c r="BU362" s="53"/>
      <c r="BV362" s="53"/>
      <c r="BW362" s="53"/>
      <c r="BX362" s="53"/>
      <c r="BY362" s="53"/>
      <c r="BZ362" s="53"/>
      <c r="CA362" s="53"/>
      <c r="CB362" s="53"/>
      <c r="CC362" s="53"/>
      <c r="CD362" s="53"/>
      <c r="CE362" s="53"/>
      <c r="CF362" s="53"/>
      <c r="CG362" s="53"/>
      <c r="CH362" s="53"/>
      <c r="CI362" s="53"/>
      <c r="CJ362" s="53"/>
      <c r="CK362" s="53"/>
      <c r="CL362" s="53"/>
      <c r="CM362" s="53"/>
      <c r="CN362" s="53"/>
      <c r="CO362" s="53"/>
      <c r="CP362" s="53"/>
      <c r="CQ362" s="53"/>
      <c r="CR362" s="53"/>
      <c r="CS362" s="53"/>
      <c r="CT362" s="53"/>
      <c r="CU362" s="53"/>
      <c r="CV362" s="53"/>
      <c r="CW362" s="53"/>
      <c r="CX362" s="53"/>
      <c r="CY362" s="53"/>
      <c r="CZ362" s="53"/>
      <c r="DA362" s="53"/>
      <c r="DB362" s="53"/>
      <c r="DC362" s="53"/>
      <c r="DD362" s="53"/>
      <c r="DE362" s="53"/>
      <c r="DF362" s="53"/>
      <c r="DG362" s="53"/>
    </row>
    <row r="363" spans="1:111" x14ac:dyDescent="0.2">
      <c r="A363" s="53"/>
      <c r="B363" s="53"/>
      <c r="C363" s="53"/>
      <c r="D363" s="53"/>
      <c r="E363" s="53"/>
      <c r="F363" s="53"/>
      <c r="G363" s="53"/>
      <c r="I363" s="41"/>
      <c r="J363" s="41"/>
      <c r="K363" s="41"/>
      <c r="L363" s="53"/>
      <c r="M363" s="41"/>
      <c r="N363" s="53"/>
      <c r="O363" s="54"/>
      <c r="P363" s="54"/>
      <c r="Q363" s="54"/>
      <c r="R363" s="54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 s="53"/>
      <c r="BN363" s="53"/>
      <c r="BO363" s="53"/>
      <c r="BP363" s="53"/>
      <c r="BQ363" s="53"/>
      <c r="BR363" s="53"/>
      <c r="BS363" s="53"/>
      <c r="BT363" s="53"/>
      <c r="BU363" s="53"/>
      <c r="BV363" s="53"/>
      <c r="BW363" s="53"/>
      <c r="BX363" s="53"/>
      <c r="BY363" s="53"/>
      <c r="BZ363" s="53"/>
      <c r="CA363" s="53"/>
      <c r="CB363" s="53"/>
      <c r="CC363" s="53"/>
      <c r="CD363" s="53"/>
      <c r="CE363" s="53"/>
      <c r="CF363" s="53"/>
      <c r="CG363" s="53"/>
      <c r="CH363" s="53"/>
      <c r="CI363" s="53"/>
      <c r="CJ363" s="53"/>
      <c r="CK363" s="53"/>
      <c r="CL363" s="53"/>
      <c r="CM363" s="53"/>
      <c r="CN363" s="53"/>
      <c r="CO363" s="53"/>
      <c r="CP363" s="53"/>
      <c r="CQ363" s="53"/>
      <c r="CR363" s="53"/>
      <c r="CS363" s="53"/>
      <c r="CT363" s="53"/>
      <c r="CU363" s="53"/>
      <c r="CV363" s="53"/>
      <c r="CW363" s="53"/>
      <c r="CX363" s="53"/>
      <c r="CY363" s="53"/>
      <c r="CZ363" s="53"/>
      <c r="DA363" s="53"/>
      <c r="DB363" s="53"/>
      <c r="DC363" s="53"/>
      <c r="DD363" s="53"/>
      <c r="DE363" s="53"/>
      <c r="DF363" s="53"/>
      <c r="DG363" s="53"/>
    </row>
    <row r="364" spans="1:111" x14ac:dyDescent="0.2">
      <c r="A364" s="53"/>
      <c r="B364" s="53"/>
      <c r="C364" s="53"/>
      <c r="D364" s="53"/>
      <c r="E364" s="53"/>
      <c r="F364" s="53"/>
      <c r="G364" s="53"/>
      <c r="I364" s="41"/>
      <c r="J364" s="41"/>
      <c r="K364" s="41"/>
      <c r="L364" s="53"/>
      <c r="M364" s="41"/>
      <c r="N364" s="53"/>
      <c r="O364" s="54"/>
      <c r="P364" s="54"/>
      <c r="Q364" s="54"/>
      <c r="R364" s="54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  <c r="BT364" s="53"/>
      <c r="BU364" s="53"/>
      <c r="BV364" s="53"/>
      <c r="BW364" s="53"/>
      <c r="BX364" s="53"/>
      <c r="BY364" s="53"/>
      <c r="BZ364" s="53"/>
      <c r="CA364" s="53"/>
      <c r="CB364" s="53"/>
      <c r="CC364" s="53"/>
      <c r="CD364" s="53"/>
      <c r="CE364" s="53"/>
      <c r="CF364" s="53"/>
      <c r="CG364" s="53"/>
      <c r="CH364" s="53"/>
      <c r="CI364" s="53"/>
      <c r="CJ364" s="53"/>
      <c r="CK364" s="53"/>
      <c r="CL364" s="53"/>
      <c r="CM364" s="53"/>
      <c r="CN364" s="53"/>
      <c r="CO364" s="53"/>
      <c r="CP364" s="53"/>
      <c r="CQ364" s="53"/>
      <c r="CR364" s="53"/>
      <c r="CS364" s="53"/>
      <c r="CT364" s="53"/>
      <c r="CU364" s="53"/>
      <c r="CV364" s="53"/>
      <c r="CW364" s="53"/>
      <c r="CX364" s="53"/>
      <c r="CY364" s="53"/>
      <c r="CZ364" s="53"/>
      <c r="DA364" s="53"/>
      <c r="DB364" s="53"/>
      <c r="DC364" s="53"/>
      <c r="DD364" s="53"/>
      <c r="DE364" s="53"/>
      <c r="DF364" s="53"/>
      <c r="DG364" s="53"/>
    </row>
    <row r="365" spans="1:111" x14ac:dyDescent="0.2">
      <c r="A365" s="53"/>
      <c r="B365" s="53"/>
      <c r="C365" s="53"/>
      <c r="D365" s="53"/>
      <c r="E365" s="53"/>
      <c r="F365" s="53"/>
      <c r="G365" s="53"/>
      <c r="I365" s="41"/>
      <c r="J365" s="41"/>
      <c r="K365" s="41"/>
      <c r="L365" s="53"/>
      <c r="M365" s="41"/>
      <c r="N365" s="53"/>
      <c r="O365" s="54"/>
      <c r="P365" s="54"/>
      <c r="Q365" s="54"/>
      <c r="R365" s="54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  <c r="BT365" s="53"/>
      <c r="BU365" s="53"/>
      <c r="BV365" s="53"/>
      <c r="BW365" s="53"/>
      <c r="BX365" s="53"/>
      <c r="BY365" s="53"/>
      <c r="BZ365" s="53"/>
      <c r="CA365" s="53"/>
      <c r="CB365" s="53"/>
      <c r="CC365" s="53"/>
      <c r="CD365" s="53"/>
      <c r="CE365" s="53"/>
      <c r="CF365" s="53"/>
      <c r="CG365" s="53"/>
      <c r="CH365" s="53"/>
      <c r="CI365" s="53"/>
      <c r="CJ365" s="53"/>
      <c r="CK365" s="53"/>
      <c r="CL365" s="53"/>
      <c r="CM365" s="53"/>
      <c r="CN365" s="53"/>
      <c r="CO365" s="53"/>
      <c r="CP365" s="53"/>
      <c r="CQ365" s="53"/>
      <c r="CR365" s="53"/>
      <c r="CS365" s="53"/>
      <c r="CT365" s="53"/>
      <c r="CU365" s="53"/>
      <c r="CV365" s="53"/>
      <c r="CW365" s="53"/>
      <c r="CX365" s="53"/>
      <c r="CY365" s="53"/>
      <c r="CZ365" s="53"/>
      <c r="DA365" s="53"/>
      <c r="DB365" s="53"/>
      <c r="DC365" s="53"/>
      <c r="DD365" s="53"/>
      <c r="DE365" s="53"/>
      <c r="DF365" s="53"/>
      <c r="DG365" s="53"/>
    </row>
    <row r="366" spans="1:111" x14ac:dyDescent="0.2">
      <c r="A366" s="53"/>
      <c r="B366" s="53"/>
      <c r="C366" s="53"/>
      <c r="D366" s="53"/>
      <c r="E366" s="53"/>
      <c r="F366" s="53"/>
      <c r="G366" s="53"/>
      <c r="I366" s="41"/>
      <c r="J366" s="41"/>
      <c r="K366" s="41"/>
      <c r="L366" s="53"/>
      <c r="M366" s="41"/>
      <c r="N366" s="53"/>
      <c r="O366" s="54"/>
      <c r="P366" s="54"/>
      <c r="Q366" s="54"/>
      <c r="R366" s="54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  <c r="BT366" s="53"/>
      <c r="BU366" s="53"/>
      <c r="BV366" s="53"/>
      <c r="BW366" s="53"/>
      <c r="BX366" s="53"/>
      <c r="BY366" s="53"/>
      <c r="BZ366" s="53"/>
      <c r="CA366" s="53"/>
      <c r="CB366" s="53"/>
      <c r="CC366" s="53"/>
      <c r="CD366" s="53"/>
      <c r="CE366" s="53"/>
      <c r="CF366" s="53"/>
      <c r="CG366" s="53"/>
      <c r="CH366" s="53"/>
      <c r="CI366" s="53"/>
      <c r="CJ366" s="53"/>
      <c r="CK366" s="53"/>
      <c r="CL366" s="53"/>
      <c r="CM366" s="53"/>
      <c r="CN366" s="53"/>
      <c r="CO366" s="53"/>
      <c r="CP366" s="53"/>
      <c r="CQ366" s="53"/>
      <c r="CR366" s="53"/>
      <c r="CS366" s="53"/>
      <c r="CT366" s="53"/>
      <c r="CU366" s="53"/>
      <c r="CV366" s="53"/>
      <c r="CW366" s="53"/>
      <c r="CX366" s="53"/>
      <c r="CY366" s="53"/>
      <c r="CZ366" s="53"/>
      <c r="DA366" s="53"/>
      <c r="DB366" s="53"/>
      <c r="DC366" s="53"/>
      <c r="DD366" s="53"/>
      <c r="DE366" s="53"/>
      <c r="DF366" s="53"/>
      <c r="DG366" s="53"/>
    </row>
    <row r="367" spans="1:111" x14ac:dyDescent="0.2">
      <c r="A367" s="53"/>
      <c r="B367" s="53"/>
      <c r="C367" s="53"/>
      <c r="D367" s="53"/>
      <c r="E367" s="53"/>
      <c r="F367" s="53"/>
      <c r="G367" s="53"/>
      <c r="I367" s="41"/>
      <c r="J367" s="41"/>
      <c r="K367" s="41"/>
      <c r="L367" s="53"/>
      <c r="M367" s="41"/>
      <c r="N367" s="53"/>
      <c r="O367" s="54"/>
      <c r="P367" s="54"/>
      <c r="Q367" s="54"/>
      <c r="R367" s="54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3"/>
      <c r="BR367" s="53"/>
      <c r="BS367" s="53"/>
      <c r="BT367" s="53"/>
      <c r="BU367" s="53"/>
      <c r="BV367" s="53"/>
      <c r="BW367" s="53"/>
      <c r="BX367" s="53"/>
      <c r="BY367" s="53"/>
      <c r="BZ367" s="53"/>
      <c r="CA367" s="53"/>
      <c r="CB367" s="53"/>
      <c r="CC367" s="53"/>
      <c r="CD367" s="53"/>
      <c r="CE367" s="53"/>
      <c r="CF367" s="53"/>
      <c r="CG367" s="53"/>
      <c r="CH367" s="53"/>
      <c r="CI367" s="53"/>
      <c r="CJ367" s="53"/>
      <c r="CK367" s="53"/>
      <c r="CL367" s="53"/>
      <c r="CM367" s="53"/>
      <c r="CN367" s="53"/>
      <c r="CO367" s="53"/>
      <c r="CP367" s="53"/>
      <c r="CQ367" s="53"/>
      <c r="CR367" s="53"/>
      <c r="CS367" s="53"/>
      <c r="CT367" s="53"/>
      <c r="CU367" s="53"/>
      <c r="CV367" s="53"/>
      <c r="CW367" s="53"/>
      <c r="CX367" s="53"/>
      <c r="CY367" s="53"/>
      <c r="CZ367" s="53"/>
      <c r="DA367" s="53"/>
      <c r="DB367" s="53"/>
      <c r="DC367" s="53"/>
      <c r="DD367" s="53"/>
      <c r="DE367" s="53"/>
      <c r="DF367" s="53"/>
      <c r="DG367" s="53"/>
    </row>
    <row r="368" spans="1:111" x14ac:dyDescent="0.2">
      <c r="A368" s="53"/>
      <c r="B368" s="53"/>
      <c r="C368" s="53"/>
      <c r="D368" s="53"/>
      <c r="E368" s="53"/>
      <c r="F368" s="53"/>
      <c r="G368" s="53"/>
      <c r="I368" s="41"/>
      <c r="J368" s="41"/>
      <c r="K368" s="41"/>
      <c r="L368" s="53"/>
      <c r="M368" s="41"/>
      <c r="N368" s="53"/>
      <c r="O368" s="54"/>
      <c r="P368" s="54"/>
      <c r="Q368" s="54"/>
      <c r="R368" s="54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 s="53"/>
      <c r="BN368" s="53"/>
      <c r="BO368" s="53"/>
      <c r="BP368" s="53"/>
      <c r="BQ368" s="53"/>
      <c r="BR368" s="53"/>
      <c r="BS368" s="53"/>
      <c r="BT368" s="53"/>
      <c r="BU368" s="53"/>
      <c r="BV368" s="53"/>
      <c r="BW368" s="53"/>
      <c r="BX368" s="53"/>
      <c r="BY368" s="53"/>
      <c r="BZ368" s="53"/>
      <c r="CA368" s="53"/>
      <c r="CB368" s="53"/>
      <c r="CC368" s="53"/>
      <c r="CD368" s="53"/>
      <c r="CE368" s="53"/>
      <c r="CF368" s="53"/>
      <c r="CG368" s="53"/>
      <c r="CH368" s="53"/>
      <c r="CI368" s="53"/>
      <c r="CJ368" s="53"/>
      <c r="CK368" s="53"/>
      <c r="CL368" s="53"/>
      <c r="CM368" s="53"/>
      <c r="CN368" s="53"/>
      <c r="CO368" s="53"/>
      <c r="CP368" s="53"/>
      <c r="CQ368" s="53"/>
      <c r="CR368" s="53"/>
      <c r="CS368" s="53"/>
      <c r="CT368" s="53"/>
      <c r="CU368" s="53"/>
      <c r="CV368" s="53"/>
      <c r="CW368" s="53"/>
      <c r="CX368" s="53"/>
      <c r="CY368" s="53"/>
      <c r="CZ368" s="53"/>
      <c r="DA368" s="53"/>
      <c r="DB368" s="53"/>
      <c r="DC368" s="53"/>
      <c r="DD368" s="53"/>
      <c r="DE368" s="53"/>
      <c r="DF368" s="53"/>
      <c r="DG368" s="53"/>
    </row>
    <row r="369" spans="1:111" x14ac:dyDescent="0.2">
      <c r="A369" s="53"/>
      <c r="B369" s="53"/>
      <c r="C369" s="53"/>
      <c r="D369" s="53"/>
      <c r="E369" s="53"/>
      <c r="F369" s="53"/>
      <c r="G369" s="53"/>
      <c r="I369" s="41"/>
      <c r="J369" s="41"/>
      <c r="K369" s="41"/>
      <c r="L369" s="53"/>
      <c r="M369" s="41"/>
      <c r="N369" s="53"/>
      <c r="O369" s="54"/>
      <c r="P369" s="54"/>
      <c r="Q369" s="54"/>
      <c r="R369" s="54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 s="53"/>
      <c r="BN369" s="53"/>
      <c r="BO369" s="53"/>
      <c r="BP369" s="53"/>
      <c r="BQ369" s="53"/>
      <c r="BR369" s="53"/>
      <c r="BS369" s="53"/>
      <c r="BT369" s="53"/>
      <c r="BU369" s="53"/>
      <c r="BV369" s="53"/>
      <c r="BW369" s="53"/>
      <c r="BX369" s="53"/>
      <c r="BY369" s="53"/>
      <c r="BZ369" s="53"/>
      <c r="CA369" s="53"/>
      <c r="CB369" s="53"/>
      <c r="CC369" s="53"/>
      <c r="CD369" s="53"/>
      <c r="CE369" s="53"/>
      <c r="CF369" s="53"/>
      <c r="CG369" s="53"/>
      <c r="CH369" s="53"/>
      <c r="CI369" s="53"/>
      <c r="CJ369" s="53"/>
      <c r="CK369" s="53"/>
      <c r="CL369" s="53"/>
      <c r="CM369" s="53"/>
      <c r="CN369" s="53"/>
      <c r="CO369" s="53"/>
      <c r="CP369" s="53"/>
      <c r="CQ369" s="53"/>
      <c r="CR369" s="53"/>
      <c r="CS369" s="53"/>
      <c r="CT369" s="53"/>
      <c r="CU369" s="53"/>
      <c r="CV369" s="53"/>
      <c r="CW369" s="53"/>
      <c r="CX369" s="53"/>
      <c r="CY369" s="53"/>
      <c r="CZ369" s="53"/>
      <c r="DA369" s="53"/>
      <c r="DB369" s="53"/>
      <c r="DC369" s="53"/>
      <c r="DD369" s="53"/>
      <c r="DE369" s="53"/>
      <c r="DF369" s="53"/>
      <c r="DG369" s="53"/>
    </row>
    <row r="370" spans="1:111" x14ac:dyDescent="0.2">
      <c r="A370" s="53"/>
      <c r="B370" s="53"/>
      <c r="C370" s="53"/>
      <c r="D370" s="53"/>
      <c r="E370" s="53"/>
      <c r="F370" s="53"/>
      <c r="G370" s="53"/>
      <c r="I370" s="41"/>
      <c r="J370" s="41"/>
      <c r="K370" s="41"/>
      <c r="L370" s="53"/>
      <c r="M370" s="41"/>
      <c r="N370" s="53"/>
      <c r="O370" s="54"/>
      <c r="P370" s="54"/>
      <c r="Q370" s="54"/>
      <c r="R370" s="54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3"/>
      <c r="BS370" s="53"/>
      <c r="BT370" s="53"/>
      <c r="BU370" s="53"/>
      <c r="BV370" s="53"/>
      <c r="BW370" s="53"/>
      <c r="BX370" s="53"/>
      <c r="BY370" s="53"/>
      <c r="BZ370" s="53"/>
      <c r="CA370" s="53"/>
      <c r="CB370" s="53"/>
      <c r="CC370" s="53"/>
      <c r="CD370" s="53"/>
      <c r="CE370" s="53"/>
      <c r="CF370" s="53"/>
      <c r="CG370" s="53"/>
      <c r="CH370" s="53"/>
      <c r="CI370" s="53"/>
      <c r="CJ370" s="53"/>
      <c r="CK370" s="53"/>
      <c r="CL370" s="53"/>
      <c r="CM370" s="53"/>
      <c r="CN370" s="53"/>
      <c r="CO370" s="53"/>
      <c r="CP370" s="53"/>
      <c r="CQ370" s="53"/>
      <c r="CR370" s="53"/>
      <c r="CS370" s="53"/>
      <c r="CT370" s="53"/>
      <c r="CU370" s="53"/>
      <c r="CV370" s="53"/>
      <c r="CW370" s="53"/>
      <c r="CX370" s="53"/>
      <c r="CY370" s="53"/>
      <c r="CZ370" s="53"/>
      <c r="DA370" s="53"/>
      <c r="DB370" s="53"/>
      <c r="DC370" s="53"/>
      <c r="DD370" s="53"/>
      <c r="DE370" s="53"/>
      <c r="DF370" s="53"/>
      <c r="DG370" s="53"/>
    </row>
    <row r="371" spans="1:111" x14ac:dyDescent="0.2">
      <c r="A371" s="53"/>
      <c r="B371" s="53"/>
      <c r="C371" s="53"/>
      <c r="D371" s="53"/>
      <c r="E371" s="53"/>
      <c r="F371" s="53"/>
      <c r="G371" s="53"/>
      <c r="I371" s="41"/>
      <c r="J371" s="41"/>
      <c r="K371" s="41"/>
      <c r="L371" s="53"/>
      <c r="M371" s="41"/>
      <c r="N371" s="53"/>
      <c r="O371" s="54"/>
      <c r="P371" s="54"/>
      <c r="Q371" s="54"/>
      <c r="R371" s="54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3"/>
      <c r="CC371" s="53"/>
      <c r="CD371" s="53"/>
      <c r="CE371" s="53"/>
      <c r="CF371" s="53"/>
      <c r="CG371" s="53"/>
      <c r="CH371" s="53"/>
      <c r="CI371" s="53"/>
      <c r="CJ371" s="53"/>
      <c r="CK371" s="53"/>
      <c r="CL371" s="53"/>
      <c r="CM371" s="53"/>
      <c r="CN371" s="53"/>
      <c r="CO371" s="53"/>
      <c r="CP371" s="53"/>
      <c r="CQ371" s="53"/>
      <c r="CR371" s="53"/>
      <c r="CS371" s="53"/>
      <c r="CT371" s="53"/>
      <c r="CU371" s="53"/>
      <c r="CV371" s="53"/>
      <c r="CW371" s="53"/>
      <c r="CX371" s="53"/>
      <c r="CY371" s="53"/>
      <c r="CZ371" s="53"/>
      <c r="DA371" s="53"/>
      <c r="DB371" s="53"/>
      <c r="DC371" s="53"/>
      <c r="DD371" s="53"/>
      <c r="DE371" s="53"/>
      <c r="DF371" s="53"/>
      <c r="DG371" s="53"/>
    </row>
    <row r="372" spans="1:111" x14ac:dyDescent="0.2">
      <c r="A372" s="53"/>
      <c r="B372" s="53"/>
      <c r="C372" s="53"/>
      <c r="D372" s="53"/>
      <c r="E372" s="53"/>
      <c r="F372" s="53"/>
      <c r="G372" s="53"/>
      <c r="I372" s="41"/>
      <c r="J372" s="41"/>
      <c r="K372" s="41"/>
      <c r="L372" s="53"/>
      <c r="M372" s="41"/>
      <c r="N372" s="53"/>
      <c r="O372" s="54"/>
      <c r="P372" s="54"/>
      <c r="Q372" s="54"/>
      <c r="R372" s="54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  <c r="BW372" s="53"/>
      <c r="BX372" s="53"/>
      <c r="BY372" s="53"/>
      <c r="BZ372" s="53"/>
      <c r="CA372" s="53"/>
      <c r="CB372" s="53"/>
      <c r="CC372" s="53"/>
      <c r="CD372" s="53"/>
      <c r="CE372" s="53"/>
      <c r="CF372" s="53"/>
      <c r="CG372" s="53"/>
      <c r="CH372" s="53"/>
      <c r="CI372" s="53"/>
      <c r="CJ372" s="53"/>
      <c r="CK372" s="53"/>
      <c r="CL372" s="53"/>
      <c r="CM372" s="53"/>
      <c r="CN372" s="53"/>
      <c r="CO372" s="53"/>
      <c r="CP372" s="53"/>
      <c r="CQ372" s="53"/>
      <c r="CR372" s="53"/>
      <c r="CS372" s="53"/>
      <c r="CT372" s="53"/>
      <c r="CU372" s="53"/>
      <c r="CV372" s="53"/>
      <c r="CW372" s="53"/>
      <c r="CX372" s="53"/>
      <c r="CY372" s="53"/>
      <c r="CZ372" s="53"/>
      <c r="DA372" s="53"/>
      <c r="DB372" s="53"/>
      <c r="DC372" s="53"/>
      <c r="DD372" s="53"/>
      <c r="DE372" s="53"/>
      <c r="DF372" s="53"/>
      <c r="DG372" s="53"/>
    </row>
    <row r="373" spans="1:111" x14ac:dyDescent="0.2">
      <c r="A373" s="53"/>
      <c r="B373" s="53"/>
      <c r="C373" s="53"/>
      <c r="D373" s="53"/>
      <c r="E373" s="53"/>
      <c r="F373" s="53"/>
      <c r="G373" s="53"/>
      <c r="I373" s="41"/>
      <c r="J373" s="41"/>
      <c r="K373" s="41"/>
      <c r="L373" s="53"/>
      <c r="M373" s="41"/>
      <c r="N373" s="53"/>
      <c r="O373" s="54"/>
      <c r="P373" s="54"/>
      <c r="Q373" s="54"/>
      <c r="R373" s="54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3"/>
      <c r="BR373" s="53"/>
      <c r="BS373" s="53"/>
      <c r="BT373" s="53"/>
      <c r="BU373" s="53"/>
      <c r="BV373" s="53"/>
      <c r="BW373" s="53"/>
      <c r="BX373" s="53"/>
      <c r="BY373" s="53"/>
      <c r="BZ373" s="53"/>
      <c r="CA373" s="53"/>
      <c r="CB373" s="53"/>
      <c r="CC373" s="53"/>
      <c r="CD373" s="53"/>
      <c r="CE373" s="53"/>
      <c r="CF373" s="53"/>
      <c r="CG373" s="53"/>
      <c r="CH373" s="53"/>
      <c r="CI373" s="53"/>
      <c r="CJ373" s="53"/>
      <c r="CK373" s="53"/>
      <c r="CL373" s="53"/>
      <c r="CM373" s="53"/>
      <c r="CN373" s="53"/>
      <c r="CO373" s="53"/>
      <c r="CP373" s="53"/>
      <c r="CQ373" s="53"/>
      <c r="CR373" s="53"/>
      <c r="CS373" s="53"/>
      <c r="CT373" s="53"/>
      <c r="CU373" s="53"/>
      <c r="CV373" s="53"/>
      <c r="CW373" s="53"/>
      <c r="CX373" s="53"/>
      <c r="CY373" s="53"/>
      <c r="CZ373" s="53"/>
      <c r="DA373" s="53"/>
      <c r="DB373" s="53"/>
      <c r="DC373" s="53"/>
      <c r="DD373" s="53"/>
      <c r="DE373" s="53"/>
      <c r="DF373" s="53"/>
      <c r="DG373" s="53"/>
    </row>
    <row r="374" spans="1:111" x14ac:dyDescent="0.2">
      <c r="A374" s="53"/>
      <c r="B374" s="53"/>
      <c r="C374" s="53"/>
      <c r="D374" s="53"/>
      <c r="E374" s="53"/>
      <c r="F374" s="53"/>
      <c r="G374" s="53"/>
      <c r="I374" s="41"/>
      <c r="J374" s="41"/>
      <c r="K374" s="41"/>
      <c r="L374" s="53"/>
      <c r="M374" s="41"/>
      <c r="N374" s="53"/>
      <c r="O374" s="54"/>
      <c r="P374" s="54"/>
      <c r="Q374" s="54"/>
      <c r="R374" s="54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3"/>
      <c r="BR374" s="53"/>
      <c r="BS374" s="53"/>
      <c r="BT374" s="53"/>
      <c r="BU374" s="53"/>
      <c r="BV374" s="53"/>
      <c r="BW374" s="53"/>
      <c r="BX374" s="53"/>
      <c r="BY374" s="53"/>
      <c r="BZ374" s="53"/>
      <c r="CA374" s="53"/>
      <c r="CB374" s="53"/>
      <c r="CC374" s="53"/>
      <c r="CD374" s="53"/>
      <c r="CE374" s="53"/>
      <c r="CF374" s="53"/>
      <c r="CG374" s="53"/>
      <c r="CH374" s="53"/>
      <c r="CI374" s="53"/>
      <c r="CJ374" s="53"/>
      <c r="CK374" s="53"/>
      <c r="CL374" s="53"/>
      <c r="CM374" s="53"/>
      <c r="CN374" s="53"/>
      <c r="CO374" s="53"/>
      <c r="CP374" s="53"/>
      <c r="CQ374" s="53"/>
      <c r="CR374" s="53"/>
      <c r="CS374" s="53"/>
      <c r="CT374" s="53"/>
      <c r="CU374" s="53"/>
      <c r="CV374" s="53"/>
      <c r="CW374" s="53"/>
      <c r="CX374" s="53"/>
      <c r="CY374" s="53"/>
      <c r="CZ374" s="53"/>
      <c r="DA374" s="53"/>
      <c r="DB374" s="53"/>
      <c r="DC374" s="53"/>
      <c r="DD374" s="53"/>
      <c r="DE374" s="53"/>
      <c r="DF374" s="53"/>
      <c r="DG374" s="53"/>
    </row>
    <row r="375" spans="1:111" x14ac:dyDescent="0.2">
      <c r="A375" s="53"/>
      <c r="B375" s="53"/>
      <c r="C375" s="53"/>
      <c r="D375" s="53"/>
      <c r="E375" s="53"/>
      <c r="F375" s="53"/>
      <c r="G375" s="53"/>
      <c r="I375" s="41"/>
      <c r="J375" s="41"/>
      <c r="K375" s="41"/>
      <c r="L375" s="53"/>
      <c r="M375" s="41"/>
      <c r="N375" s="53"/>
      <c r="O375" s="54"/>
      <c r="P375" s="54"/>
      <c r="Q375" s="54"/>
      <c r="R375" s="54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3"/>
      <c r="BR375" s="53"/>
      <c r="BS375" s="53"/>
      <c r="BT375" s="53"/>
      <c r="BU375" s="53"/>
      <c r="BV375" s="53"/>
      <c r="BW375" s="53"/>
      <c r="BX375" s="53"/>
      <c r="BY375" s="53"/>
      <c r="BZ375" s="53"/>
      <c r="CA375" s="53"/>
      <c r="CB375" s="53"/>
      <c r="CC375" s="53"/>
      <c r="CD375" s="53"/>
      <c r="CE375" s="53"/>
      <c r="CF375" s="53"/>
      <c r="CG375" s="53"/>
      <c r="CH375" s="53"/>
      <c r="CI375" s="53"/>
      <c r="CJ375" s="53"/>
      <c r="CK375" s="53"/>
      <c r="CL375" s="53"/>
      <c r="CM375" s="53"/>
      <c r="CN375" s="53"/>
      <c r="CO375" s="53"/>
      <c r="CP375" s="53"/>
      <c r="CQ375" s="53"/>
      <c r="CR375" s="53"/>
      <c r="CS375" s="53"/>
      <c r="CT375" s="53"/>
      <c r="CU375" s="53"/>
      <c r="CV375" s="53"/>
      <c r="CW375" s="53"/>
      <c r="CX375" s="53"/>
      <c r="CY375" s="53"/>
      <c r="CZ375" s="53"/>
      <c r="DA375" s="53"/>
      <c r="DB375" s="53"/>
      <c r="DC375" s="53"/>
      <c r="DD375" s="53"/>
      <c r="DE375" s="53"/>
      <c r="DF375" s="53"/>
      <c r="DG375" s="53"/>
    </row>
    <row r="376" spans="1:111" x14ac:dyDescent="0.2">
      <c r="A376" s="53"/>
      <c r="B376" s="53"/>
      <c r="C376" s="53"/>
      <c r="D376" s="53"/>
      <c r="E376" s="53"/>
      <c r="F376" s="53"/>
      <c r="G376" s="53"/>
      <c r="I376" s="41"/>
      <c r="J376" s="41"/>
      <c r="K376" s="41"/>
      <c r="L376" s="53"/>
      <c r="M376" s="41"/>
      <c r="N376" s="53"/>
      <c r="O376" s="54"/>
      <c r="P376" s="54"/>
      <c r="Q376" s="54"/>
      <c r="R376" s="54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3"/>
      <c r="BS376" s="53"/>
      <c r="BT376" s="53"/>
      <c r="BU376" s="53"/>
      <c r="BV376" s="53"/>
      <c r="BW376" s="53"/>
      <c r="BX376" s="53"/>
      <c r="BY376" s="53"/>
      <c r="BZ376" s="53"/>
      <c r="CA376" s="53"/>
      <c r="CB376" s="53"/>
      <c r="CC376" s="53"/>
      <c r="CD376" s="53"/>
      <c r="CE376" s="53"/>
      <c r="CF376" s="53"/>
      <c r="CG376" s="53"/>
      <c r="CH376" s="53"/>
      <c r="CI376" s="53"/>
      <c r="CJ376" s="53"/>
      <c r="CK376" s="53"/>
      <c r="CL376" s="53"/>
      <c r="CM376" s="53"/>
      <c r="CN376" s="53"/>
      <c r="CO376" s="53"/>
      <c r="CP376" s="53"/>
      <c r="CQ376" s="53"/>
      <c r="CR376" s="53"/>
      <c r="CS376" s="53"/>
      <c r="CT376" s="53"/>
      <c r="CU376" s="53"/>
      <c r="CV376" s="53"/>
      <c r="CW376" s="53"/>
      <c r="CX376" s="53"/>
      <c r="CY376" s="53"/>
      <c r="CZ376" s="53"/>
      <c r="DA376" s="53"/>
      <c r="DB376" s="53"/>
      <c r="DC376" s="53"/>
      <c r="DD376" s="53"/>
      <c r="DE376" s="53"/>
      <c r="DF376" s="53"/>
      <c r="DG376" s="53"/>
    </row>
    <row r="377" spans="1:111" x14ac:dyDescent="0.2">
      <c r="A377" s="53"/>
      <c r="B377" s="53"/>
      <c r="C377" s="53"/>
      <c r="D377" s="53"/>
      <c r="E377" s="53"/>
      <c r="F377" s="53"/>
      <c r="G377" s="53"/>
      <c r="I377" s="41"/>
      <c r="J377" s="41"/>
      <c r="K377" s="41"/>
      <c r="L377" s="53"/>
      <c r="M377" s="41"/>
      <c r="N377" s="53"/>
      <c r="O377" s="54"/>
      <c r="P377" s="54"/>
      <c r="Q377" s="54"/>
      <c r="R377" s="54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3"/>
      <c r="BR377" s="53"/>
      <c r="BS377" s="53"/>
      <c r="BT377" s="53"/>
      <c r="BU377" s="53"/>
      <c r="BV377" s="53"/>
      <c r="BW377" s="53"/>
      <c r="BX377" s="53"/>
      <c r="BY377" s="53"/>
      <c r="BZ377" s="53"/>
      <c r="CA377" s="53"/>
      <c r="CB377" s="53"/>
      <c r="CC377" s="53"/>
      <c r="CD377" s="53"/>
      <c r="CE377" s="53"/>
      <c r="CF377" s="53"/>
      <c r="CG377" s="53"/>
      <c r="CH377" s="53"/>
      <c r="CI377" s="53"/>
      <c r="CJ377" s="53"/>
      <c r="CK377" s="53"/>
      <c r="CL377" s="53"/>
      <c r="CM377" s="53"/>
      <c r="CN377" s="53"/>
      <c r="CO377" s="53"/>
      <c r="CP377" s="53"/>
      <c r="CQ377" s="53"/>
      <c r="CR377" s="53"/>
      <c r="CS377" s="53"/>
      <c r="CT377" s="53"/>
      <c r="CU377" s="53"/>
      <c r="CV377" s="53"/>
      <c r="CW377" s="53"/>
      <c r="CX377" s="53"/>
      <c r="CY377" s="53"/>
      <c r="CZ377" s="53"/>
      <c r="DA377" s="53"/>
      <c r="DB377" s="53"/>
      <c r="DC377" s="53"/>
      <c r="DD377" s="53"/>
      <c r="DE377" s="53"/>
      <c r="DF377" s="53"/>
      <c r="DG377" s="53"/>
    </row>
    <row r="378" spans="1:111" x14ac:dyDescent="0.2">
      <c r="A378" s="53"/>
      <c r="B378" s="53"/>
      <c r="C378" s="53"/>
      <c r="D378" s="53"/>
      <c r="E378" s="53"/>
      <c r="F378" s="53"/>
      <c r="G378" s="53"/>
      <c r="I378" s="41"/>
      <c r="J378" s="41"/>
      <c r="K378" s="41"/>
      <c r="L378" s="53"/>
      <c r="M378" s="41"/>
      <c r="N378" s="53"/>
      <c r="O378" s="54"/>
      <c r="P378" s="54"/>
      <c r="Q378" s="54"/>
      <c r="R378" s="54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3"/>
      <c r="BR378" s="53"/>
      <c r="BS378" s="53"/>
      <c r="BT378" s="53"/>
      <c r="BU378" s="53"/>
      <c r="BV378" s="53"/>
      <c r="BW378" s="53"/>
      <c r="BX378" s="53"/>
      <c r="BY378" s="53"/>
      <c r="BZ378" s="53"/>
      <c r="CA378" s="53"/>
      <c r="CB378" s="53"/>
      <c r="CC378" s="53"/>
      <c r="CD378" s="53"/>
      <c r="CE378" s="53"/>
      <c r="CF378" s="53"/>
      <c r="CG378" s="53"/>
      <c r="CH378" s="53"/>
      <c r="CI378" s="53"/>
      <c r="CJ378" s="53"/>
      <c r="CK378" s="53"/>
      <c r="CL378" s="53"/>
      <c r="CM378" s="53"/>
      <c r="CN378" s="53"/>
      <c r="CO378" s="53"/>
      <c r="CP378" s="53"/>
      <c r="CQ378" s="53"/>
      <c r="CR378" s="53"/>
      <c r="CS378" s="53"/>
      <c r="CT378" s="53"/>
      <c r="CU378" s="53"/>
      <c r="CV378" s="53"/>
      <c r="CW378" s="53"/>
      <c r="CX378" s="53"/>
      <c r="CY378" s="53"/>
      <c r="CZ378" s="53"/>
      <c r="DA378" s="53"/>
      <c r="DB378" s="53"/>
      <c r="DC378" s="53"/>
      <c r="DD378" s="53"/>
      <c r="DE378" s="53"/>
      <c r="DF378" s="53"/>
      <c r="DG378" s="53"/>
    </row>
    <row r="379" spans="1:111" x14ac:dyDescent="0.2">
      <c r="A379" s="53"/>
      <c r="B379" s="53"/>
      <c r="C379" s="53"/>
      <c r="D379" s="53"/>
      <c r="E379" s="53"/>
      <c r="F379" s="53"/>
      <c r="G379" s="53"/>
      <c r="I379" s="41"/>
      <c r="J379" s="41"/>
      <c r="K379" s="41"/>
      <c r="L379" s="53"/>
      <c r="M379" s="41"/>
      <c r="N379" s="53"/>
      <c r="O379" s="54"/>
      <c r="P379" s="54"/>
      <c r="Q379" s="54"/>
      <c r="R379" s="54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53"/>
      <c r="CA379" s="53"/>
      <c r="CB379" s="53"/>
      <c r="CC379" s="53"/>
      <c r="CD379" s="53"/>
      <c r="CE379" s="53"/>
      <c r="CF379" s="53"/>
      <c r="CG379" s="53"/>
      <c r="CH379" s="53"/>
      <c r="CI379" s="53"/>
      <c r="CJ379" s="53"/>
      <c r="CK379" s="53"/>
      <c r="CL379" s="53"/>
      <c r="CM379" s="53"/>
      <c r="CN379" s="53"/>
      <c r="CO379" s="53"/>
      <c r="CP379" s="53"/>
      <c r="CQ379" s="53"/>
      <c r="CR379" s="53"/>
      <c r="CS379" s="53"/>
      <c r="CT379" s="53"/>
      <c r="CU379" s="53"/>
      <c r="CV379" s="53"/>
      <c r="CW379" s="53"/>
      <c r="CX379" s="53"/>
      <c r="CY379" s="53"/>
      <c r="CZ379" s="53"/>
      <c r="DA379" s="53"/>
      <c r="DB379" s="53"/>
      <c r="DC379" s="53"/>
      <c r="DD379" s="53"/>
      <c r="DE379" s="53"/>
      <c r="DF379" s="53"/>
      <c r="DG379" s="53"/>
    </row>
    <row r="380" spans="1:111" x14ac:dyDescent="0.2">
      <c r="A380" s="53"/>
      <c r="B380" s="53"/>
      <c r="C380" s="53"/>
      <c r="D380" s="53"/>
      <c r="E380" s="53"/>
      <c r="F380" s="53"/>
      <c r="G380" s="53"/>
      <c r="I380" s="41"/>
      <c r="J380" s="41"/>
      <c r="K380" s="41"/>
      <c r="L380" s="53"/>
      <c r="M380" s="41"/>
      <c r="N380" s="53"/>
      <c r="O380" s="54"/>
      <c r="P380" s="54"/>
      <c r="Q380" s="54"/>
      <c r="R380" s="54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3"/>
      <c r="BR380" s="53"/>
      <c r="BS380" s="53"/>
      <c r="BT380" s="53"/>
      <c r="BU380" s="53"/>
      <c r="BV380" s="53"/>
      <c r="BW380" s="53"/>
      <c r="BX380" s="53"/>
      <c r="BY380" s="53"/>
      <c r="BZ380" s="53"/>
      <c r="CA380" s="53"/>
      <c r="CB380" s="53"/>
      <c r="CC380" s="53"/>
      <c r="CD380" s="53"/>
      <c r="CE380" s="53"/>
      <c r="CF380" s="53"/>
      <c r="CG380" s="53"/>
      <c r="CH380" s="53"/>
      <c r="CI380" s="53"/>
      <c r="CJ380" s="53"/>
      <c r="CK380" s="53"/>
      <c r="CL380" s="53"/>
      <c r="CM380" s="53"/>
      <c r="CN380" s="53"/>
      <c r="CO380" s="53"/>
      <c r="CP380" s="53"/>
      <c r="CQ380" s="53"/>
      <c r="CR380" s="53"/>
      <c r="CS380" s="53"/>
      <c r="CT380" s="53"/>
      <c r="CU380" s="53"/>
      <c r="CV380" s="53"/>
      <c r="CW380" s="53"/>
      <c r="CX380" s="53"/>
      <c r="CY380" s="53"/>
      <c r="CZ380" s="53"/>
      <c r="DA380" s="53"/>
      <c r="DB380" s="53"/>
      <c r="DC380" s="53"/>
      <c r="DD380" s="53"/>
      <c r="DE380" s="53"/>
      <c r="DF380" s="53"/>
      <c r="DG380" s="53"/>
    </row>
    <row r="381" spans="1:111" x14ac:dyDescent="0.2">
      <c r="A381" s="53"/>
      <c r="B381" s="53"/>
      <c r="C381" s="53"/>
      <c r="D381" s="53"/>
      <c r="E381" s="53"/>
      <c r="F381" s="53"/>
      <c r="G381" s="53"/>
      <c r="I381" s="41"/>
      <c r="J381" s="41"/>
      <c r="K381" s="41"/>
      <c r="L381" s="53"/>
      <c r="M381" s="41"/>
      <c r="N381" s="53"/>
      <c r="O381" s="54"/>
      <c r="P381" s="54"/>
      <c r="Q381" s="54"/>
      <c r="R381" s="54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3"/>
      <c r="BR381" s="53"/>
      <c r="BS381" s="53"/>
      <c r="BT381" s="53"/>
      <c r="BU381" s="53"/>
      <c r="BV381" s="53"/>
      <c r="BW381" s="53"/>
      <c r="BX381" s="53"/>
      <c r="BY381" s="53"/>
      <c r="BZ381" s="53"/>
      <c r="CA381" s="53"/>
      <c r="CB381" s="53"/>
      <c r="CC381" s="53"/>
      <c r="CD381" s="53"/>
      <c r="CE381" s="53"/>
      <c r="CF381" s="53"/>
      <c r="CG381" s="53"/>
      <c r="CH381" s="53"/>
      <c r="CI381" s="53"/>
      <c r="CJ381" s="53"/>
      <c r="CK381" s="53"/>
      <c r="CL381" s="53"/>
      <c r="CM381" s="53"/>
      <c r="CN381" s="53"/>
      <c r="CO381" s="53"/>
      <c r="CP381" s="53"/>
      <c r="CQ381" s="53"/>
      <c r="CR381" s="53"/>
      <c r="CS381" s="53"/>
      <c r="CT381" s="53"/>
      <c r="CU381" s="53"/>
      <c r="CV381" s="53"/>
      <c r="CW381" s="53"/>
      <c r="CX381" s="53"/>
      <c r="CY381" s="53"/>
      <c r="CZ381" s="53"/>
      <c r="DA381" s="53"/>
      <c r="DB381" s="53"/>
      <c r="DC381" s="53"/>
      <c r="DD381" s="53"/>
      <c r="DE381" s="53"/>
      <c r="DF381" s="53"/>
      <c r="DG381" s="53"/>
    </row>
    <row r="382" spans="1:111" x14ac:dyDescent="0.2">
      <c r="A382" s="53"/>
      <c r="B382" s="53"/>
      <c r="C382" s="53"/>
      <c r="D382" s="53"/>
      <c r="E382" s="53"/>
      <c r="F382" s="53"/>
      <c r="G382" s="53"/>
      <c r="I382" s="41"/>
      <c r="J382" s="41"/>
      <c r="K382" s="41"/>
      <c r="L382" s="53"/>
      <c r="M382" s="41"/>
      <c r="N382" s="53"/>
      <c r="O382" s="54"/>
      <c r="P382" s="54"/>
      <c r="Q382" s="54"/>
      <c r="R382" s="54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3"/>
      <c r="BS382" s="53"/>
      <c r="BT382" s="53"/>
      <c r="BU382" s="53"/>
      <c r="BV382" s="53"/>
      <c r="BW382" s="53"/>
      <c r="BX382" s="53"/>
      <c r="BY382" s="53"/>
      <c r="BZ382" s="53"/>
      <c r="CA382" s="53"/>
      <c r="CB382" s="53"/>
      <c r="CC382" s="53"/>
      <c r="CD382" s="53"/>
      <c r="CE382" s="53"/>
      <c r="CF382" s="53"/>
      <c r="CG382" s="53"/>
      <c r="CH382" s="53"/>
      <c r="CI382" s="53"/>
      <c r="CJ382" s="53"/>
      <c r="CK382" s="53"/>
      <c r="CL382" s="53"/>
      <c r="CM382" s="53"/>
      <c r="CN382" s="53"/>
      <c r="CO382" s="53"/>
      <c r="CP382" s="53"/>
      <c r="CQ382" s="53"/>
      <c r="CR382" s="53"/>
      <c r="CS382" s="53"/>
      <c r="CT382" s="53"/>
      <c r="CU382" s="53"/>
      <c r="CV382" s="53"/>
      <c r="CW382" s="53"/>
      <c r="CX382" s="53"/>
      <c r="CY382" s="53"/>
      <c r="CZ382" s="53"/>
      <c r="DA382" s="53"/>
      <c r="DB382" s="53"/>
      <c r="DC382" s="53"/>
      <c r="DD382" s="53"/>
      <c r="DE382" s="53"/>
      <c r="DF382" s="53"/>
      <c r="DG382" s="53"/>
    </row>
    <row r="383" spans="1:111" x14ac:dyDescent="0.2">
      <c r="A383" s="53"/>
      <c r="B383" s="53"/>
      <c r="C383" s="53"/>
      <c r="D383" s="53"/>
      <c r="E383" s="53"/>
      <c r="F383" s="53"/>
      <c r="G383" s="53"/>
      <c r="I383" s="41"/>
      <c r="J383" s="41"/>
      <c r="K383" s="41"/>
      <c r="L383" s="53"/>
      <c r="M383" s="41"/>
      <c r="N383" s="53"/>
      <c r="O383" s="54"/>
      <c r="P383" s="54"/>
      <c r="Q383" s="54"/>
      <c r="R383" s="54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3"/>
      <c r="BS383" s="53"/>
      <c r="BT383" s="53"/>
      <c r="BU383" s="53"/>
      <c r="BV383" s="53"/>
      <c r="BW383" s="53"/>
      <c r="BX383" s="53"/>
      <c r="BY383" s="53"/>
      <c r="BZ383" s="53"/>
      <c r="CA383" s="53"/>
      <c r="CB383" s="53"/>
      <c r="CC383" s="53"/>
      <c r="CD383" s="53"/>
      <c r="CE383" s="53"/>
      <c r="CF383" s="53"/>
      <c r="CG383" s="53"/>
      <c r="CH383" s="53"/>
      <c r="CI383" s="53"/>
      <c r="CJ383" s="53"/>
      <c r="CK383" s="53"/>
      <c r="CL383" s="53"/>
      <c r="CM383" s="53"/>
      <c r="CN383" s="53"/>
      <c r="CO383" s="53"/>
      <c r="CP383" s="53"/>
      <c r="CQ383" s="53"/>
      <c r="CR383" s="53"/>
      <c r="CS383" s="53"/>
      <c r="CT383" s="53"/>
      <c r="CU383" s="53"/>
      <c r="CV383" s="53"/>
      <c r="CW383" s="53"/>
      <c r="CX383" s="53"/>
      <c r="CY383" s="53"/>
      <c r="CZ383" s="53"/>
      <c r="DA383" s="53"/>
      <c r="DB383" s="53"/>
      <c r="DC383" s="53"/>
      <c r="DD383" s="53"/>
      <c r="DE383" s="53"/>
      <c r="DF383" s="53"/>
      <c r="DG383" s="53"/>
    </row>
    <row r="384" spans="1:111" x14ac:dyDescent="0.2">
      <c r="A384" s="53"/>
      <c r="B384" s="53"/>
      <c r="C384" s="53"/>
      <c r="D384" s="53"/>
      <c r="E384" s="53"/>
      <c r="F384" s="53"/>
      <c r="G384" s="53"/>
      <c r="I384" s="41"/>
      <c r="J384" s="41"/>
      <c r="K384" s="41"/>
      <c r="L384" s="53"/>
      <c r="M384" s="41"/>
      <c r="N384" s="53"/>
      <c r="O384" s="54"/>
      <c r="P384" s="54"/>
      <c r="Q384" s="54"/>
      <c r="R384" s="54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 s="53"/>
      <c r="BN384" s="53"/>
      <c r="BO384" s="53"/>
      <c r="BP384" s="53"/>
      <c r="BQ384" s="53"/>
      <c r="BR384" s="53"/>
      <c r="BS384" s="53"/>
      <c r="BT384" s="53"/>
      <c r="BU384" s="53"/>
      <c r="BV384" s="53"/>
      <c r="BW384" s="53"/>
      <c r="BX384" s="53"/>
      <c r="BY384" s="53"/>
      <c r="BZ384" s="53"/>
      <c r="CA384" s="53"/>
      <c r="CB384" s="53"/>
      <c r="CC384" s="53"/>
      <c r="CD384" s="53"/>
      <c r="CE384" s="53"/>
      <c r="CF384" s="53"/>
      <c r="CG384" s="53"/>
      <c r="CH384" s="53"/>
      <c r="CI384" s="53"/>
      <c r="CJ384" s="53"/>
      <c r="CK384" s="53"/>
      <c r="CL384" s="53"/>
      <c r="CM384" s="53"/>
      <c r="CN384" s="53"/>
      <c r="CO384" s="53"/>
      <c r="CP384" s="53"/>
      <c r="CQ384" s="53"/>
      <c r="CR384" s="53"/>
      <c r="CS384" s="53"/>
      <c r="CT384" s="53"/>
      <c r="CU384" s="53"/>
      <c r="CV384" s="53"/>
      <c r="CW384" s="53"/>
      <c r="CX384" s="53"/>
      <c r="CY384" s="53"/>
      <c r="CZ384" s="53"/>
      <c r="DA384" s="53"/>
      <c r="DB384" s="53"/>
      <c r="DC384" s="53"/>
      <c r="DD384" s="53"/>
      <c r="DE384" s="53"/>
      <c r="DF384" s="53"/>
      <c r="DG384" s="53"/>
    </row>
    <row r="385" spans="1:111" x14ac:dyDescent="0.2">
      <c r="A385" s="53"/>
      <c r="B385" s="53"/>
      <c r="C385" s="53"/>
      <c r="D385" s="53"/>
      <c r="E385" s="53"/>
      <c r="F385" s="53"/>
      <c r="G385" s="53"/>
      <c r="I385" s="41"/>
      <c r="J385" s="41"/>
      <c r="K385" s="41"/>
      <c r="L385" s="53"/>
      <c r="M385" s="41"/>
      <c r="N385" s="53"/>
      <c r="O385" s="54"/>
      <c r="P385" s="54"/>
      <c r="Q385" s="54"/>
      <c r="R385" s="54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3"/>
      <c r="BR385" s="53"/>
      <c r="BS385" s="53"/>
      <c r="BT385" s="53"/>
      <c r="BU385" s="53"/>
      <c r="BV385" s="53"/>
      <c r="BW385" s="53"/>
      <c r="BX385" s="53"/>
      <c r="BY385" s="53"/>
      <c r="BZ385" s="53"/>
      <c r="CA385" s="53"/>
      <c r="CB385" s="53"/>
      <c r="CC385" s="53"/>
      <c r="CD385" s="53"/>
      <c r="CE385" s="53"/>
      <c r="CF385" s="53"/>
      <c r="CG385" s="53"/>
      <c r="CH385" s="53"/>
      <c r="CI385" s="53"/>
      <c r="CJ385" s="53"/>
      <c r="CK385" s="53"/>
      <c r="CL385" s="53"/>
      <c r="CM385" s="53"/>
      <c r="CN385" s="53"/>
      <c r="CO385" s="53"/>
      <c r="CP385" s="53"/>
      <c r="CQ385" s="53"/>
      <c r="CR385" s="53"/>
      <c r="CS385" s="53"/>
      <c r="CT385" s="53"/>
      <c r="CU385" s="53"/>
      <c r="CV385" s="53"/>
      <c r="CW385" s="53"/>
      <c r="CX385" s="53"/>
      <c r="CY385" s="53"/>
      <c r="CZ385" s="53"/>
      <c r="DA385" s="53"/>
      <c r="DB385" s="53"/>
      <c r="DC385" s="53"/>
      <c r="DD385" s="53"/>
      <c r="DE385" s="53"/>
      <c r="DF385" s="53"/>
      <c r="DG385" s="53"/>
    </row>
    <row r="386" spans="1:111" x14ac:dyDescent="0.2">
      <c r="A386" s="53"/>
      <c r="B386" s="53"/>
      <c r="C386" s="53"/>
      <c r="D386" s="53"/>
      <c r="E386" s="53"/>
      <c r="F386" s="53"/>
      <c r="G386" s="53"/>
      <c r="I386" s="41"/>
      <c r="J386" s="41"/>
      <c r="K386" s="41"/>
      <c r="L386" s="53"/>
      <c r="M386" s="41"/>
      <c r="N386" s="53"/>
      <c r="O386" s="54"/>
      <c r="P386" s="54"/>
      <c r="Q386" s="54"/>
      <c r="R386" s="54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3"/>
      <c r="BR386" s="53"/>
      <c r="BS386" s="53"/>
      <c r="BT386" s="53"/>
      <c r="BU386" s="53"/>
      <c r="BV386" s="53"/>
      <c r="BW386" s="53"/>
      <c r="BX386" s="53"/>
      <c r="BY386" s="53"/>
      <c r="BZ386" s="53"/>
      <c r="CA386" s="53"/>
      <c r="CB386" s="53"/>
      <c r="CC386" s="53"/>
      <c r="CD386" s="53"/>
      <c r="CE386" s="53"/>
      <c r="CF386" s="53"/>
      <c r="CG386" s="53"/>
      <c r="CH386" s="53"/>
      <c r="CI386" s="53"/>
      <c r="CJ386" s="53"/>
      <c r="CK386" s="53"/>
      <c r="CL386" s="53"/>
      <c r="CM386" s="53"/>
      <c r="CN386" s="53"/>
      <c r="CO386" s="53"/>
      <c r="CP386" s="53"/>
      <c r="CQ386" s="53"/>
      <c r="CR386" s="53"/>
      <c r="CS386" s="53"/>
      <c r="CT386" s="53"/>
      <c r="CU386" s="53"/>
      <c r="CV386" s="53"/>
      <c r="CW386" s="53"/>
      <c r="CX386" s="53"/>
      <c r="CY386" s="53"/>
      <c r="CZ386" s="53"/>
      <c r="DA386" s="53"/>
      <c r="DB386" s="53"/>
      <c r="DC386" s="53"/>
      <c r="DD386" s="53"/>
      <c r="DE386" s="53"/>
      <c r="DF386" s="53"/>
      <c r="DG386" s="53"/>
    </row>
    <row r="387" spans="1:111" x14ac:dyDescent="0.2">
      <c r="A387" s="53"/>
      <c r="B387" s="53"/>
      <c r="C387" s="53"/>
      <c r="D387" s="53"/>
      <c r="E387" s="53"/>
      <c r="F387" s="53"/>
      <c r="G387" s="53"/>
      <c r="I387" s="41"/>
      <c r="J387" s="41"/>
      <c r="K387" s="41"/>
      <c r="L387" s="53"/>
      <c r="M387" s="41"/>
      <c r="N387" s="53"/>
      <c r="O387" s="54"/>
      <c r="P387" s="54"/>
      <c r="Q387" s="54"/>
      <c r="R387" s="54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3"/>
      <c r="BR387" s="53"/>
      <c r="BS387" s="53"/>
      <c r="BT387" s="53"/>
      <c r="BU387" s="53"/>
      <c r="BV387" s="53"/>
      <c r="BW387" s="53"/>
      <c r="BX387" s="53"/>
      <c r="BY387" s="53"/>
      <c r="BZ387" s="53"/>
      <c r="CA387" s="53"/>
      <c r="CB387" s="53"/>
      <c r="CC387" s="53"/>
      <c r="CD387" s="53"/>
      <c r="CE387" s="53"/>
      <c r="CF387" s="53"/>
      <c r="CG387" s="53"/>
      <c r="CH387" s="53"/>
      <c r="CI387" s="53"/>
      <c r="CJ387" s="53"/>
      <c r="CK387" s="53"/>
      <c r="CL387" s="53"/>
      <c r="CM387" s="53"/>
      <c r="CN387" s="53"/>
      <c r="CO387" s="53"/>
      <c r="CP387" s="53"/>
      <c r="CQ387" s="53"/>
      <c r="CR387" s="53"/>
      <c r="CS387" s="53"/>
      <c r="CT387" s="53"/>
      <c r="CU387" s="53"/>
      <c r="CV387" s="53"/>
      <c r="CW387" s="53"/>
      <c r="CX387" s="53"/>
      <c r="CY387" s="53"/>
      <c r="CZ387" s="53"/>
      <c r="DA387" s="53"/>
      <c r="DB387" s="53"/>
      <c r="DC387" s="53"/>
      <c r="DD387" s="53"/>
      <c r="DE387" s="53"/>
      <c r="DF387" s="53"/>
      <c r="DG387" s="53"/>
    </row>
    <row r="388" spans="1:111" x14ac:dyDescent="0.2">
      <c r="A388" s="53"/>
      <c r="B388" s="53"/>
      <c r="C388" s="53"/>
      <c r="D388" s="53"/>
      <c r="E388" s="53"/>
      <c r="F388" s="53"/>
      <c r="G388" s="53"/>
      <c r="I388" s="41"/>
      <c r="J388" s="41"/>
      <c r="K388" s="41"/>
      <c r="L388" s="53"/>
      <c r="M388" s="41"/>
      <c r="N388" s="53"/>
      <c r="O388" s="54"/>
      <c r="P388" s="54"/>
      <c r="Q388" s="54"/>
      <c r="R388" s="54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3"/>
      <c r="BR388" s="53"/>
      <c r="BS388" s="53"/>
      <c r="BT388" s="53"/>
      <c r="BU388" s="53"/>
      <c r="BV388" s="53"/>
      <c r="BW388" s="53"/>
      <c r="BX388" s="53"/>
      <c r="BY388" s="53"/>
      <c r="BZ388" s="53"/>
      <c r="CA388" s="53"/>
      <c r="CB388" s="53"/>
      <c r="CC388" s="53"/>
      <c r="CD388" s="53"/>
      <c r="CE388" s="53"/>
      <c r="CF388" s="53"/>
      <c r="CG388" s="53"/>
      <c r="CH388" s="53"/>
      <c r="CI388" s="53"/>
      <c r="CJ388" s="53"/>
      <c r="CK388" s="53"/>
      <c r="CL388" s="53"/>
      <c r="CM388" s="53"/>
      <c r="CN388" s="53"/>
      <c r="CO388" s="53"/>
      <c r="CP388" s="53"/>
      <c r="CQ388" s="53"/>
      <c r="CR388" s="53"/>
      <c r="CS388" s="53"/>
      <c r="CT388" s="53"/>
      <c r="CU388" s="53"/>
      <c r="CV388" s="53"/>
      <c r="CW388" s="53"/>
      <c r="CX388" s="53"/>
      <c r="CY388" s="53"/>
      <c r="CZ388" s="53"/>
      <c r="DA388" s="53"/>
      <c r="DB388" s="53"/>
      <c r="DC388" s="53"/>
      <c r="DD388" s="53"/>
      <c r="DE388" s="53"/>
      <c r="DF388" s="53"/>
      <c r="DG388" s="53"/>
    </row>
    <row r="389" spans="1:111" x14ac:dyDescent="0.2">
      <c r="A389" s="53"/>
      <c r="B389" s="53"/>
      <c r="C389" s="53"/>
      <c r="D389" s="53"/>
      <c r="E389" s="53"/>
      <c r="F389" s="53"/>
      <c r="G389" s="53"/>
      <c r="I389" s="41"/>
      <c r="J389" s="41"/>
      <c r="K389" s="41"/>
      <c r="L389" s="53"/>
      <c r="M389" s="41"/>
      <c r="N389" s="53"/>
      <c r="O389" s="54"/>
      <c r="P389" s="54"/>
      <c r="Q389" s="54"/>
      <c r="R389" s="54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3"/>
      <c r="BR389" s="53"/>
      <c r="BS389" s="53"/>
      <c r="BT389" s="53"/>
      <c r="BU389" s="53"/>
      <c r="BV389" s="53"/>
      <c r="BW389" s="53"/>
      <c r="BX389" s="53"/>
      <c r="BY389" s="53"/>
      <c r="BZ389" s="53"/>
      <c r="CA389" s="53"/>
      <c r="CB389" s="53"/>
      <c r="CC389" s="53"/>
      <c r="CD389" s="53"/>
      <c r="CE389" s="53"/>
      <c r="CF389" s="53"/>
      <c r="CG389" s="53"/>
      <c r="CH389" s="53"/>
      <c r="CI389" s="53"/>
      <c r="CJ389" s="53"/>
      <c r="CK389" s="53"/>
      <c r="CL389" s="53"/>
      <c r="CM389" s="53"/>
      <c r="CN389" s="53"/>
      <c r="CO389" s="53"/>
      <c r="CP389" s="53"/>
      <c r="CQ389" s="53"/>
      <c r="CR389" s="53"/>
      <c r="CS389" s="53"/>
      <c r="CT389" s="53"/>
      <c r="CU389" s="53"/>
      <c r="CV389" s="53"/>
      <c r="CW389" s="53"/>
      <c r="CX389" s="53"/>
      <c r="CY389" s="53"/>
      <c r="CZ389" s="53"/>
      <c r="DA389" s="53"/>
      <c r="DB389" s="53"/>
      <c r="DC389" s="53"/>
      <c r="DD389" s="53"/>
      <c r="DE389" s="53"/>
      <c r="DF389" s="53"/>
      <c r="DG389" s="53"/>
    </row>
    <row r="390" spans="1:111" x14ac:dyDescent="0.2">
      <c r="A390" s="53"/>
      <c r="B390" s="53"/>
      <c r="C390" s="53"/>
      <c r="D390" s="53"/>
      <c r="E390" s="53"/>
      <c r="F390" s="53"/>
      <c r="G390" s="53"/>
      <c r="I390" s="41"/>
      <c r="J390" s="41"/>
      <c r="K390" s="41"/>
      <c r="L390" s="53"/>
      <c r="M390" s="41"/>
      <c r="N390" s="53"/>
      <c r="O390" s="54"/>
      <c r="P390" s="54"/>
      <c r="Q390" s="54"/>
      <c r="R390" s="54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3"/>
      <c r="BR390" s="53"/>
      <c r="BS390" s="53"/>
      <c r="BT390" s="53"/>
      <c r="BU390" s="53"/>
      <c r="BV390" s="53"/>
      <c r="BW390" s="53"/>
      <c r="BX390" s="53"/>
      <c r="BY390" s="53"/>
      <c r="BZ390" s="53"/>
      <c r="CA390" s="53"/>
      <c r="CB390" s="53"/>
      <c r="CC390" s="53"/>
      <c r="CD390" s="53"/>
      <c r="CE390" s="53"/>
      <c r="CF390" s="53"/>
      <c r="CG390" s="53"/>
      <c r="CH390" s="53"/>
      <c r="CI390" s="53"/>
      <c r="CJ390" s="53"/>
      <c r="CK390" s="53"/>
      <c r="CL390" s="53"/>
      <c r="CM390" s="53"/>
      <c r="CN390" s="53"/>
      <c r="CO390" s="53"/>
      <c r="CP390" s="53"/>
      <c r="CQ390" s="53"/>
      <c r="CR390" s="53"/>
      <c r="CS390" s="53"/>
      <c r="CT390" s="53"/>
      <c r="CU390" s="53"/>
      <c r="CV390" s="53"/>
      <c r="CW390" s="53"/>
      <c r="CX390" s="53"/>
      <c r="CY390" s="53"/>
      <c r="CZ390" s="53"/>
      <c r="DA390" s="53"/>
      <c r="DB390" s="53"/>
      <c r="DC390" s="53"/>
      <c r="DD390" s="53"/>
      <c r="DE390" s="53"/>
      <c r="DF390" s="53"/>
      <c r="DG390" s="53"/>
    </row>
    <row r="391" spans="1:111" x14ac:dyDescent="0.2">
      <c r="A391" s="53"/>
      <c r="B391" s="53"/>
      <c r="C391" s="53"/>
      <c r="D391" s="53"/>
      <c r="E391" s="53"/>
      <c r="F391" s="53"/>
      <c r="G391" s="53"/>
      <c r="I391" s="41"/>
      <c r="J391" s="41"/>
      <c r="K391" s="41"/>
      <c r="L391" s="53"/>
      <c r="M391" s="41"/>
      <c r="N391" s="53"/>
      <c r="O391" s="54"/>
      <c r="P391" s="54"/>
      <c r="Q391" s="54"/>
      <c r="R391" s="54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3"/>
      <c r="BR391" s="53"/>
      <c r="BS391" s="53"/>
      <c r="BT391" s="53"/>
      <c r="BU391" s="53"/>
      <c r="BV391" s="53"/>
      <c r="BW391" s="53"/>
      <c r="BX391" s="53"/>
      <c r="BY391" s="53"/>
      <c r="BZ391" s="53"/>
      <c r="CA391" s="53"/>
      <c r="CB391" s="53"/>
      <c r="CC391" s="53"/>
      <c r="CD391" s="53"/>
      <c r="CE391" s="53"/>
      <c r="CF391" s="53"/>
      <c r="CG391" s="53"/>
      <c r="CH391" s="53"/>
      <c r="CI391" s="53"/>
      <c r="CJ391" s="53"/>
      <c r="CK391" s="53"/>
      <c r="CL391" s="53"/>
      <c r="CM391" s="53"/>
      <c r="CN391" s="53"/>
      <c r="CO391" s="53"/>
      <c r="CP391" s="53"/>
      <c r="CQ391" s="53"/>
      <c r="CR391" s="53"/>
      <c r="CS391" s="53"/>
      <c r="CT391" s="53"/>
      <c r="CU391" s="53"/>
      <c r="CV391" s="53"/>
      <c r="CW391" s="53"/>
      <c r="CX391" s="53"/>
      <c r="CY391" s="53"/>
      <c r="CZ391" s="53"/>
      <c r="DA391" s="53"/>
      <c r="DB391" s="53"/>
      <c r="DC391" s="53"/>
      <c r="DD391" s="53"/>
      <c r="DE391" s="53"/>
      <c r="DF391" s="53"/>
      <c r="DG391" s="53"/>
    </row>
    <row r="392" spans="1:111" x14ac:dyDescent="0.2">
      <c r="A392" s="53"/>
      <c r="B392" s="53"/>
      <c r="C392" s="53"/>
      <c r="D392" s="53"/>
      <c r="E392" s="53"/>
      <c r="F392" s="53"/>
      <c r="G392" s="53"/>
      <c r="I392" s="41"/>
      <c r="J392" s="41"/>
      <c r="K392" s="41"/>
      <c r="L392" s="53"/>
      <c r="M392" s="41"/>
      <c r="N392" s="53"/>
      <c r="O392" s="54"/>
      <c r="P392" s="54"/>
      <c r="Q392" s="54"/>
      <c r="R392" s="54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3"/>
      <c r="BR392" s="53"/>
      <c r="BS392" s="53"/>
      <c r="BT392" s="53"/>
      <c r="BU392" s="53"/>
      <c r="BV392" s="53"/>
      <c r="BW392" s="53"/>
      <c r="BX392" s="53"/>
      <c r="BY392" s="53"/>
      <c r="BZ392" s="53"/>
      <c r="CA392" s="53"/>
      <c r="CB392" s="53"/>
      <c r="CC392" s="53"/>
      <c r="CD392" s="53"/>
      <c r="CE392" s="53"/>
      <c r="CF392" s="53"/>
      <c r="CG392" s="53"/>
      <c r="CH392" s="53"/>
      <c r="CI392" s="53"/>
      <c r="CJ392" s="53"/>
      <c r="CK392" s="53"/>
      <c r="CL392" s="53"/>
      <c r="CM392" s="53"/>
      <c r="CN392" s="53"/>
      <c r="CO392" s="53"/>
      <c r="CP392" s="53"/>
      <c r="CQ392" s="53"/>
      <c r="CR392" s="53"/>
      <c r="CS392" s="53"/>
      <c r="CT392" s="53"/>
      <c r="CU392" s="53"/>
      <c r="CV392" s="53"/>
      <c r="CW392" s="53"/>
      <c r="CX392" s="53"/>
      <c r="CY392" s="53"/>
      <c r="CZ392" s="53"/>
      <c r="DA392" s="53"/>
      <c r="DB392" s="53"/>
      <c r="DC392" s="53"/>
      <c r="DD392" s="53"/>
      <c r="DE392" s="53"/>
      <c r="DF392" s="53"/>
      <c r="DG392" s="53"/>
    </row>
    <row r="393" spans="1:111" x14ac:dyDescent="0.2">
      <c r="A393" s="53"/>
      <c r="B393" s="53"/>
      <c r="C393" s="53"/>
      <c r="D393" s="53"/>
      <c r="E393" s="53"/>
      <c r="F393" s="53"/>
      <c r="G393" s="53"/>
      <c r="I393" s="41"/>
      <c r="J393" s="41"/>
      <c r="K393" s="41"/>
      <c r="L393" s="53"/>
      <c r="M393" s="41"/>
      <c r="N393" s="53"/>
      <c r="O393" s="54"/>
      <c r="P393" s="54"/>
      <c r="Q393" s="54"/>
      <c r="R393" s="54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3"/>
      <c r="BR393" s="53"/>
      <c r="BS393" s="53"/>
      <c r="BT393" s="53"/>
      <c r="BU393" s="53"/>
      <c r="BV393" s="53"/>
      <c r="BW393" s="53"/>
      <c r="BX393" s="53"/>
      <c r="BY393" s="53"/>
      <c r="BZ393" s="53"/>
      <c r="CA393" s="53"/>
      <c r="CB393" s="53"/>
      <c r="CC393" s="53"/>
      <c r="CD393" s="53"/>
      <c r="CE393" s="53"/>
      <c r="CF393" s="53"/>
      <c r="CG393" s="53"/>
      <c r="CH393" s="53"/>
      <c r="CI393" s="53"/>
      <c r="CJ393" s="53"/>
      <c r="CK393" s="53"/>
      <c r="CL393" s="53"/>
      <c r="CM393" s="53"/>
      <c r="CN393" s="53"/>
      <c r="CO393" s="53"/>
      <c r="CP393" s="53"/>
      <c r="CQ393" s="53"/>
      <c r="CR393" s="53"/>
      <c r="CS393" s="53"/>
      <c r="CT393" s="53"/>
      <c r="CU393" s="53"/>
      <c r="CV393" s="53"/>
      <c r="CW393" s="53"/>
      <c r="CX393" s="53"/>
      <c r="CY393" s="53"/>
      <c r="CZ393" s="53"/>
      <c r="DA393" s="53"/>
      <c r="DB393" s="53"/>
      <c r="DC393" s="53"/>
      <c r="DD393" s="53"/>
      <c r="DE393" s="53"/>
      <c r="DF393" s="53"/>
      <c r="DG393" s="53"/>
    </row>
    <row r="394" spans="1:111" x14ac:dyDescent="0.2">
      <c r="A394" s="53"/>
      <c r="B394" s="53"/>
      <c r="C394" s="53"/>
      <c r="D394" s="53"/>
      <c r="E394" s="53"/>
      <c r="F394" s="53"/>
      <c r="G394" s="53"/>
      <c r="I394" s="41"/>
      <c r="J394" s="41"/>
      <c r="K394" s="41"/>
      <c r="L394" s="53"/>
      <c r="M394" s="41"/>
      <c r="N394" s="53"/>
      <c r="O394" s="54"/>
      <c r="P394" s="54"/>
      <c r="Q394" s="54"/>
      <c r="R394" s="54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3"/>
      <c r="BR394" s="53"/>
      <c r="BS394" s="53"/>
      <c r="BT394" s="53"/>
      <c r="BU394" s="53"/>
      <c r="BV394" s="53"/>
      <c r="BW394" s="53"/>
      <c r="BX394" s="53"/>
      <c r="BY394" s="53"/>
      <c r="BZ394" s="53"/>
      <c r="CA394" s="53"/>
      <c r="CB394" s="53"/>
      <c r="CC394" s="53"/>
      <c r="CD394" s="53"/>
      <c r="CE394" s="53"/>
      <c r="CF394" s="53"/>
      <c r="CG394" s="53"/>
      <c r="CH394" s="53"/>
      <c r="CI394" s="53"/>
      <c r="CJ394" s="53"/>
      <c r="CK394" s="53"/>
      <c r="CL394" s="53"/>
      <c r="CM394" s="53"/>
      <c r="CN394" s="53"/>
      <c r="CO394" s="53"/>
      <c r="CP394" s="53"/>
      <c r="CQ394" s="53"/>
      <c r="CR394" s="53"/>
      <c r="CS394" s="53"/>
      <c r="CT394" s="53"/>
      <c r="CU394" s="53"/>
      <c r="CV394" s="53"/>
      <c r="CW394" s="53"/>
      <c r="CX394" s="53"/>
      <c r="CY394" s="53"/>
      <c r="CZ394" s="53"/>
      <c r="DA394" s="53"/>
      <c r="DB394" s="53"/>
      <c r="DC394" s="53"/>
      <c r="DD394" s="53"/>
      <c r="DE394" s="53"/>
      <c r="DF394" s="53"/>
      <c r="DG394" s="53"/>
    </row>
    <row r="395" spans="1:111" x14ac:dyDescent="0.2">
      <c r="A395" s="53"/>
      <c r="B395" s="53"/>
      <c r="C395" s="53"/>
      <c r="D395" s="53"/>
      <c r="E395" s="53"/>
      <c r="F395" s="53"/>
      <c r="G395" s="53"/>
      <c r="I395" s="41"/>
      <c r="J395" s="41"/>
      <c r="K395" s="41"/>
      <c r="L395" s="53"/>
      <c r="M395" s="41"/>
      <c r="N395" s="53"/>
      <c r="O395" s="54"/>
      <c r="P395" s="54"/>
      <c r="Q395" s="54"/>
      <c r="R395" s="54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3"/>
      <c r="BR395" s="53"/>
      <c r="BS395" s="53"/>
      <c r="BT395" s="53"/>
      <c r="BU395" s="53"/>
      <c r="BV395" s="53"/>
      <c r="BW395" s="53"/>
      <c r="BX395" s="53"/>
      <c r="BY395" s="53"/>
      <c r="BZ395" s="53"/>
      <c r="CA395" s="53"/>
      <c r="CB395" s="53"/>
      <c r="CC395" s="53"/>
      <c r="CD395" s="53"/>
      <c r="CE395" s="53"/>
      <c r="CF395" s="53"/>
      <c r="CG395" s="53"/>
      <c r="CH395" s="53"/>
      <c r="CI395" s="53"/>
      <c r="CJ395" s="53"/>
      <c r="CK395" s="53"/>
      <c r="CL395" s="53"/>
      <c r="CM395" s="53"/>
      <c r="CN395" s="53"/>
      <c r="CO395" s="53"/>
      <c r="CP395" s="53"/>
      <c r="CQ395" s="53"/>
      <c r="CR395" s="53"/>
      <c r="CS395" s="53"/>
      <c r="CT395" s="53"/>
      <c r="CU395" s="53"/>
      <c r="CV395" s="53"/>
      <c r="CW395" s="53"/>
      <c r="CX395" s="53"/>
      <c r="CY395" s="53"/>
      <c r="CZ395" s="53"/>
      <c r="DA395" s="53"/>
      <c r="DB395" s="53"/>
      <c r="DC395" s="53"/>
      <c r="DD395" s="53"/>
      <c r="DE395" s="53"/>
      <c r="DF395" s="53"/>
      <c r="DG395" s="53"/>
    </row>
    <row r="396" spans="1:111" x14ac:dyDescent="0.2">
      <c r="A396" s="53"/>
      <c r="B396" s="53"/>
      <c r="C396" s="53"/>
      <c r="D396" s="53"/>
      <c r="E396" s="53"/>
      <c r="F396" s="53"/>
      <c r="G396" s="53"/>
      <c r="I396" s="41"/>
      <c r="J396" s="41"/>
      <c r="K396" s="41"/>
      <c r="L396" s="53"/>
      <c r="M396" s="41"/>
      <c r="N396" s="53"/>
      <c r="O396" s="54"/>
      <c r="P396" s="54"/>
      <c r="Q396" s="54"/>
      <c r="R396" s="54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3"/>
      <c r="BS396" s="53"/>
      <c r="BT396" s="53"/>
      <c r="BU396" s="53"/>
      <c r="BV396" s="53"/>
      <c r="BW396" s="53"/>
      <c r="BX396" s="53"/>
      <c r="BY396" s="53"/>
      <c r="BZ396" s="53"/>
      <c r="CA396" s="53"/>
      <c r="CB396" s="53"/>
      <c r="CC396" s="53"/>
      <c r="CD396" s="53"/>
      <c r="CE396" s="53"/>
      <c r="CF396" s="53"/>
      <c r="CG396" s="53"/>
      <c r="CH396" s="53"/>
      <c r="CI396" s="53"/>
      <c r="CJ396" s="53"/>
      <c r="CK396" s="53"/>
      <c r="CL396" s="53"/>
      <c r="CM396" s="53"/>
      <c r="CN396" s="53"/>
      <c r="CO396" s="53"/>
      <c r="CP396" s="53"/>
      <c r="CQ396" s="53"/>
      <c r="CR396" s="53"/>
      <c r="CS396" s="53"/>
      <c r="CT396" s="53"/>
      <c r="CU396" s="53"/>
      <c r="CV396" s="53"/>
      <c r="CW396" s="53"/>
      <c r="CX396" s="53"/>
      <c r="CY396" s="53"/>
      <c r="CZ396" s="53"/>
      <c r="DA396" s="53"/>
      <c r="DB396" s="53"/>
      <c r="DC396" s="53"/>
      <c r="DD396" s="53"/>
      <c r="DE396" s="53"/>
      <c r="DF396" s="53"/>
      <c r="DG396" s="53"/>
    </row>
    <row r="397" spans="1:111" x14ac:dyDescent="0.2">
      <c r="A397" s="53"/>
      <c r="B397" s="53"/>
      <c r="C397" s="53"/>
      <c r="D397" s="53"/>
      <c r="E397" s="53"/>
      <c r="F397" s="53"/>
      <c r="G397" s="53"/>
      <c r="I397" s="41"/>
      <c r="J397" s="41"/>
      <c r="K397" s="41"/>
      <c r="L397" s="53"/>
      <c r="M397" s="41"/>
      <c r="N397" s="53"/>
      <c r="O397" s="54"/>
      <c r="P397" s="54"/>
      <c r="Q397" s="54"/>
      <c r="R397" s="54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3"/>
      <c r="BS397" s="53"/>
      <c r="BT397" s="53"/>
      <c r="BU397" s="53"/>
      <c r="BV397" s="53"/>
      <c r="BW397" s="53"/>
      <c r="BX397" s="53"/>
      <c r="BY397" s="53"/>
      <c r="BZ397" s="53"/>
      <c r="CA397" s="53"/>
      <c r="CB397" s="53"/>
      <c r="CC397" s="53"/>
      <c r="CD397" s="53"/>
      <c r="CE397" s="53"/>
      <c r="CF397" s="53"/>
      <c r="CG397" s="53"/>
      <c r="CH397" s="53"/>
      <c r="CI397" s="53"/>
      <c r="CJ397" s="53"/>
      <c r="CK397" s="53"/>
      <c r="CL397" s="53"/>
      <c r="CM397" s="53"/>
      <c r="CN397" s="53"/>
      <c r="CO397" s="53"/>
      <c r="CP397" s="53"/>
      <c r="CQ397" s="53"/>
      <c r="CR397" s="53"/>
      <c r="CS397" s="53"/>
      <c r="CT397" s="53"/>
      <c r="CU397" s="53"/>
      <c r="CV397" s="53"/>
      <c r="CW397" s="53"/>
      <c r="CX397" s="53"/>
      <c r="CY397" s="53"/>
      <c r="CZ397" s="53"/>
      <c r="DA397" s="53"/>
      <c r="DB397" s="53"/>
      <c r="DC397" s="53"/>
      <c r="DD397" s="53"/>
      <c r="DE397" s="53"/>
      <c r="DF397" s="53"/>
      <c r="DG397" s="53"/>
    </row>
    <row r="398" spans="1:111" x14ac:dyDescent="0.2">
      <c r="A398" s="53"/>
      <c r="B398" s="53"/>
      <c r="C398" s="53"/>
      <c r="D398" s="53"/>
      <c r="E398" s="53"/>
      <c r="F398" s="53"/>
      <c r="G398" s="53"/>
      <c r="I398" s="41"/>
      <c r="J398" s="41"/>
      <c r="K398" s="41"/>
      <c r="L398" s="53"/>
      <c r="M398" s="41"/>
      <c r="N398" s="53"/>
      <c r="O398" s="54"/>
      <c r="P398" s="54"/>
      <c r="Q398" s="54"/>
      <c r="R398" s="54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3"/>
      <c r="BS398" s="53"/>
      <c r="BT398" s="53"/>
      <c r="BU398" s="53"/>
      <c r="BV398" s="53"/>
      <c r="BW398" s="53"/>
      <c r="BX398" s="53"/>
      <c r="BY398" s="53"/>
      <c r="BZ398" s="53"/>
      <c r="CA398" s="53"/>
      <c r="CB398" s="53"/>
      <c r="CC398" s="53"/>
      <c r="CD398" s="53"/>
      <c r="CE398" s="53"/>
      <c r="CF398" s="53"/>
      <c r="CG398" s="53"/>
      <c r="CH398" s="53"/>
      <c r="CI398" s="53"/>
      <c r="CJ398" s="53"/>
      <c r="CK398" s="53"/>
      <c r="CL398" s="53"/>
      <c r="CM398" s="53"/>
      <c r="CN398" s="53"/>
      <c r="CO398" s="53"/>
      <c r="CP398" s="53"/>
      <c r="CQ398" s="53"/>
      <c r="CR398" s="53"/>
      <c r="CS398" s="53"/>
      <c r="CT398" s="53"/>
      <c r="CU398" s="53"/>
      <c r="CV398" s="53"/>
      <c r="CW398" s="53"/>
      <c r="CX398" s="53"/>
      <c r="CY398" s="53"/>
      <c r="CZ398" s="53"/>
      <c r="DA398" s="53"/>
      <c r="DB398" s="53"/>
      <c r="DC398" s="53"/>
      <c r="DD398" s="53"/>
      <c r="DE398" s="53"/>
      <c r="DF398" s="53"/>
      <c r="DG398" s="53"/>
    </row>
    <row r="399" spans="1:111" x14ac:dyDescent="0.2">
      <c r="A399" s="53"/>
      <c r="B399" s="53"/>
      <c r="C399" s="53"/>
      <c r="D399" s="53"/>
      <c r="E399" s="53"/>
      <c r="F399" s="53"/>
      <c r="G399" s="53"/>
      <c r="I399" s="41"/>
      <c r="J399" s="41"/>
      <c r="K399" s="41"/>
      <c r="L399" s="53"/>
      <c r="M399" s="41"/>
      <c r="N399" s="53"/>
      <c r="O399" s="54"/>
      <c r="P399" s="54"/>
      <c r="Q399" s="54"/>
      <c r="R399" s="54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3"/>
      <c r="BS399" s="53"/>
      <c r="BT399" s="53"/>
      <c r="BU399" s="53"/>
      <c r="BV399" s="53"/>
      <c r="BW399" s="53"/>
      <c r="BX399" s="53"/>
      <c r="BY399" s="53"/>
      <c r="BZ399" s="53"/>
      <c r="CA399" s="53"/>
      <c r="CB399" s="53"/>
      <c r="CC399" s="53"/>
      <c r="CD399" s="53"/>
      <c r="CE399" s="53"/>
      <c r="CF399" s="53"/>
      <c r="CG399" s="53"/>
      <c r="CH399" s="53"/>
      <c r="CI399" s="53"/>
      <c r="CJ399" s="53"/>
      <c r="CK399" s="53"/>
      <c r="CL399" s="53"/>
      <c r="CM399" s="53"/>
      <c r="CN399" s="53"/>
      <c r="CO399" s="53"/>
      <c r="CP399" s="53"/>
      <c r="CQ399" s="53"/>
      <c r="CR399" s="53"/>
      <c r="CS399" s="53"/>
      <c r="CT399" s="53"/>
      <c r="CU399" s="53"/>
      <c r="CV399" s="53"/>
      <c r="CW399" s="53"/>
      <c r="CX399" s="53"/>
      <c r="CY399" s="53"/>
      <c r="CZ399" s="53"/>
      <c r="DA399" s="53"/>
      <c r="DB399" s="53"/>
      <c r="DC399" s="53"/>
      <c r="DD399" s="53"/>
      <c r="DE399" s="53"/>
      <c r="DF399" s="53"/>
      <c r="DG399" s="53"/>
    </row>
    <row r="400" spans="1:111" x14ac:dyDescent="0.2">
      <c r="A400" s="53"/>
      <c r="B400" s="53"/>
      <c r="C400" s="53"/>
      <c r="D400" s="53"/>
      <c r="E400" s="53"/>
      <c r="F400" s="53"/>
      <c r="G400" s="53"/>
      <c r="I400" s="41"/>
      <c r="J400" s="41"/>
      <c r="K400" s="41"/>
      <c r="L400" s="53"/>
      <c r="M400" s="41"/>
      <c r="N400" s="53"/>
      <c r="O400" s="54"/>
      <c r="P400" s="54"/>
      <c r="Q400" s="54"/>
      <c r="R400" s="54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3"/>
      <c r="BS400" s="53"/>
      <c r="BT400" s="53"/>
      <c r="BU400" s="53"/>
      <c r="BV400" s="53"/>
      <c r="BW400" s="53"/>
      <c r="BX400" s="53"/>
      <c r="BY400" s="53"/>
      <c r="BZ400" s="53"/>
      <c r="CA400" s="53"/>
      <c r="CB400" s="53"/>
      <c r="CC400" s="53"/>
      <c r="CD400" s="53"/>
      <c r="CE400" s="53"/>
      <c r="CF400" s="53"/>
      <c r="CG400" s="53"/>
      <c r="CH400" s="53"/>
      <c r="CI400" s="53"/>
      <c r="CJ400" s="53"/>
      <c r="CK400" s="53"/>
      <c r="CL400" s="53"/>
      <c r="CM400" s="53"/>
      <c r="CN400" s="53"/>
      <c r="CO400" s="53"/>
      <c r="CP400" s="53"/>
      <c r="CQ400" s="53"/>
      <c r="CR400" s="53"/>
      <c r="CS400" s="53"/>
      <c r="CT400" s="53"/>
      <c r="CU400" s="53"/>
      <c r="CV400" s="53"/>
      <c r="CW400" s="53"/>
      <c r="CX400" s="53"/>
      <c r="CY400" s="53"/>
      <c r="CZ400" s="53"/>
      <c r="DA400" s="53"/>
      <c r="DB400" s="53"/>
      <c r="DC400" s="53"/>
      <c r="DD400" s="53"/>
      <c r="DE400" s="53"/>
      <c r="DF400" s="53"/>
      <c r="DG400" s="53"/>
    </row>
    <row r="401" spans="1:111" x14ac:dyDescent="0.2">
      <c r="A401" s="53"/>
      <c r="B401" s="53"/>
      <c r="C401" s="53"/>
      <c r="D401" s="53"/>
      <c r="E401" s="53"/>
      <c r="F401" s="53"/>
      <c r="G401" s="53"/>
      <c r="I401" s="41"/>
      <c r="J401" s="41"/>
      <c r="K401" s="41"/>
      <c r="L401" s="53"/>
      <c r="M401" s="41"/>
      <c r="N401" s="53"/>
      <c r="O401" s="54"/>
      <c r="P401" s="54"/>
      <c r="Q401" s="54"/>
      <c r="R401" s="54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3"/>
      <c r="BS401" s="53"/>
      <c r="BT401" s="53"/>
      <c r="BU401" s="53"/>
      <c r="BV401" s="53"/>
      <c r="BW401" s="53"/>
      <c r="BX401" s="53"/>
      <c r="BY401" s="53"/>
      <c r="BZ401" s="53"/>
      <c r="CA401" s="53"/>
      <c r="CB401" s="53"/>
      <c r="CC401" s="53"/>
      <c r="CD401" s="53"/>
      <c r="CE401" s="53"/>
      <c r="CF401" s="53"/>
      <c r="CG401" s="53"/>
      <c r="CH401" s="53"/>
      <c r="CI401" s="53"/>
      <c r="CJ401" s="53"/>
      <c r="CK401" s="53"/>
      <c r="CL401" s="53"/>
      <c r="CM401" s="53"/>
      <c r="CN401" s="53"/>
      <c r="CO401" s="53"/>
      <c r="CP401" s="53"/>
      <c r="CQ401" s="53"/>
      <c r="CR401" s="53"/>
      <c r="CS401" s="53"/>
      <c r="CT401" s="53"/>
      <c r="CU401" s="53"/>
      <c r="CV401" s="53"/>
      <c r="CW401" s="53"/>
      <c r="CX401" s="53"/>
      <c r="CY401" s="53"/>
      <c r="CZ401" s="53"/>
      <c r="DA401" s="53"/>
      <c r="DB401" s="53"/>
      <c r="DC401" s="53"/>
      <c r="DD401" s="53"/>
      <c r="DE401" s="53"/>
      <c r="DF401" s="53"/>
      <c r="DG401" s="53"/>
    </row>
    <row r="402" spans="1:111" x14ac:dyDescent="0.2">
      <c r="A402" s="53"/>
      <c r="B402" s="53"/>
      <c r="C402" s="53"/>
      <c r="D402" s="53"/>
      <c r="E402" s="53"/>
      <c r="F402" s="53"/>
      <c r="G402" s="53"/>
      <c r="I402" s="41"/>
      <c r="J402" s="41"/>
      <c r="K402" s="41"/>
      <c r="L402" s="53"/>
      <c r="M402" s="41"/>
      <c r="N402" s="53"/>
      <c r="O402" s="54"/>
      <c r="P402" s="54"/>
      <c r="Q402" s="54"/>
      <c r="R402" s="54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3"/>
      <c r="BS402" s="53"/>
      <c r="BT402" s="53"/>
      <c r="BU402" s="53"/>
      <c r="BV402" s="53"/>
      <c r="BW402" s="53"/>
      <c r="BX402" s="53"/>
      <c r="BY402" s="53"/>
      <c r="BZ402" s="53"/>
      <c r="CA402" s="53"/>
      <c r="CB402" s="53"/>
      <c r="CC402" s="53"/>
      <c r="CD402" s="53"/>
      <c r="CE402" s="53"/>
      <c r="CF402" s="53"/>
      <c r="CG402" s="53"/>
      <c r="CH402" s="53"/>
      <c r="CI402" s="53"/>
      <c r="CJ402" s="53"/>
      <c r="CK402" s="53"/>
      <c r="CL402" s="53"/>
      <c r="CM402" s="53"/>
      <c r="CN402" s="53"/>
      <c r="CO402" s="53"/>
      <c r="CP402" s="53"/>
      <c r="CQ402" s="53"/>
      <c r="CR402" s="53"/>
      <c r="CS402" s="53"/>
      <c r="CT402" s="53"/>
      <c r="CU402" s="53"/>
      <c r="CV402" s="53"/>
      <c r="CW402" s="53"/>
      <c r="CX402" s="53"/>
      <c r="CY402" s="53"/>
      <c r="CZ402" s="53"/>
      <c r="DA402" s="53"/>
      <c r="DB402" s="53"/>
      <c r="DC402" s="53"/>
      <c r="DD402" s="53"/>
      <c r="DE402" s="53"/>
      <c r="DF402" s="53"/>
      <c r="DG402" s="53"/>
    </row>
    <row r="403" spans="1:111" x14ac:dyDescent="0.2">
      <c r="A403" s="53"/>
      <c r="B403" s="53"/>
      <c r="C403" s="53"/>
      <c r="D403" s="53"/>
      <c r="E403" s="53"/>
      <c r="F403" s="53"/>
      <c r="G403" s="53"/>
      <c r="I403" s="41"/>
      <c r="J403" s="41"/>
      <c r="K403" s="41"/>
      <c r="L403" s="53"/>
      <c r="M403" s="41"/>
      <c r="N403" s="53"/>
      <c r="O403" s="54"/>
      <c r="P403" s="54"/>
      <c r="Q403" s="54"/>
      <c r="R403" s="54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  <c r="BT403" s="53"/>
      <c r="BU403" s="53"/>
      <c r="BV403" s="53"/>
      <c r="BW403" s="53"/>
      <c r="BX403" s="53"/>
      <c r="BY403" s="53"/>
      <c r="BZ403" s="53"/>
      <c r="CA403" s="53"/>
      <c r="CB403" s="53"/>
      <c r="CC403" s="53"/>
      <c r="CD403" s="53"/>
      <c r="CE403" s="53"/>
      <c r="CF403" s="53"/>
      <c r="CG403" s="53"/>
      <c r="CH403" s="53"/>
      <c r="CI403" s="53"/>
      <c r="CJ403" s="53"/>
      <c r="CK403" s="53"/>
      <c r="CL403" s="53"/>
      <c r="CM403" s="53"/>
      <c r="CN403" s="53"/>
      <c r="CO403" s="53"/>
      <c r="CP403" s="53"/>
      <c r="CQ403" s="53"/>
      <c r="CR403" s="53"/>
      <c r="CS403" s="53"/>
      <c r="CT403" s="53"/>
      <c r="CU403" s="53"/>
      <c r="CV403" s="53"/>
      <c r="CW403" s="53"/>
      <c r="CX403" s="53"/>
      <c r="CY403" s="53"/>
      <c r="CZ403" s="53"/>
      <c r="DA403" s="53"/>
      <c r="DB403" s="53"/>
      <c r="DC403" s="53"/>
      <c r="DD403" s="53"/>
      <c r="DE403" s="53"/>
      <c r="DF403" s="53"/>
      <c r="DG403" s="53"/>
    </row>
    <row r="404" spans="1:111" x14ac:dyDescent="0.2">
      <c r="A404" s="53"/>
      <c r="B404" s="53"/>
      <c r="C404" s="53"/>
      <c r="D404" s="53"/>
      <c r="E404" s="53"/>
      <c r="F404" s="53"/>
      <c r="G404" s="53"/>
      <c r="I404" s="41"/>
      <c r="J404" s="41"/>
      <c r="K404" s="41"/>
      <c r="L404" s="53"/>
      <c r="M404" s="41"/>
      <c r="N404" s="53"/>
      <c r="O404" s="54"/>
      <c r="P404" s="54"/>
      <c r="Q404" s="54"/>
      <c r="R404" s="54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53"/>
      <c r="BT404" s="53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  <c r="CE404" s="53"/>
      <c r="CF404" s="53"/>
      <c r="CG404" s="53"/>
      <c r="CH404" s="53"/>
      <c r="CI404" s="53"/>
      <c r="CJ404" s="53"/>
      <c r="CK404" s="53"/>
      <c r="CL404" s="53"/>
      <c r="CM404" s="53"/>
      <c r="CN404" s="53"/>
      <c r="CO404" s="53"/>
      <c r="CP404" s="53"/>
      <c r="CQ404" s="53"/>
      <c r="CR404" s="53"/>
      <c r="CS404" s="53"/>
      <c r="CT404" s="53"/>
      <c r="CU404" s="53"/>
      <c r="CV404" s="53"/>
      <c r="CW404" s="53"/>
      <c r="CX404" s="53"/>
      <c r="CY404" s="53"/>
      <c r="CZ404" s="53"/>
      <c r="DA404" s="53"/>
      <c r="DB404" s="53"/>
      <c r="DC404" s="53"/>
      <c r="DD404" s="53"/>
      <c r="DE404" s="53"/>
      <c r="DF404" s="53"/>
      <c r="DG404" s="53"/>
    </row>
    <row r="405" spans="1:111" x14ac:dyDescent="0.2">
      <c r="A405" s="53"/>
      <c r="B405" s="53"/>
      <c r="C405" s="53"/>
      <c r="D405" s="53"/>
      <c r="E405" s="53"/>
      <c r="F405" s="53"/>
      <c r="G405" s="53"/>
      <c r="I405" s="41"/>
      <c r="J405" s="41"/>
      <c r="K405" s="41"/>
      <c r="L405" s="53"/>
      <c r="M405" s="41"/>
      <c r="N405" s="53"/>
      <c r="O405" s="54"/>
      <c r="P405" s="54"/>
      <c r="Q405" s="54"/>
      <c r="R405" s="54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3"/>
      <c r="BR405" s="53"/>
      <c r="BS405" s="53"/>
      <c r="BT405" s="53"/>
      <c r="BU405" s="53"/>
      <c r="BV405" s="53"/>
      <c r="BW405" s="53"/>
      <c r="BX405" s="53"/>
      <c r="BY405" s="53"/>
      <c r="BZ405" s="53"/>
      <c r="CA405" s="53"/>
      <c r="CB405" s="53"/>
      <c r="CC405" s="53"/>
      <c r="CD405" s="53"/>
      <c r="CE405" s="53"/>
      <c r="CF405" s="53"/>
      <c r="CG405" s="53"/>
      <c r="CH405" s="53"/>
      <c r="CI405" s="53"/>
      <c r="CJ405" s="53"/>
      <c r="CK405" s="53"/>
      <c r="CL405" s="53"/>
      <c r="CM405" s="53"/>
      <c r="CN405" s="53"/>
      <c r="CO405" s="53"/>
      <c r="CP405" s="53"/>
      <c r="CQ405" s="53"/>
      <c r="CR405" s="53"/>
      <c r="CS405" s="53"/>
      <c r="CT405" s="53"/>
      <c r="CU405" s="53"/>
      <c r="CV405" s="53"/>
      <c r="CW405" s="53"/>
      <c r="CX405" s="53"/>
      <c r="CY405" s="53"/>
      <c r="CZ405" s="53"/>
      <c r="DA405" s="53"/>
      <c r="DB405" s="53"/>
      <c r="DC405" s="53"/>
      <c r="DD405" s="53"/>
      <c r="DE405" s="53"/>
      <c r="DF405" s="53"/>
      <c r="DG405" s="53"/>
    </row>
    <row r="406" spans="1:111" x14ac:dyDescent="0.2">
      <c r="A406" s="53"/>
      <c r="B406" s="53"/>
      <c r="C406" s="53"/>
      <c r="D406" s="53"/>
      <c r="E406" s="53"/>
      <c r="F406" s="53"/>
      <c r="G406" s="53"/>
      <c r="I406" s="41"/>
      <c r="J406" s="41"/>
      <c r="K406" s="41"/>
      <c r="L406" s="53"/>
      <c r="M406" s="41"/>
      <c r="N406" s="53"/>
      <c r="O406" s="54"/>
      <c r="P406" s="54"/>
      <c r="Q406" s="54"/>
      <c r="R406" s="54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3"/>
      <c r="BR406" s="53"/>
      <c r="BS406" s="53"/>
      <c r="BT406" s="53"/>
      <c r="BU406" s="53"/>
      <c r="BV406" s="53"/>
      <c r="BW406" s="53"/>
      <c r="BX406" s="53"/>
      <c r="BY406" s="53"/>
      <c r="BZ406" s="53"/>
      <c r="CA406" s="53"/>
      <c r="CB406" s="53"/>
      <c r="CC406" s="53"/>
      <c r="CD406" s="53"/>
      <c r="CE406" s="53"/>
      <c r="CF406" s="53"/>
      <c r="CG406" s="53"/>
      <c r="CH406" s="53"/>
      <c r="CI406" s="53"/>
      <c r="CJ406" s="53"/>
      <c r="CK406" s="53"/>
      <c r="CL406" s="53"/>
      <c r="CM406" s="53"/>
      <c r="CN406" s="53"/>
      <c r="CO406" s="53"/>
      <c r="CP406" s="53"/>
      <c r="CQ406" s="53"/>
      <c r="CR406" s="53"/>
      <c r="CS406" s="53"/>
      <c r="CT406" s="53"/>
      <c r="CU406" s="53"/>
      <c r="CV406" s="53"/>
      <c r="CW406" s="53"/>
      <c r="CX406" s="53"/>
      <c r="CY406" s="53"/>
      <c r="CZ406" s="53"/>
      <c r="DA406" s="53"/>
      <c r="DB406" s="53"/>
      <c r="DC406" s="53"/>
      <c r="DD406" s="53"/>
      <c r="DE406" s="53"/>
      <c r="DF406" s="53"/>
      <c r="DG406" s="53"/>
    </row>
    <row r="407" spans="1:111" x14ac:dyDescent="0.2">
      <c r="A407" s="53"/>
      <c r="B407" s="53"/>
      <c r="C407" s="53"/>
      <c r="D407" s="53"/>
      <c r="E407" s="53"/>
      <c r="F407" s="53"/>
      <c r="G407" s="53"/>
      <c r="I407" s="41"/>
      <c r="J407" s="41"/>
      <c r="K407" s="41"/>
      <c r="L407" s="53"/>
      <c r="M407" s="41"/>
      <c r="N407" s="53"/>
      <c r="O407" s="54"/>
      <c r="P407" s="54"/>
      <c r="Q407" s="54"/>
      <c r="R407" s="54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3"/>
      <c r="BR407" s="53"/>
      <c r="BS407" s="53"/>
      <c r="BT407" s="53"/>
      <c r="BU407" s="53"/>
      <c r="BV407" s="53"/>
      <c r="BW407" s="53"/>
      <c r="BX407" s="53"/>
      <c r="BY407" s="53"/>
      <c r="BZ407" s="53"/>
      <c r="CA407" s="53"/>
      <c r="CB407" s="53"/>
      <c r="CC407" s="53"/>
      <c r="CD407" s="53"/>
      <c r="CE407" s="53"/>
      <c r="CF407" s="53"/>
      <c r="CG407" s="53"/>
      <c r="CH407" s="53"/>
      <c r="CI407" s="53"/>
      <c r="CJ407" s="53"/>
      <c r="CK407" s="53"/>
      <c r="CL407" s="53"/>
      <c r="CM407" s="53"/>
      <c r="CN407" s="53"/>
      <c r="CO407" s="53"/>
      <c r="CP407" s="53"/>
      <c r="CQ407" s="53"/>
      <c r="CR407" s="53"/>
      <c r="CS407" s="53"/>
      <c r="CT407" s="53"/>
      <c r="CU407" s="53"/>
      <c r="CV407" s="53"/>
      <c r="CW407" s="53"/>
      <c r="CX407" s="53"/>
      <c r="CY407" s="53"/>
      <c r="CZ407" s="53"/>
      <c r="DA407" s="53"/>
      <c r="DB407" s="53"/>
      <c r="DC407" s="53"/>
      <c r="DD407" s="53"/>
      <c r="DE407" s="53"/>
      <c r="DF407" s="53"/>
      <c r="DG407" s="53"/>
    </row>
    <row r="408" spans="1:111" x14ac:dyDescent="0.2">
      <c r="A408" s="53"/>
      <c r="B408" s="53"/>
      <c r="C408" s="53"/>
      <c r="D408" s="53"/>
      <c r="E408" s="53"/>
      <c r="F408" s="53"/>
      <c r="G408" s="53"/>
      <c r="I408" s="41"/>
      <c r="J408" s="41"/>
      <c r="K408" s="41"/>
      <c r="L408" s="53"/>
      <c r="M408" s="41"/>
      <c r="N408" s="53"/>
      <c r="O408" s="54"/>
      <c r="P408" s="54"/>
      <c r="Q408" s="54"/>
      <c r="R408" s="54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3"/>
      <c r="BR408" s="53"/>
      <c r="BS408" s="53"/>
      <c r="BT408" s="53"/>
      <c r="BU408" s="53"/>
      <c r="BV408" s="53"/>
      <c r="BW408" s="53"/>
      <c r="BX408" s="53"/>
      <c r="BY408" s="53"/>
      <c r="BZ408" s="53"/>
      <c r="CA408" s="53"/>
      <c r="CB408" s="53"/>
      <c r="CC408" s="53"/>
      <c r="CD408" s="53"/>
      <c r="CE408" s="53"/>
      <c r="CF408" s="53"/>
      <c r="CG408" s="53"/>
      <c r="CH408" s="53"/>
      <c r="CI408" s="53"/>
      <c r="CJ408" s="53"/>
      <c r="CK408" s="53"/>
      <c r="CL408" s="53"/>
      <c r="CM408" s="53"/>
      <c r="CN408" s="53"/>
      <c r="CO408" s="53"/>
      <c r="CP408" s="53"/>
      <c r="CQ408" s="53"/>
      <c r="CR408" s="53"/>
      <c r="CS408" s="53"/>
      <c r="CT408" s="53"/>
      <c r="CU408" s="53"/>
      <c r="CV408" s="53"/>
      <c r="CW408" s="53"/>
      <c r="CX408" s="53"/>
      <c r="CY408" s="53"/>
      <c r="CZ408" s="53"/>
      <c r="DA408" s="53"/>
      <c r="DB408" s="53"/>
      <c r="DC408" s="53"/>
      <c r="DD408" s="53"/>
      <c r="DE408" s="53"/>
      <c r="DF408" s="53"/>
      <c r="DG408" s="53"/>
    </row>
    <row r="409" spans="1:111" x14ac:dyDescent="0.2">
      <c r="A409" s="53"/>
      <c r="B409" s="53"/>
      <c r="C409" s="53"/>
      <c r="D409" s="53"/>
      <c r="E409" s="53"/>
      <c r="F409" s="53"/>
      <c r="G409" s="53"/>
      <c r="I409" s="41"/>
      <c r="J409" s="41"/>
      <c r="K409" s="41"/>
      <c r="L409" s="53"/>
      <c r="M409" s="41"/>
      <c r="N409" s="53"/>
      <c r="O409" s="54"/>
      <c r="P409" s="54"/>
      <c r="Q409" s="54"/>
      <c r="R409" s="54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3"/>
      <c r="BS409" s="53"/>
      <c r="BT409" s="53"/>
      <c r="BU409" s="53"/>
      <c r="BV409" s="53"/>
      <c r="BW409" s="53"/>
      <c r="BX409" s="53"/>
      <c r="BY409" s="53"/>
      <c r="BZ409" s="53"/>
      <c r="CA409" s="53"/>
      <c r="CB409" s="53"/>
      <c r="CC409" s="53"/>
      <c r="CD409" s="53"/>
      <c r="CE409" s="53"/>
      <c r="CF409" s="53"/>
      <c r="CG409" s="53"/>
      <c r="CH409" s="53"/>
      <c r="CI409" s="53"/>
      <c r="CJ409" s="53"/>
      <c r="CK409" s="53"/>
      <c r="CL409" s="53"/>
      <c r="CM409" s="53"/>
      <c r="CN409" s="53"/>
      <c r="CO409" s="53"/>
      <c r="CP409" s="53"/>
      <c r="CQ409" s="53"/>
      <c r="CR409" s="53"/>
      <c r="CS409" s="53"/>
      <c r="CT409" s="53"/>
      <c r="CU409" s="53"/>
      <c r="CV409" s="53"/>
      <c r="CW409" s="53"/>
      <c r="CX409" s="53"/>
      <c r="CY409" s="53"/>
      <c r="CZ409" s="53"/>
      <c r="DA409" s="53"/>
      <c r="DB409" s="53"/>
      <c r="DC409" s="53"/>
      <c r="DD409" s="53"/>
      <c r="DE409" s="53"/>
      <c r="DF409" s="53"/>
      <c r="DG409" s="53"/>
    </row>
    <row r="410" spans="1:111" x14ac:dyDescent="0.2">
      <c r="A410" s="53"/>
      <c r="B410" s="53"/>
      <c r="C410" s="53"/>
      <c r="D410" s="53"/>
      <c r="E410" s="53"/>
      <c r="F410" s="53"/>
      <c r="G410" s="53"/>
      <c r="I410" s="41"/>
      <c r="J410" s="41"/>
      <c r="K410" s="41"/>
      <c r="L410" s="53"/>
      <c r="M410" s="41"/>
      <c r="N410" s="53"/>
      <c r="O410" s="54"/>
      <c r="P410" s="54"/>
      <c r="Q410" s="54"/>
      <c r="R410" s="54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3"/>
      <c r="BS410" s="53"/>
      <c r="BT410" s="53"/>
      <c r="BU410" s="53"/>
      <c r="BV410" s="53"/>
      <c r="BW410" s="53"/>
      <c r="BX410" s="53"/>
      <c r="BY410" s="53"/>
      <c r="BZ410" s="53"/>
      <c r="CA410" s="53"/>
      <c r="CB410" s="53"/>
      <c r="CC410" s="53"/>
      <c r="CD410" s="53"/>
      <c r="CE410" s="53"/>
      <c r="CF410" s="53"/>
      <c r="CG410" s="53"/>
      <c r="CH410" s="53"/>
      <c r="CI410" s="53"/>
      <c r="CJ410" s="53"/>
      <c r="CK410" s="53"/>
      <c r="CL410" s="53"/>
      <c r="CM410" s="53"/>
      <c r="CN410" s="53"/>
      <c r="CO410" s="53"/>
      <c r="CP410" s="53"/>
      <c r="CQ410" s="53"/>
      <c r="CR410" s="53"/>
      <c r="CS410" s="53"/>
      <c r="CT410" s="53"/>
      <c r="CU410" s="53"/>
      <c r="CV410" s="53"/>
      <c r="CW410" s="53"/>
      <c r="CX410" s="53"/>
      <c r="CY410" s="53"/>
      <c r="CZ410" s="53"/>
      <c r="DA410" s="53"/>
      <c r="DB410" s="53"/>
      <c r="DC410" s="53"/>
      <c r="DD410" s="53"/>
      <c r="DE410" s="53"/>
      <c r="DF410" s="53"/>
      <c r="DG410" s="53"/>
    </row>
    <row r="411" spans="1:111" x14ac:dyDescent="0.2">
      <c r="A411" s="53"/>
      <c r="B411" s="53"/>
      <c r="C411" s="53"/>
      <c r="D411" s="53"/>
      <c r="E411" s="53"/>
      <c r="F411" s="53"/>
      <c r="G411" s="53"/>
      <c r="I411" s="41"/>
      <c r="J411" s="41"/>
      <c r="K411" s="41"/>
      <c r="L411" s="53"/>
      <c r="M411" s="41"/>
      <c r="N411" s="53"/>
      <c r="O411" s="54"/>
      <c r="P411" s="54"/>
      <c r="Q411" s="54"/>
      <c r="R411" s="54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53"/>
      <c r="CA411" s="53"/>
      <c r="CB411" s="53"/>
      <c r="CC411" s="53"/>
      <c r="CD411" s="53"/>
      <c r="CE411" s="53"/>
      <c r="CF411" s="53"/>
      <c r="CG411" s="53"/>
      <c r="CH411" s="53"/>
      <c r="CI411" s="53"/>
      <c r="CJ411" s="53"/>
      <c r="CK411" s="53"/>
      <c r="CL411" s="53"/>
      <c r="CM411" s="53"/>
      <c r="CN411" s="53"/>
      <c r="CO411" s="53"/>
      <c r="CP411" s="53"/>
      <c r="CQ411" s="53"/>
      <c r="CR411" s="53"/>
      <c r="CS411" s="53"/>
      <c r="CT411" s="53"/>
      <c r="CU411" s="53"/>
      <c r="CV411" s="53"/>
      <c r="CW411" s="53"/>
      <c r="CX411" s="53"/>
      <c r="CY411" s="53"/>
      <c r="CZ411" s="53"/>
      <c r="DA411" s="53"/>
      <c r="DB411" s="53"/>
      <c r="DC411" s="53"/>
      <c r="DD411" s="53"/>
      <c r="DE411" s="53"/>
      <c r="DF411" s="53"/>
      <c r="DG411" s="53"/>
    </row>
    <row r="412" spans="1:111" x14ac:dyDescent="0.2">
      <c r="A412" s="53"/>
      <c r="B412" s="53"/>
      <c r="C412" s="53"/>
      <c r="D412" s="53"/>
      <c r="E412" s="53"/>
      <c r="F412" s="53"/>
      <c r="G412" s="53"/>
      <c r="I412" s="41"/>
      <c r="J412" s="41"/>
      <c r="K412" s="41"/>
      <c r="L412" s="53"/>
      <c r="M412" s="41"/>
      <c r="N412" s="53"/>
      <c r="O412" s="54"/>
      <c r="P412" s="54"/>
      <c r="Q412" s="54"/>
      <c r="R412" s="54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3"/>
      <c r="BS412" s="53"/>
      <c r="BT412" s="53"/>
      <c r="BU412" s="53"/>
      <c r="BV412" s="53"/>
      <c r="BW412" s="53"/>
      <c r="BX412" s="53"/>
      <c r="BY412" s="53"/>
      <c r="BZ412" s="53"/>
      <c r="CA412" s="53"/>
      <c r="CB412" s="53"/>
      <c r="CC412" s="53"/>
      <c r="CD412" s="53"/>
      <c r="CE412" s="53"/>
      <c r="CF412" s="53"/>
      <c r="CG412" s="53"/>
      <c r="CH412" s="53"/>
      <c r="CI412" s="53"/>
      <c r="CJ412" s="53"/>
      <c r="CK412" s="53"/>
      <c r="CL412" s="53"/>
      <c r="CM412" s="53"/>
      <c r="CN412" s="53"/>
      <c r="CO412" s="53"/>
      <c r="CP412" s="53"/>
      <c r="CQ412" s="53"/>
      <c r="CR412" s="53"/>
      <c r="CS412" s="53"/>
      <c r="CT412" s="53"/>
      <c r="CU412" s="53"/>
      <c r="CV412" s="53"/>
      <c r="CW412" s="53"/>
      <c r="CX412" s="53"/>
      <c r="CY412" s="53"/>
      <c r="CZ412" s="53"/>
      <c r="DA412" s="53"/>
      <c r="DB412" s="53"/>
      <c r="DC412" s="53"/>
      <c r="DD412" s="53"/>
      <c r="DE412" s="53"/>
      <c r="DF412" s="53"/>
      <c r="DG412" s="53"/>
    </row>
    <row r="413" spans="1:111" x14ac:dyDescent="0.2">
      <c r="A413" s="53"/>
      <c r="B413" s="53"/>
      <c r="C413" s="53"/>
      <c r="D413" s="53"/>
      <c r="E413" s="53"/>
      <c r="F413" s="53"/>
      <c r="G413" s="53"/>
      <c r="I413" s="41"/>
      <c r="J413" s="41"/>
      <c r="K413" s="41"/>
      <c r="L413" s="53"/>
      <c r="M413" s="41"/>
      <c r="N413" s="53"/>
      <c r="O413" s="54"/>
      <c r="P413" s="54"/>
      <c r="Q413" s="54"/>
      <c r="R413" s="54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3"/>
      <c r="BR413" s="53"/>
      <c r="BS413" s="53"/>
      <c r="BT413" s="53"/>
      <c r="BU413" s="53"/>
      <c r="BV413" s="53"/>
      <c r="BW413" s="53"/>
      <c r="BX413" s="53"/>
      <c r="BY413" s="53"/>
      <c r="BZ413" s="53"/>
      <c r="CA413" s="53"/>
      <c r="CB413" s="53"/>
      <c r="CC413" s="53"/>
      <c r="CD413" s="53"/>
      <c r="CE413" s="53"/>
      <c r="CF413" s="53"/>
      <c r="CG413" s="53"/>
      <c r="CH413" s="53"/>
      <c r="CI413" s="53"/>
      <c r="CJ413" s="53"/>
      <c r="CK413" s="53"/>
      <c r="CL413" s="53"/>
      <c r="CM413" s="53"/>
      <c r="CN413" s="53"/>
      <c r="CO413" s="53"/>
      <c r="CP413" s="53"/>
      <c r="CQ413" s="53"/>
      <c r="CR413" s="53"/>
      <c r="CS413" s="53"/>
      <c r="CT413" s="53"/>
      <c r="CU413" s="53"/>
      <c r="CV413" s="53"/>
      <c r="CW413" s="53"/>
      <c r="CX413" s="53"/>
      <c r="CY413" s="53"/>
      <c r="CZ413" s="53"/>
      <c r="DA413" s="53"/>
      <c r="DB413" s="53"/>
      <c r="DC413" s="53"/>
      <c r="DD413" s="53"/>
      <c r="DE413" s="53"/>
      <c r="DF413" s="53"/>
      <c r="DG413" s="53"/>
    </row>
    <row r="414" spans="1:111" x14ac:dyDescent="0.2">
      <c r="A414" s="53"/>
      <c r="B414" s="53"/>
      <c r="C414" s="53"/>
      <c r="D414" s="53"/>
      <c r="E414" s="53"/>
      <c r="F414" s="53"/>
      <c r="G414" s="53"/>
      <c r="I414" s="41"/>
      <c r="J414" s="41"/>
      <c r="K414" s="41"/>
      <c r="L414" s="53"/>
      <c r="M414" s="41"/>
      <c r="N414" s="53"/>
      <c r="O414" s="54"/>
      <c r="P414" s="54"/>
      <c r="Q414" s="54"/>
      <c r="R414" s="54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3"/>
      <c r="BR414" s="53"/>
      <c r="BS414" s="53"/>
      <c r="BT414" s="53"/>
      <c r="BU414" s="53"/>
      <c r="BV414" s="53"/>
      <c r="BW414" s="53"/>
      <c r="BX414" s="53"/>
      <c r="BY414" s="53"/>
      <c r="BZ414" s="53"/>
      <c r="CA414" s="53"/>
      <c r="CB414" s="53"/>
      <c r="CC414" s="53"/>
      <c r="CD414" s="53"/>
      <c r="CE414" s="53"/>
      <c r="CF414" s="53"/>
      <c r="CG414" s="53"/>
      <c r="CH414" s="53"/>
      <c r="CI414" s="53"/>
      <c r="CJ414" s="53"/>
      <c r="CK414" s="53"/>
      <c r="CL414" s="53"/>
      <c r="CM414" s="53"/>
      <c r="CN414" s="53"/>
      <c r="CO414" s="53"/>
      <c r="CP414" s="53"/>
      <c r="CQ414" s="53"/>
      <c r="CR414" s="53"/>
      <c r="CS414" s="53"/>
      <c r="CT414" s="53"/>
      <c r="CU414" s="53"/>
      <c r="CV414" s="53"/>
      <c r="CW414" s="53"/>
      <c r="CX414" s="53"/>
      <c r="CY414" s="53"/>
      <c r="CZ414" s="53"/>
      <c r="DA414" s="53"/>
      <c r="DB414" s="53"/>
      <c r="DC414" s="53"/>
      <c r="DD414" s="53"/>
      <c r="DE414" s="53"/>
      <c r="DF414" s="53"/>
      <c r="DG414" s="53"/>
    </row>
    <row r="415" spans="1:111" x14ac:dyDescent="0.2">
      <c r="A415" s="53"/>
      <c r="B415" s="53"/>
      <c r="C415" s="53"/>
      <c r="D415" s="53"/>
      <c r="E415" s="53"/>
      <c r="F415" s="53"/>
      <c r="G415" s="53"/>
      <c r="I415" s="41"/>
      <c r="J415" s="41"/>
      <c r="K415" s="41"/>
      <c r="L415" s="53"/>
      <c r="M415" s="41"/>
      <c r="N415" s="53"/>
      <c r="O415" s="54"/>
      <c r="P415" s="54"/>
      <c r="Q415" s="54"/>
      <c r="R415" s="54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3"/>
      <c r="BR415" s="53"/>
      <c r="BS415" s="53"/>
      <c r="BT415" s="53"/>
      <c r="BU415" s="53"/>
      <c r="BV415" s="53"/>
      <c r="BW415" s="53"/>
      <c r="BX415" s="53"/>
      <c r="BY415" s="53"/>
      <c r="BZ415" s="53"/>
      <c r="CA415" s="53"/>
      <c r="CB415" s="53"/>
      <c r="CC415" s="53"/>
      <c r="CD415" s="53"/>
      <c r="CE415" s="53"/>
      <c r="CF415" s="53"/>
      <c r="CG415" s="53"/>
      <c r="CH415" s="53"/>
      <c r="CI415" s="53"/>
      <c r="CJ415" s="53"/>
      <c r="CK415" s="53"/>
      <c r="CL415" s="53"/>
      <c r="CM415" s="53"/>
      <c r="CN415" s="53"/>
      <c r="CO415" s="53"/>
      <c r="CP415" s="53"/>
      <c r="CQ415" s="53"/>
      <c r="CR415" s="53"/>
      <c r="CS415" s="53"/>
      <c r="CT415" s="53"/>
      <c r="CU415" s="53"/>
      <c r="CV415" s="53"/>
      <c r="CW415" s="53"/>
      <c r="CX415" s="53"/>
      <c r="CY415" s="53"/>
      <c r="CZ415" s="53"/>
      <c r="DA415" s="53"/>
      <c r="DB415" s="53"/>
      <c r="DC415" s="53"/>
      <c r="DD415" s="53"/>
      <c r="DE415" s="53"/>
      <c r="DF415" s="53"/>
      <c r="DG415" s="53"/>
    </row>
    <row r="416" spans="1:111" x14ac:dyDescent="0.2">
      <c r="A416" s="53"/>
      <c r="B416" s="53"/>
      <c r="C416" s="53"/>
      <c r="D416" s="53"/>
      <c r="E416" s="53"/>
      <c r="F416" s="53"/>
      <c r="G416" s="53"/>
      <c r="I416" s="41"/>
      <c r="J416" s="41"/>
      <c r="K416" s="41"/>
      <c r="L416" s="53"/>
      <c r="M416" s="41"/>
      <c r="N416" s="53"/>
      <c r="O416" s="54"/>
      <c r="P416" s="54"/>
      <c r="Q416" s="54"/>
      <c r="R416" s="54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3"/>
      <c r="BR416" s="53"/>
      <c r="BS416" s="53"/>
      <c r="BT416" s="53"/>
      <c r="BU416" s="53"/>
      <c r="BV416" s="53"/>
      <c r="BW416" s="53"/>
      <c r="BX416" s="53"/>
      <c r="BY416" s="53"/>
      <c r="BZ416" s="53"/>
      <c r="CA416" s="53"/>
      <c r="CB416" s="53"/>
      <c r="CC416" s="53"/>
      <c r="CD416" s="53"/>
      <c r="CE416" s="53"/>
      <c r="CF416" s="53"/>
      <c r="CG416" s="53"/>
      <c r="CH416" s="53"/>
      <c r="CI416" s="53"/>
      <c r="CJ416" s="53"/>
      <c r="CK416" s="53"/>
      <c r="CL416" s="53"/>
      <c r="CM416" s="53"/>
      <c r="CN416" s="53"/>
      <c r="CO416" s="53"/>
      <c r="CP416" s="53"/>
      <c r="CQ416" s="53"/>
      <c r="CR416" s="53"/>
      <c r="CS416" s="53"/>
      <c r="CT416" s="53"/>
      <c r="CU416" s="53"/>
      <c r="CV416" s="53"/>
      <c r="CW416" s="53"/>
      <c r="CX416" s="53"/>
      <c r="CY416" s="53"/>
      <c r="CZ416" s="53"/>
      <c r="DA416" s="53"/>
      <c r="DB416" s="53"/>
      <c r="DC416" s="53"/>
      <c r="DD416" s="53"/>
      <c r="DE416" s="53"/>
      <c r="DF416" s="53"/>
      <c r="DG416" s="53"/>
    </row>
    <row r="417" spans="1:111" x14ac:dyDescent="0.2">
      <c r="A417" s="53"/>
      <c r="B417" s="53"/>
      <c r="C417" s="53"/>
      <c r="D417" s="53"/>
      <c r="E417" s="53"/>
      <c r="F417" s="53"/>
      <c r="G417" s="53"/>
      <c r="I417" s="41"/>
      <c r="J417" s="41"/>
      <c r="K417" s="41"/>
      <c r="L417" s="53"/>
      <c r="M417" s="41"/>
      <c r="N417" s="53"/>
      <c r="O417" s="54"/>
      <c r="P417" s="54"/>
      <c r="Q417" s="54"/>
      <c r="R417" s="54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3"/>
      <c r="BR417" s="53"/>
      <c r="BS417" s="53"/>
      <c r="BT417" s="53"/>
      <c r="BU417" s="53"/>
      <c r="BV417" s="53"/>
      <c r="BW417" s="53"/>
      <c r="BX417" s="53"/>
      <c r="BY417" s="53"/>
      <c r="BZ417" s="53"/>
      <c r="CA417" s="53"/>
      <c r="CB417" s="53"/>
      <c r="CC417" s="53"/>
      <c r="CD417" s="53"/>
      <c r="CE417" s="53"/>
      <c r="CF417" s="53"/>
      <c r="CG417" s="53"/>
      <c r="CH417" s="53"/>
      <c r="CI417" s="53"/>
      <c r="CJ417" s="53"/>
      <c r="CK417" s="53"/>
      <c r="CL417" s="53"/>
      <c r="CM417" s="53"/>
      <c r="CN417" s="53"/>
      <c r="CO417" s="53"/>
      <c r="CP417" s="53"/>
      <c r="CQ417" s="53"/>
      <c r="CR417" s="53"/>
      <c r="CS417" s="53"/>
      <c r="CT417" s="53"/>
      <c r="CU417" s="53"/>
      <c r="CV417" s="53"/>
      <c r="CW417" s="53"/>
      <c r="CX417" s="53"/>
      <c r="CY417" s="53"/>
      <c r="CZ417" s="53"/>
      <c r="DA417" s="53"/>
      <c r="DB417" s="53"/>
      <c r="DC417" s="53"/>
      <c r="DD417" s="53"/>
      <c r="DE417" s="53"/>
      <c r="DF417" s="53"/>
      <c r="DG417" s="53"/>
    </row>
    <row r="418" spans="1:111" x14ac:dyDescent="0.2">
      <c r="A418" s="53"/>
      <c r="B418" s="53"/>
      <c r="C418" s="53"/>
      <c r="D418" s="53"/>
      <c r="E418" s="53"/>
      <c r="F418" s="53"/>
      <c r="G418" s="53"/>
      <c r="I418" s="41"/>
      <c r="J418" s="41"/>
      <c r="K418" s="41"/>
      <c r="L418" s="53"/>
      <c r="M418" s="41"/>
      <c r="N418" s="53"/>
      <c r="O418" s="54"/>
      <c r="P418" s="54"/>
      <c r="Q418" s="54"/>
      <c r="R418" s="54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3"/>
      <c r="BR418" s="53"/>
      <c r="BS418" s="53"/>
      <c r="BT418" s="53"/>
      <c r="BU418" s="53"/>
      <c r="BV418" s="53"/>
      <c r="BW418" s="53"/>
      <c r="BX418" s="53"/>
      <c r="BY418" s="53"/>
      <c r="BZ418" s="53"/>
      <c r="CA418" s="53"/>
      <c r="CB418" s="53"/>
      <c r="CC418" s="53"/>
      <c r="CD418" s="53"/>
      <c r="CE418" s="53"/>
      <c r="CF418" s="53"/>
      <c r="CG418" s="53"/>
      <c r="CH418" s="53"/>
      <c r="CI418" s="53"/>
      <c r="CJ418" s="53"/>
      <c r="CK418" s="53"/>
      <c r="CL418" s="53"/>
      <c r="CM418" s="53"/>
      <c r="CN418" s="53"/>
      <c r="CO418" s="53"/>
      <c r="CP418" s="53"/>
      <c r="CQ418" s="53"/>
      <c r="CR418" s="53"/>
      <c r="CS418" s="53"/>
      <c r="CT418" s="53"/>
      <c r="CU418" s="53"/>
      <c r="CV418" s="53"/>
      <c r="CW418" s="53"/>
      <c r="CX418" s="53"/>
      <c r="CY418" s="53"/>
      <c r="CZ418" s="53"/>
      <c r="DA418" s="53"/>
      <c r="DB418" s="53"/>
      <c r="DC418" s="53"/>
      <c r="DD418" s="53"/>
      <c r="DE418" s="53"/>
      <c r="DF418" s="53"/>
      <c r="DG418" s="53"/>
    </row>
    <row r="419" spans="1:111" x14ac:dyDescent="0.2">
      <c r="A419" s="53"/>
      <c r="B419" s="53"/>
      <c r="C419" s="53"/>
      <c r="D419" s="53"/>
      <c r="E419" s="53"/>
      <c r="F419" s="53"/>
      <c r="G419" s="53"/>
      <c r="I419" s="41"/>
      <c r="J419" s="41"/>
      <c r="K419" s="41"/>
      <c r="L419" s="53"/>
      <c r="M419" s="41"/>
      <c r="N419" s="53"/>
      <c r="O419" s="54"/>
      <c r="P419" s="54"/>
      <c r="Q419" s="54"/>
      <c r="R419" s="54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3"/>
      <c r="BR419" s="53"/>
      <c r="BS419" s="53"/>
      <c r="BT419" s="53"/>
      <c r="BU419" s="53"/>
      <c r="BV419" s="53"/>
      <c r="BW419" s="53"/>
      <c r="BX419" s="53"/>
      <c r="BY419" s="53"/>
      <c r="BZ419" s="53"/>
      <c r="CA419" s="53"/>
      <c r="CB419" s="53"/>
      <c r="CC419" s="53"/>
      <c r="CD419" s="53"/>
      <c r="CE419" s="53"/>
      <c r="CF419" s="53"/>
      <c r="CG419" s="53"/>
      <c r="CH419" s="53"/>
      <c r="CI419" s="53"/>
      <c r="CJ419" s="53"/>
      <c r="CK419" s="53"/>
      <c r="CL419" s="53"/>
      <c r="CM419" s="53"/>
      <c r="CN419" s="53"/>
      <c r="CO419" s="53"/>
      <c r="CP419" s="53"/>
      <c r="CQ419" s="53"/>
      <c r="CR419" s="53"/>
      <c r="CS419" s="53"/>
      <c r="CT419" s="53"/>
      <c r="CU419" s="53"/>
      <c r="CV419" s="53"/>
      <c r="CW419" s="53"/>
      <c r="CX419" s="53"/>
      <c r="CY419" s="53"/>
      <c r="CZ419" s="53"/>
      <c r="DA419" s="53"/>
      <c r="DB419" s="53"/>
      <c r="DC419" s="53"/>
      <c r="DD419" s="53"/>
      <c r="DE419" s="53"/>
      <c r="DF419" s="53"/>
      <c r="DG419" s="53"/>
    </row>
    <row r="420" spans="1:111" x14ac:dyDescent="0.2">
      <c r="A420" s="53"/>
      <c r="B420" s="53"/>
      <c r="C420" s="53"/>
      <c r="D420" s="53"/>
      <c r="E420" s="53"/>
      <c r="F420" s="53"/>
      <c r="G420" s="53"/>
      <c r="I420" s="41"/>
      <c r="J420" s="41"/>
      <c r="K420" s="41"/>
      <c r="L420" s="53"/>
      <c r="M420" s="41"/>
      <c r="N420" s="53"/>
      <c r="O420" s="54"/>
      <c r="P420" s="54"/>
      <c r="Q420" s="54"/>
      <c r="R420" s="54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3"/>
      <c r="BR420" s="53"/>
      <c r="BS420" s="53"/>
      <c r="BT420" s="53"/>
      <c r="BU420" s="53"/>
      <c r="BV420" s="53"/>
      <c r="BW420" s="53"/>
      <c r="BX420" s="53"/>
      <c r="BY420" s="53"/>
      <c r="BZ420" s="53"/>
      <c r="CA420" s="53"/>
      <c r="CB420" s="53"/>
      <c r="CC420" s="53"/>
      <c r="CD420" s="53"/>
      <c r="CE420" s="53"/>
      <c r="CF420" s="53"/>
      <c r="CG420" s="53"/>
      <c r="CH420" s="53"/>
      <c r="CI420" s="53"/>
      <c r="CJ420" s="53"/>
      <c r="CK420" s="53"/>
      <c r="CL420" s="53"/>
      <c r="CM420" s="53"/>
      <c r="CN420" s="53"/>
      <c r="CO420" s="53"/>
      <c r="CP420" s="53"/>
      <c r="CQ420" s="53"/>
      <c r="CR420" s="53"/>
      <c r="CS420" s="53"/>
      <c r="CT420" s="53"/>
      <c r="CU420" s="53"/>
      <c r="CV420" s="53"/>
      <c r="CW420" s="53"/>
      <c r="CX420" s="53"/>
      <c r="CY420" s="53"/>
      <c r="CZ420" s="53"/>
      <c r="DA420" s="53"/>
      <c r="DB420" s="53"/>
      <c r="DC420" s="53"/>
      <c r="DD420" s="53"/>
      <c r="DE420" s="53"/>
      <c r="DF420" s="53"/>
      <c r="DG420" s="53"/>
    </row>
    <row r="421" spans="1:111" x14ac:dyDescent="0.2">
      <c r="A421" s="53"/>
      <c r="B421" s="53"/>
      <c r="C421" s="53"/>
      <c r="D421" s="53"/>
      <c r="E421" s="53"/>
      <c r="F421" s="53"/>
      <c r="G421" s="53"/>
      <c r="I421" s="41"/>
      <c r="J421" s="41"/>
      <c r="K421" s="41"/>
      <c r="L421" s="53"/>
      <c r="M421" s="41"/>
      <c r="N421" s="53"/>
      <c r="O421" s="54"/>
      <c r="P421" s="54"/>
      <c r="Q421" s="54"/>
      <c r="R421" s="54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3"/>
      <c r="BR421" s="53"/>
      <c r="BS421" s="53"/>
      <c r="BT421" s="53"/>
      <c r="BU421" s="53"/>
      <c r="BV421" s="53"/>
      <c r="BW421" s="53"/>
      <c r="BX421" s="53"/>
      <c r="BY421" s="53"/>
      <c r="BZ421" s="53"/>
      <c r="CA421" s="53"/>
      <c r="CB421" s="53"/>
      <c r="CC421" s="53"/>
      <c r="CD421" s="53"/>
      <c r="CE421" s="53"/>
      <c r="CF421" s="53"/>
      <c r="CG421" s="53"/>
      <c r="CH421" s="53"/>
      <c r="CI421" s="53"/>
      <c r="CJ421" s="53"/>
      <c r="CK421" s="53"/>
      <c r="CL421" s="53"/>
      <c r="CM421" s="53"/>
      <c r="CN421" s="53"/>
      <c r="CO421" s="53"/>
      <c r="CP421" s="53"/>
      <c r="CQ421" s="53"/>
      <c r="CR421" s="53"/>
      <c r="CS421" s="53"/>
      <c r="CT421" s="53"/>
      <c r="CU421" s="53"/>
      <c r="CV421" s="53"/>
      <c r="CW421" s="53"/>
      <c r="CX421" s="53"/>
      <c r="CY421" s="53"/>
      <c r="CZ421" s="53"/>
      <c r="DA421" s="53"/>
      <c r="DB421" s="53"/>
      <c r="DC421" s="53"/>
      <c r="DD421" s="53"/>
      <c r="DE421" s="53"/>
      <c r="DF421" s="53"/>
      <c r="DG421" s="53"/>
    </row>
    <row r="422" spans="1:111" x14ac:dyDescent="0.2">
      <c r="A422" s="53"/>
      <c r="B422" s="53"/>
      <c r="C422" s="53"/>
      <c r="D422" s="53"/>
      <c r="E422" s="53"/>
      <c r="F422" s="53"/>
      <c r="G422" s="53"/>
      <c r="I422" s="41"/>
      <c r="J422" s="41"/>
      <c r="K422" s="41"/>
      <c r="L422" s="53"/>
      <c r="M422" s="41"/>
      <c r="N422" s="53"/>
      <c r="O422" s="54"/>
      <c r="P422" s="54"/>
      <c r="Q422" s="54"/>
      <c r="R422" s="54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3"/>
      <c r="BR422" s="53"/>
      <c r="BS422" s="53"/>
      <c r="BT422" s="53"/>
      <c r="BU422" s="53"/>
      <c r="BV422" s="53"/>
      <c r="BW422" s="53"/>
      <c r="BX422" s="53"/>
      <c r="BY422" s="53"/>
      <c r="BZ422" s="53"/>
      <c r="CA422" s="53"/>
      <c r="CB422" s="53"/>
      <c r="CC422" s="53"/>
      <c r="CD422" s="53"/>
      <c r="CE422" s="53"/>
      <c r="CF422" s="53"/>
      <c r="CG422" s="53"/>
      <c r="CH422" s="53"/>
      <c r="CI422" s="53"/>
      <c r="CJ422" s="53"/>
      <c r="CK422" s="53"/>
      <c r="CL422" s="53"/>
      <c r="CM422" s="53"/>
      <c r="CN422" s="53"/>
      <c r="CO422" s="53"/>
      <c r="CP422" s="53"/>
      <c r="CQ422" s="53"/>
      <c r="CR422" s="53"/>
      <c r="CS422" s="53"/>
      <c r="CT422" s="53"/>
      <c r="CU422" s="53"/>
      <c r="CV422" s="53"/>
      <c r="CW422" s="53"/>
      <c r="CX422" s="53"/>
      <c r="CY422" s="53"/>
      <c r="CZ422" s="53"/>
      <c r="DA422" s="53"/>
      <c r="DB422" s="53"/>
      <c r="DC422" s="53"/>
      <c r="DD422" s="53"/>
      <c r="DE422" s="53"/>
      <c r="DF422" s="53"/>
      <c r="DG422" s="53"/>
    </row>
    <row r="423" spans="1:111" x14ac:dyDescent="0.2">
      <c r="A423" s="53"/>
      <c r="B423" s="53"/>
      <c r="C423" s="53"/>
      <c r="D423" s="53"/>
      <c r="E423" s="53"/>
      <c r="F423" s="53"/>
      <c r="G423" s="53"/>
      <c r="I423" s="41"/>
      <c r="J423" s="41"/>
      <c r="K423" s="41"/>
      <c r="L423" s="53"/>
      <c r="M423" s="41"/>
      <c r="N423" s="53"/>
      <c r="O423" s="54"/>
      <c r="P423" s="54"/>
      <c r="Q423" s="54"/>
      <c r="R423" s="54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 s="53"/>
      <c r="BN423" s="53"/>
      <c r="BO423" s="53"/>
      <c r="BP423" s="53"/>
      <c r="BQ423" s="53"/>
      <c r="BR423" s="53"/>
      <c r="BS423" s="53"/>
      <c r="BT423" s="53"/>
      <c r="BU423" s="53"/>
      <c r="BV423" s="53"/>
      <c r="BW423" s="53"/>
      <c r="BX423" s="53"/>
      <c r="BY423" s="53"/>
      <c r="BZ423" s="53"/>
      <c r="CA423" s="53"/>
      <c r="CB423" s="53"/>
      <c r="CC423" s="53"/>
      <c r="CD423" s="53"/>
      <c r="CE423" s="53"/>
      <c r="CF423" s="53"/>
      <c r="CG423" s="53"/>
      <c r="CH423" s="53"/>
      <c r="CI423" s="53"/>
      <c r="CJ423" s="53"/>
      <c r="CK423" s="53"/>
      <c r="CL423" s="53"/>
      <c r="CM423" s="53"/>
      <c r="CN423" s="53"/>
      <c r="CO423" s="53"/>
      <c r="CP423" s="53"/>
      <c r="CQ423" s="53"/>
      <c r="CR423" s="53"/>
      <c r="CS423" s="53"/>
      <c r="CT423" s="53"/>
      <c r="CU423" s="53"/>
      <c r="CV423" s="53"/>
      <c r="CW423" s="53"/>
      <c r="CX423" s="53"/>
      <c r="CY423" s="53"/>
      <c r="CZ423" s="53"/>
      <c r="DA423" s="53"/>
      <c r="DB423" s="53"/>
      <c r="DC423" s="53"/>
      <c r="DD423" s="53"/>
      <c r="DE423" s="53"/>
      <c r="DF423" s="53"/>
      <c r="DG423" s="53"/>
    </row>
    <row r="424" spans="1:111" x14ac:dyDescent="0.2">
      <c r="A424" s="53"/>
      <c r="B424" s="53"/>
      <c r="C424" s="53"/>
      <c r="D424" s="53"/>
      <c r="E424" s="53"/>
      <c r="F424" s="53"/>
      <c r="G424" s="53"/>
      <c r="I424" s="41"/>
      <c r="J424" s="41"/>
      <c r="K424" s="41"/>
      <c r="L424" s="53"/>
      <c r="M424" s="41"/>
      <c r="N424" s="53"/>
      <c r="O424" s="54"/>
      <c r="P424" s="54"/>
      <c r="Q424" s="54"/>
      <c r="R424" s="54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3"/>
      <c r="BR424" s="53"/>
      <c r="BS424" s="53"/>
      <c r="BT424" s="53"/>
      <c r="BU424" s="53"/>
      <c r="BV424" s="53"/>
      <c r="BW424" s="53"/>
      <c r="BX424" s="53"/>
      <c r="BY424" s="53"/>
      <c r="BZ424" s="53"/>
      <c r="CA424" s="53"/>
      <c r="CB424" s="53"/>
      <c r="CC424" s="53"/>
      <c r="CD424" s="53"/>
      <c r="CE424" s="53"/>
      <c r="CF424" s="53"/>
      <c r="CG424" s="53"/>
      <c r="CH424" s="53"/>
      <c r="CI424" s="53"/>
      <c r="CJ424" s="53"/>
      <c r="CK424" s="53"/>
      <c r="CL424" s="53"/>
      <c r="CM424" s="53"/>
      <c r="CN424" s="53"/>
      <c r="CO424" s="53"/>
      <c r="CP424" s="53"/>
      <c r="CQ424" s="53"/>
      <c r="CR424" s="53"/>
      <c r="CS424" s="53"/>
      <c r="CT424" s="53"/>
      <c r="CU424" s="53"/>
      <c r="CV424" s="53"/>
      <c r="CW424" s="53"/>
      <c r="CX424" s="53"/>
      <c r="CY424" s="53"/>
      <c r="CZ424" s="53"/>
      <c r="DA424" s="53"/>
      <c r="DB424" s="53"/>
      <c r="DC424" s="53"/>
      <c r="DD424" s="53"/>
      <c r="DE424" s="53"/>
      <c r="DF424" s="53"/>
      <c r="DG424" s="53"/>
    </row>
    <row r="425" spans="1:111" x14ac:dyDescent="0.2">
      <c r="A425" s="53"/>
      <c r="B425" s="53"/>
      <c r="C425" s="53"/>
      <c r="D425" s="53"/>
      <c r="E425" s="53"/>
      <c r="F425" s="53"/>
      <c r="G425" s="53"/>
      <c r="I425" s="41"/>
      <c r="J425" s="41"/>
      <c r="K425" s="41"/>
      <c r="L425" s="53"/>
      <c r="M425" s="41"/>
      <c r="N425" s="53"/>
      <c r="O425" s="54"/>
      <c r="P425" s="54"/>
      <c r="Q425" s="54"/>
      <c r="R425" s="54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3"/>
      <c r="BR425" s="53"/>
      <c r="BS425" s="53"/>
      <c r="BT425" s="53"/>
      <c r="BU425" s="53"/>
      <c r="BV425" s="53"/>
      <c r="BW425" s="53"/>
      <c r="BX425" s="53"/>
      <c r="BY425" s="53"/>
      <c r="BZ425" s="53"/>
      <c r="CA425" s="53"/>
      <c r="CB425" s="53"/>
      <c r="CC425" s="53"/>
      <c r="CD425" s="53"/>
      <c r="CE425" s="53"/>
      <c r="CF425" s="53"/>
      <c r="CG425" s="53"/>
      <c r="CH425" s="53"/>
      <c r="CI425" s="53"/>
      <c r="CJ425" s="53"/>
      <c r="CK425" s="53"/>
      <c r="CL425" s="53"/>
      <c r="CM425" s="53"/>
      <c r="CN425" s="53"/>
      <c r="CO425" s="53"/>
      <c r="CP425" s="53"/>
      <c r="CQ425" s="53"/>
      <c r="CR425" s="53"/>
      <c r="CS425" s="53"/>
      <c r="CT425" s="53"/>
      <c r="CU425" s="53"/>
      <c r="CV425" s="53"/>
      <c r="CW425" s="53"/>
      <c r="CX425" s="53"/>
      <c r="CY425" s="53"/>
      <c r="CZ425" s="53"/>
      <c r="DA425" s="53"/>
      <c r="DB425" s="53"/>
      <c r="DC425" s="53"/>
      <c r="DD425" s="53"/>
      <c r="DE425" s="53"/>
      <c r="DF425" s="53"/>
      <c r="DG425" s="53"/>
    </row>
    <row r="426" spans="1:111" x14ac:dyDescent="0.2">
      <c r="A426" s="53"/>
      <c r="B426" s="53"/>
      <c r="C426" s="53"/>
      <c r="D426" s="53"/>
      <c r="E426" s="53"/>
      <c r="F426" s="53"/>
      <c r="G426" s="53"/>
      <c r="I426" s="41"/>
      <c r="J426" s="41"/>
      <c r="K426" s="41"/>
      <c r="L426" s="53"/>
      <c r="M426" s="41"/>
      <c r="N426" s="53"/>
      <c r="O426" s="54"/>
      <c r="P426" s="54"/>
      <c r="Q426" s="54"/>
      <c r="R426" s="54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3"/>
      <c r="BR426" s="53"/>
      <c r="BS426" s="53"/>
      <c r="BT426" s="53"/>
      <c r="BU426" s="53"/>
      <c r="BV426" s="53"/>
      <c r="BW426" s="53"/>
      <c r="BX426" s="53"/>
      <c r="BY426" s="53"/>
      <c r="BZ426" s="53"/>
      <c r="CA426" s="53"/>
      <c r="CB426" s="53"/>
      <c r="CC426" s="53"/>
      <c r="CD426" s="53"/>
      <c r="CE426" s="53"/>
      <c r="CF426" s="53"/>
      <c r="CG426" s="53"/>
      <c r="CH426" s="53"/>
      <c r="CI426" s="53"/>
      <c r="CJ426" s="53"/>
      <c r="CK426" s="53"/>
      <c r="CL426" s="53"/>
      <c r="CM426" s="53"/>
      <c r="CN426" s="53"/>
      <c r="CO426" s="53"/>
      <c r="CP426" s="53"/>
      <c r="CQ426" s="53"/>
      <c r="CR426" s="53"/>
      <c r="CS426" s="53"/>
      <c r="CT426" s="53"/>
      <c r="CU426" s="53"/>
      <c r="CV426" s="53"/>
      <c r="CW426" s="53"/>
      <c r="CX426" s="53"/>
      <c r="CY426" s="53"/>
      <c r="CZ426" s="53"/>
      <c r="DA426" s="53"/>
      <c r="DB426" s="53"/>
      <c r="DC426" s="53"/>
      <c r="DD426" s="53"/>
      <c r="DE426" s="53"/>
      <c r="DF426" s="53"/>
      <c r="DG426" s="53"/>
    </row>
    <row r="427" spans="1:111" x14ac:dyDescent="0.2">
      <c r="A427" s="53"/>
      <c r="B427" s="53"/>
      <c r="C427" s="53"/>
      <c r="D427" s="53"/>
      <c r="E427" s="53"/>
      <c r="F427" s="53"/>
      <c r="G427" s="53"/>
      <c r="I427" s="41"/>
      <c r="J427" s="41"/>
      <c r="K427" s="41"/>
      <c r="L427" s="53"/>
      <c r="M427" s="41"/>
      <c r="N427" s="53"/>
      <c r="O427" s="54"/>
      <c r="P427" s="54"/>
      <c r="Q427" s="54"/>
      <c r="R427" s="54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3"/>
      <c r="BR427" s="53"/>
      <c r="BS427" s="53"/>
      <c r="BT427" s="53"/>
      <c r="BU427" s="53"/>
      <c r="BV427" s="53"/>
      <c r="BW427" s="53"/>
      <c r="BX427" s="53"/>
      <c r="BY427" s="53"/>
      <c r="BZ427" s="53"/>
      <c r="CA427" s="53"/>
      <c r="CB427" s="53"/>
      <c r="CC427" s="53"/>
      <c r="CD427" s="53"/>
      <c r="CE427" s="53"/>
      <c r="CF427" s="53"/>
      <c r="CG427" s="53"/>
      <c r="CH427" s="53"/>
      <c r="CI427" s="53"/>
      <c r="CJ427" s="53"/>
      <c r="CK427" s="53"/>
      <c r="CL427" s="53"/>
      <c r="CM427" s="53"/>
      <c r="CN427" s="53"/>
      <c r="CO427" s="53"/>
      <c r="CP427" s="53"/>
      <c r="CQ427" s="53"/>
      <c r="CR427" s="53"/>
      <c r="CS427" s="53"/>
      <c r="CT427" s="53"/>
      <c r="CU427" s="53"/>
      <c r="CV427" s="53"/>
      <c r="CW427" s="53"/>
      <c r="CX427" s="53"/>
      <c r="CY427" s="53"/>
      <c r="CZ427" s="53"/>
      <c r="DA427" s="53"/>
      <c r="DB427" s="53"/>
      <c r="DC427" s="53"/>
      <c r="DD427" s="53"/>
      <c r="DE427" s="53"/>
      <c r="DF427" s="53"/>
      <c r="DG427" s="53"/>
    </row>
    <row r="428" spans="1:111" x14ac:dyDescent="0.2">
      <c r="A428" s="53"/>
      <c r="B428" s="53"/>
      <c r="C428" s="53"/>
      <c r="D428" s="53"/>
      <c r="E428" s="53"/>
      <c r="F428" s="53"/>
      <c r="G428" s="53"/>
      <c r="I428" s="41"/>
      <c r="J428" s="41"/>
      <c r="K428" s="41"/>
      <c r="L428" s="53"/>
      <c r="M428" s="41"/>
      <c r="N428" s="53"/>
      <c r="O428" s="54"/>
      <c r="P428" s="54"/>
      <c r="Q428" s="54"/>
      <c r="R428" s="54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3"/>
      <c r="BR428" s="53"/>
      <c r="BS428" s="53"/>
      <c r="BT428" s="53"/>
      <c r="BU428" s="53"/>
      <c r="BV428" s="53"/>
      <c r="BW428" s="53"/>
      <c r="BX428" s="53"/>
      <c r="BY428" s="53"/>
      <c r="BZ428" s="53"/>
      <c r="CA428" s="53"/>
      <c r="CB428" s="53"/>
      <c r="CC428" s="53"/>
      <c r="CD428" s="53"/>
      <c r="CE428" s="53"/>
      <c r="CF428" s="53"/>
      <c r="CG428" s="53"/>
      <c r="CH428" s="53"/>
      <c r="CI428" s="53"/>
      <c r="CJ428" s="53"/>
      <c r="CK428" s="53"/>
      <c r="CL428" s="53"/>
      <c r="CM428" s="53"/>
      <c r="CN428" s="53"/>
      <c r="CO428" s="53"/>
      <c r="CP428" s="53"/>
      <c r="CQ428" s="53"/>
      <c r="CR428" s="53"/>
      <c r="CS428" s="53"/>
      <c r="CT428" s="53"/>
      <c r="CU428" s="53"/>
      <c r="CV428" s="53"/>
      <c r="CW428" s="53"/>
      <c r="CX428" s="53"/>
      <c r="CY428" s="53"/>
      <c r="CZ428" s="53"/>
      <c r="DA428" s="53"/>
      <c r="DB428" s="53"/>
      <c r="DC428" s="53"/>
      <c r="DD428" s="53"/>
      <c r="DE428" s="53"/>
      <c r="DF428" s="53"/>
      <c r="DG428" s="53"/>
    </row>
    <row r="429" spans="1:111" x14ac:dyDescent="0.2">
      <c r="A429" s="53"/>
      <c r="B429" s="53"/>
      <c r="C429" s="53"/>
      <c r="D429" s="53"/>
      <c r="E429" s="53"/>
      <c r="F429" s="53"/>
      <c r="G429" s="53"/>
      <c r="I429" s="41"/>
      <c r="J429" s="41"/>
      <c r="K429" s="41"/>
      <c r="L429" s="53"/>
      <c r="M429" s="41"/>
      <c r="N429" s="53"/>
      <c r="O429" s="54"/>
      <c r="P429" s="54"/>
      <c r="Q429" s="54"/>
      <c r="R429" s="54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 s="53"/>
      <c r="BN429" s="53"/>
      <c r="BO429" s="53"/>
      <c r="BP429" s="53"/>
      <c r="BQ429" s="53"/>
      <c r="BR429" s="53"/>
      <c r="BS429" s="53"/>
      <c r="BT429" s="53"/>
      <c r="BU429" s="53"/>
      <c r="BV429" s="53"/>
      <c r="BW429" s="53"/>
      <c r="BX429" s="53"/>
      <c r="BY429" s="53"/>
      <c r="BZ429" s="53"/>
      <c r="CA429" s="53"/>
      <c r="CB429" s="53"/>
      <c r="CC429" s="53"/>
      <c r="CD429" s="53"/>
      <c r="CE429" s="53"/>
      <c r="CF429" s="53"/>
      <c r="CG429" s="53"/>
      <c r="CH429" s="53"/>
      <c r="CI429" s="53"/>
      <c r="CJ429" s="53"/>
      <c r="CK429" s="53"/>
      <c r="CL429" s="53"/>
      <c r="CM429" s="53"/>
      <c r="CN429" s="53"/>
      <c r="CO429" s="53"/>
      <c r="CP429" s="53"/>
      <c r="CQ429" s="53"/>
      <c r="CR429" s="53"/>
      <c r="CS429" s="53"/>
      <c r="CT429" s="53"/>
      <c r="CU429" s="53"/>
      <c r="CV429" s="53"/>
      <c r="CW429" s="53"/>
      <c r="CX429" s="53"/>
      <c r="CY429" s="53"/>
      <c r="CZ429" s="53"/>
      <c r="DA429" s="53"/>
      <c r="DB429" s="53"/>
      <c r="DC429" s="53"/>
      <c r="DD429" s="53"/>
      <c r="DE429" s="53"/>
      <c r="DF429" s="53"/>
      <c r="DG429" s="53"/>
    </row>
    <row r="430" spans="1:111" x14ac:dyDescent="0.2">
      <c r="A430" s="53"/>
      <c r="B430" s="53"/>
      <c r="C430" s="53"/>
      <c r="D430" s="53"/>
      <c r="E430" s="53"/>
      <c r="F430" s="53"/>
      <c r="G430" s="53"/>
      <c r="I430" s="41"/>
      <c r="J430" s="41"/>
      <c r="K430" s="41"/>
      <c r="L430" s="53"/>
      <c r="M430" s="41"/>
      <c r="N430" s="53"/>
      <c r="O430" s="54"/>
      <c r="P430" s="54"/>
      <c r="Q430" s="54"/>
      <c r="R430" s="54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 s="53"/>
      <c r="BN430" s="53"/>
      <c r="BO430" s="53"/>
      <c r="BP430" s="53"/>
      <c r="BQ430" s="53"/>
      <c r="BR430" s="53"/>
      <c r="BS430" s="53"/>
      <c r="BT430" s="53"/>
      <c r="BU430" s="53"/>
      <c r="BV430" s="53"/>
      <c r="BW430" s="53"/>
      <c r="BX430" s="53"/>
      <c r="BY430" s="53"/>
      <c r="BZ430" s="53"/>
      <c r="CA430" s="53"/>
      <c r="CB430" s="53"/>
      <c r="CC430" s="53"/>
      <c r="CD430" s="53"/>
      <c r="CE430" s="53"/>
      <c r="CF430" s="53"/>
      <c r="CG430" s="53"/>
      <c r="CH430" s="53"/>
      <c r="CI430" s="53"/>
      <c r="CJ430" s="53"/>
      <c r="CK430" s="53"/>
      <c r="CL430" s="53"/>
      <c r="CM430" s="53"/>
      <c r="CN430" s="53"/>
      <c r="CO430" s="53"/>
      <c r="CP430" s="53"/>
      <c r="CQ430" s="53"/>
      <c r="CR430" s="53"/>
      <c r="CS430" s="53"/>
      <c r="CT430" s="53"/>
      <c r="CU430" s="53"/>
      <c r="CV430" s="53"/>
      <c r="CW430" s="53"/>
      <c r="CX430" s="53"/>
      <c r="CY430" s="53"/>
      <c r="CZ430" s="53"/>
      <c r="DA430" s="53"/>
      <c r="DB430" s="53"/>
      <c r="DC430" s="53"/>
      <c r="DD430" s="53"/>
      <c r="DE430" s="53"/>
      <c r="DF430" s="53"/>
      <c r="DG430" s="53"/>
    </row>
    <row r="431" spans="1:111" x14ac:dyDescent="0.2">
      <c r="A431" s="53"/>
      <c r="B431" s="53"/>
      <c r="C431" s="53"/>
      <c r="D431" s="53"/>
      <c r="E431" s="53"/>
      <c r="F431" s="53"/>
      <c r="G431" s="53"/>
      <c r="I431" s="41"/>
      <c r="J431" s="41"/>
      <c r="K431" s="41"/>
      <c r="L431" s="53"/>
      <c r="M431" s="41"/>
      <c r="N431" s="53"/>
      <c r="O431" s="54"/>
      <c r="P431" s="54"/>
      <c r="Q431" s="54"/>
      <c r="R431" s="54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 s="53"/>
      <c r="BN431" s="53"/>
      <c r="BO431" s="53"/>
      <c r="BP431" s="53"/>
      <c r="BQ431" s="53"/>
      <c r="BR431" s="53"/>
      <c r="BS431" s="53"/>
      <c r="BT431" s="53"/>
      <c r="BU431" s="53"/>
      <c r="BV431" s="53"/>
      <c r="BW431" s="53"/>
      <c r="BX431" s="53"/>
      <c r="BY431" s="53"/>
      <c r="BZ431" s="53"/>
      <c r="CA431" s="53"/>
      <c r="CB431" s="53"/>
      <c r="CC431" s="53"/>
      <c r="CD431" s="53"/>
      <c r="CE431" s="53"/>
      <c r="CF431" s="53"/>
      <c r="CG431" s="53"/>
      <c r="CH431" s="53"/>
      <c r="CI431" s="53"/>
      <c r="CJ431" s="53"/>
      <c r="CK431" s="53"/>
      <c r="CL431" s="53"/>
      <c r="CM431" s="53"/>
      <c r="CN431" s="53"/>
      <c r="CO431" s="53"/>
      <c r="CP431" s="53"/>
      <c r="CQ431" s="53"/>
      <c r="CR431" s="53"/>
      <c r="CS431" s="53"/>
      <c r="CT431" s="53"/>
      <c r="CU431" s="53"/>
      <c r="CV431" s="53"/>
      <c r="CW431" s="53"/>
      <c r="CX431" s="53"/>
      <c r="CY431" s="53"/>
      <c r="CZ431" s="53"/>
      <c r="DA431" s="53"/>
      <c r="DB431" s="53"/>
      <c r="DC431" s="53"/>
      <c r="DD431" s="53"/>
      <c r="DE431" s="53"/>
      <c r="DF431" s="53"/>
      <c r="DG431" s="53"/>
    </row>
    <row r="432" spans="1:111" x14ac:dyDescent="0.2">
      <c r="A432" s="53"/>
      <c r="B432" s="53"/>
      <c r="C432" s="53"/>
      <c r="D432" s="53"/>
      <c r="E432" s="53"/>
      <c r="F432" s="53"/>
      <c r="G432" s="53"/>
      <c r="I432" s="41"/>
      <c r="J432" s="41"/>
      <c r="K432" s="41"/>
      <c r="L432" s="53"/>
      <c r="M432" s="41"/>
      <c r="N432" s="53"/>
      <c r="O432" s="54"/>
      <c r="P432" s="54"/>
      <c r="Q432" s="54"/>
      <c r="R432" s="54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3"/>
      <c r="BR432" s="53"/>
      <c r="BS432" s="53"/>
      <c r="BT432" s="53"/>
      <c r="BU432" s="53"/>
      <c r="BV432" s="53"/>
      <c r="BW432" s="53"/>
      <c r="BX432" s="53"/>
      <c r="BY432" s="53"/>
      <c r="BZ432" s="53"/>
      <c r="CA432" s="53"/>
      <c r="CB432" s="53"/>
      <c r="CC432" s="53"/>
      <c r="CD432" s="53"/>
      <c r="CE432" s="53"/>
      <c r="CF432" s="53"/>
      <c r="CG432" s="53"/>
      <c r="CH432" s="53"/>
      <c r="CI432" s="53"/>
      <c r="CJ432" s="53"/>
      <c r="CK432" s="53"/>
      <c r="CL432" s="53"/>
      <c r="CM432" s="53"/>
      <c r="CN432" s="53"/>
      <c r="CO432" s="53"/>
      <c r="CP432" s="53"/>
      <c r="CQ432" s="53"/>
      <c r="CR432" s="53"/>
      <c r="CS432" s="53"/>
      <c r="CT432" s="53"/>
      <c r="CU432" s="53"/>
      <c r="CV432" s="53"/>
      <c r="CW432" s="53"/>
      <c r="CX432" s="53"/>
      <c r="CY432" s="53"/>
      <c r="CZ432" s="53"/>
      <c r="DA432" s="53"/>
      <c r="DB432" s="53"/>
      <c r="DC432" s="53"/>
      <c r="DD432" s="53"/>
      <c r="DE432" s="53"/>
      <c r="DF432" s="53"/>
      <c r="DG432" s="53"/>
    </row>
    <row r="433" spans="1:111" x14ac:dyDescent="0.2">
      <c r="A433" s="53"/>
      <c r="B433" s="53"/>
      <c r="C433" s="53"/>
      <c r="D433" s="53"/>
      <c r="E433" s="53"/>
      <c r="F433" s="53"/>
      <c r="G433" s="53"/>
      <c r="I433" s="41"/>
      <c r="J433" s="41"/>
      <c r="K433" s="41"/>
      <c r="L433" s="53"/>
      <c r="M433" s="41"/>
      <c r="N433" s="53"/>
      <c r="O433" s="54"/>
      <c r="P433" s="54"/>
      <c r="Q433" s="54"/>
      <c r="R433" s="54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3"/>
      <c r="BR433" s="53"/>
      <c r="BS433" s="53"/>
      <c r="BT433" s="53"/>
      <c r="BU433" s="53"/>
      <c r="BV433" s="53"/>
      <c r="BW433" s="53"/>
      <c r="BX433" s="53"/>
      <c r="BY433" s="53"/>
      <c r="BZ433" s="53"/>
      <c r="CA433" s="53"/>
      <c r="CB433" s="53"/>
      <c r="CC433" s="53"/>
      <c r="CD433" s="53"/>
      <c r="CE433" s="53"/>
      <c r="CF433" s="53"/>
      <c r="CG433" s="53"/>
      <c r="CH433" s="53"/>
      <c r="CI433" s="53"/>
      <c r="CJ433" s="53"/>
      <c r="CK433" s="53"/>
      <c r="CL433" s="53"/>
      <c r="CM433" s="53"/>
      <c r="CN433" s="53"/>
      <c r="CO433" s="53"/>
      <c r="CP433" s="53"/>
      <c r="CQ433" s="53"/>
      <c r="CR433" s="53"/>
      <c r="CS433" s="53"/>
      <c r="CT433" s="53"/>
      <c r="CU433" s="53"/>
      <c r="CV433" s="53"/>
      <c r="CW433" s="53"/>
      <c r="CX433" s="53"/>
      <c r="CY433" s="53"/>
      <c r="CZ433" s="53"/>
      <c r="DA433" s="53"/>
      <c r="DB433" s="53"/>
      <c r="DC433" s="53"/>
      <c r="DD433" s="53"/>
      <c r="DE433" s="53"/>
      <c r="DF433" s="53"/>
      <c r="DG433" s="53"/>
    </row>
    <row r="434" spans="1:111" x14ac:dyDescent="0.2">
      <c r="A434" s="53"/>
      <c r="B434" s="53"/>
      <c r="C434" s="53"/>
      <c r="D434" s="53"/>
      <c r="E434" s="53"/>
      <c r="F434" s="53"/>
      <c r="G434" s="53"/>
      <c r="I434" s="41"/>
      <c r="J434" s="41"/>
      <c r="K434" s="41"/>
      <c r="L434" s="53"/>
      <c r="M434" s="41"/>
      <c r="N434" s="53"/>
      <c r="O434" s="54"/>
      <c r="P434" s="54"/>
      <c r="Q434" s="54"/>
      <c r="R434" s="54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3"/>
      <c r="BR434" s="53"/>
      <c r="BS434" s="53"/>
      <c r="BT434" s="53"/>
      <c r="BU434" s="53"/>
      <c r="BV434" s="53"/>
      <c r="BW434" s="53"/>
      <c r="BX434" s="53"/>
      <c r="BY434" s="53"/>
      <c r="BZ434" s="53"/>
      <c r="CA434" s="53"/>
      <c r="CB434" s="53"/>
      <c r="CC434" s="53"/>
      <c r="CD434" s="53"/>
      <c r="CE434" s="53"/>
      <c r="CF434" s="53"/>
      <c r="CG434" s="53"/>
      <c r="CH434" s="53"/>
      <c r="CI434" s="53"/>
      <c r="CJ434" s="53"/>
      <c r="CK434" s="53"/>
      <c r="CL434" s="53"/>
      <c r="CM434" s="53"/>
      <c r="CN434" s="53"/>
      <c r="CO434" s="53"/>
      <c r="CP434" s="53"/>
      <c r="CQ434" s="53"/>
      <c r="CR434" s="53"/>
      <c r="CS434" s="53"/>
      <c r="CT434" s="53"/>
      <c r="CU434" s="53"/>
      <c r="CV434" s="53"/>
      <c r="CW434" s="53"/>
      <c r="CX434" s="53"/>
      <c r="CY434" s="53"/>
      <c r="CZ434" s="53"/>
      <c r="DA434" s="53"/>
      <c r="DB434" s="53"/>
      <c r="DC434" s="53"/>
      <c r="DD434" s="53"/>
      <c r="DE434" s="53"/>
      <c r="DF434" s="53"/>
      <c r="DG434" s="53"/>
    </row>
    <row r="435" spans="1:111" x14ac:dyDescent="0.2">
      <c r="A435" s="53"/>
      <c r="B435" s="53"/>
      <c r="C435" s="53"/>
      <c r="D435" s="53"/>
      <c r="E435" s="53"/>
      <c r="F435" s="53"/>
      <c r="G435" s="53"/>
      <c r="I435" s="41"/>
      <c r="J435" s="41"/>
      <c r="K435" s="41"/>
      <c r="L435" s="53"/>
      <c r="M435" s="41"/>
      <c r="N435" s="53"/>
      <c r="O435" s="54"/>
      <c r="P435" s="54"/>
      <c r="Q435" s="54"/>
      <c r="R435" s="54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3"/>
      <c r="BR435" s="53"/>
      <c r="BS435" s="53"/>
      <c r="BT435" s="53"/>
      <c r="BU435" s="53"/>
      <c r="BV435" s="53"/>
      <c r="BW435" s="53"/>
      <c r="BX435" s="53"/>
      <c r="BY435" s="53"/>
      <c r="BZ435" s="53"/>
      <c r="CA435" s="53"/>
      <c r="CB435" s="53"/>
      <c r="CC435" s="53"/>
      <c r="CD435" s="53"/>
      <c r="CE435" s="53"/>
      <c r="CF435" s="53"/>
      <c r="CG435" s="53"/>
      <c r="CH435" s="53"/>
      <c r="CI435" s="53"/>
      <c r="CJ435" s="53"/>
      <c r="CK435" s="53"/>
      <c r="CL435" s="53"/>
      <c r="CM435" s="53"/>
      <c r="CN435" s="53"/>
      <c r="CO435" s="53"/>
      <c r="CP435" s="53"/>
      <c r="CQ435" s="53"/>
      <c r="CR435" s="53"/>
      <c r="CS435" s="53"/>
      <c r="CT435" s="53"/>
      <c r="CU435" s="53"/>
      <c r="CV435" s="53"/>
      <c r="CW435" s="53"/>
      <c r="CX435" s="53"/>
      <c r="CY435" s="53"/>
      <c r="CZ435" s="53"/>
      <c r="DA435" s="53"/>
      <c r="DB435" s="53"/>
      <c r="DC435" s="53"/>
      <c r="DD435" s="53"/>
      <c r="DE435" s="53"/>
      <c r="DF435" s="53"/>
      <c r="DG435" s="53"/>
    </row>
    <row r="436" spans="1:111" x14ac:dyDescent="0.2">
      <c r="A436" s="53"/>
      <c r="B436" s="53"/>
      <c r="C436" s="53"/>
      <c r="D436" s="53"/>
      <c r="E436" s="53"/>
      <c r="F436" s="53"/>
      <c r="G436" s="53"/>
      <c r="I436" s="41"/>
      <c r="J436" s="41"/>
      <c r="K436" s="41"/>
      <c r="L436" s="53"/>
      <c r="M436" s="41"/>
      <c r="N436" s="53"/>
      <c r="O436" s="54"/>
      <c r="P436" s="54"/>
      <c r="Q436" s="54"/>
      <c r="R436" s="54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3"/>
      <c r="BR436" s="53"/>
      <c r="BS436" s="53"/>
      <c r="BT436" s="53"/>
      <c r="BU436" s="53"/>
      <c r="BV436" s="53"/>
      <c r="BW436" s="53"/>
      <c r="BX436" s="53"/>
      <c r="BY436" s="53"/>
      <c r="BZ436" s="53"/>
      <c r="CA436" s="53"/>
      <c r="CB436" s="53"/>
      <c r="CC436" s="53"/>
      <c r="CD436" s="53"/>
      <c r="CE436" s="53"/>
      <c r="CF436" s="53"/>
      <c r="CG436" s="53"/>
      <c r="CH436" s="53"/>
      <c r="CI436" s="53"/>
      <c r="CJ436" s="53"/>
      <c r="CK436" s="53"/>
      <c r="CL436" s="53"/>
      <c r="CM436" s="53"/>
      <c r="CN436" s="53"/>
      <c r="CO436" s="53"/>
      <c r="CP436" s="53"/>
      <c r="CQ436" s="53"/>
      <c r="CR436" s="53"/>
      <c r="CS436" s="53"/>
      <c r="CT436" s="53"/>
      <c r="CU436" s="53"/>
      <c r="CV436" s="53"/>
      <c r="CW436" s="53"/>
      <c r="CX436" s="53"/>
      <c r="CY436" s="53"/>
      <c r="CZ436" s="53"/>
      <c r="DA436" s="53"/>
      <c r="DB436" s="53"/>
      <c r="DC436" s="53"/>
      <c r="DD436" s="53"/>
      <c r="DE436" s="53"/>
      <c r="DF436" s="53"/>
      <c r="DG436" s="53"/>
    </row>
    <row r="437" spans="1:111" x14ac:dyDescent="0.2">
      <c r="A437" s="53"/>
      <c r="B437" s="53"/>
      <c r="C437" s="53"/>
      <c r="D437" s="53"/>
      <c r="E437" s="53"/>
      <c r="F437" s="53"/>
      <c r="G437" s="53"/>
      <c r="I437" s="41"/>
      <c r="J437" s="41"/>
      <c r="K437" s="41"/>
      <c r="L437" s="53"/>
      <c r="M437" s="41"/>
      <c r="N437" s="53"/>
      <c r="O437" s="54"/>
      <c r="P437" s="54"/>
      <c r="Q437" s="54"/>
      <c r="R437" s="54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3"/>
      <c r="BR437" s="53"/>
      <c r="BS437" s="53"/>
      <c r="BT437" s="53"/>
      <c r="BU437" s="53"/>
      <c r="BV437" s="53"/>
      <c r="BW437" s="53"/>
      <c r="BX437" s="53"/>
      <c r="BY437" s="53"/>
      <c r="BZ437" s="53"/>
      <c r="CA437" s="53"/>
      <c r="CB437" s="53"/>
      <c r="CC437" s="53"/>
      <c r="CD437" s="53"/>
      <c r="CE437" s="53"/>
      <c r="CF437" s="53"/>
      <c r="CG437" s="53"/>
      <c r="CH437" s="53"/>
      <c r="CI437" s="53"/>
      <c r="CJ437" s="53"/>
      <c r="CK437" s="53"/>
      <c r="CL437" s="53"/>
      <c r="CM437" s="53"/>
      <c r="CN437" s="53"/>
      <c r="CO437" s="53"/>
      <c r="CP437" s="53"/>
      <c r="CQ437" s="53"/>
      <c r="CR437" s="53"/>
      <c r="CS437" s="53"/>
      <c r="CT437" s="53"/>
      <c r="CU437" s="53"/>
      <c r="CV437" s="53"/>
      <c r="CW437" s="53"/>
      <c r="CX437" s="53"/>
      <c r="CY437" s="53"/>
      <c r="CZ437" s="53"/>
      <c r="DA437" s="53"/>
      <c r="DB437" s="53"/>
      <c r="DC437" s="53"/>
      <c r="DD437" s="53"/>
      <c r="DE437" s="53"/>
      <c r="DF437" s="53"/>
      <c r="DG437" s="53"/>
    </row>
    <row r="438" spans="1:111" x14ac:dyDescent="0.2">
      <c r="A438" s="53"/>
      <c r="B438" s="53"/>
      <c r="C438" s="53"/>
      <c r="D438" s="53"/>
      <c r="E438" s="53"/>
      <c r="F438" s="53"/>
      <c r="G438" s="53"/>
      <c r="I438" s="41"/>
      <c r="J438" s="41"/>
      <c r="K438" s="41"/>
      <c r="L438" s="53"/>
      <c r="M438" s="41"/>
      <c r="N438" s="53"/>
      <c r="O438" s="54"/>
      <c r="P438" s="54"/>
      <c r="Q438" s="54"/>
      <c r="R438" s="54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3"/>
      <c r="BR438" s="53"/>
      <c r="BS438" s="53"/>
      <c r="BT438" s="53"/>
      <c r="BU438" s="53"/>
      <c r="BV438" s="53"/>
      <c r="BW438" s="53"/>
      <c r="BX438" s="53"/>
      <c r="BY438" s="53"/>
      <c r="BZ438" s="53"/>
      <c r="CA438" s="53"/>
      <c r="CB438" s="53"/>
      <c r="CC438" s="53"/>
      <c r="CD438" s="53"/>
      <c r="CE438" s="53"/>
      <c r="CF438" s="53"/>
      <c r="CG438" s="53"/>
      <c r="CH438" s="53"/>
      <c r="CI438" s="53"/>
      <c r="CJ438" s="53"/>
      <c r="CK438" s="53"/>
      <c r="CL438" s="53"/>
      <c r="CM438" s="53"/>
      <c r="CN438" s="53"/>
      <c r="CO438" s="53"/>
      <c r="CP438" s="53"/>
      <c r="CQ438" s="53"/>
      <c r="CR438" s="53"/>
      <c r="CS438" s="53"/>
      <c r="CT438" s="53"/>
      <c r="CU438" s="53"/>
      <c r="CV438" s="53"/>
      <c r="CW438" s="53"/>
      <c r="CX438" s="53"/>
      <c r="CY438" s="53"/>
      <c r="CZ438" s="53"/>
      <c r="DA438" s="53"/>
      <c r="DB438" s="53"/>
      <c r="DC438" s="53"/>
      <c r="DD438" s="53"/>
      <c r="DE438" s="53"/>
      <c r="DF438" s="53"/>
      <c r="DG438" s="53"/>
    </row>
    <row r="439" spans="1:111" x14ac:dyDescent="0.2">
      <c r="A439" s="53"/>
      <c r="B439" s="53"/>
      <c r="C439" s="53"/>
      <c r="D439" s="53"/>
      <c r="E439" s="53"/>
      <c r="F439" s="53"/>
      <c r="G439" s="53"/>
      <c r="I439" s="41"/>
      <c r="J439" s="41"/>
      <c r="K439" s="41"/>
      <c r="L439" s="53"/>
      <c r="M439" s="41"/>
      <c r="N439" s="53"/>
      <c r="O439" s="54"/>
      <c r="P439" s="54"/>
      <c r="Q439" s="54"/>
      <c r="R439" s="54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3"/>
      <c r="BR439" s="53"/>
      <c r="BS439" s="53"/>
      <c r="BT439" s="53"/>
      <c r="BU439" s="53"/>
      <c r="BV439" s="53"/>
      <c r="BW439" s="53"/>
      <c r="BX439" s="53"/>
      <c r="BY439" s="53"/>
      <c r="BZ439" s="53"/>
      <c r="CA439" s="53"/>
      <c r="CB439" s="53"/>
      <c r="CC439" s="53"/>
      <c r="CD439" s="53"/>
      <c r="CE439" s="53"/>
      <c r="CF439" s="53"/>
      <c r="CG439" s="53"/>
      <c r="CH439" s="53"/>
      <c r="CI439" s="53"/>
      <c r="CJ439" s="53"/>
      <c r="CK439" s="53"/>
      <c r="CL439" s="53"/>
      <c r="CM439" s="53"/>
      <c r="CN439" s="53"/>
      <c r="CO439" s="53"/>
      <c r="CP439" s="53"/>
      <c r="CQ439" s="53"/>
      <c r="CR439" s="53"/>
      <c r="CS439" s="53"/>
      <c r="CT439" s="53"/>
      <c r="CU439" s="53"/>
      <c r="CV439" s="53"/>
      <c r="CW439" s="53"/>
      <c r="CX439" s="53"/>
      <c r="CY439" s="53"/>
      <c r="CZ439" s="53"/>
      <c r="DA439" s="53"/>
      <c r="DB439" s="53"/>
      <c r="DC439" s="53"/>
      <c r="DD439" s="53"/>
      <c r="DE439" s="53"/>
      <c r="DF439" s="53"/>
      <c r="DG439" s="53"/>
    </row>
    <row r="440" spans="1:111" x14ac:dyDescent="0.2">
      <c r="A440" s="53"/>
      <c r="B440" s="53"/>
      <c r="C440" s="53"/>
      <c r="D440" s="53"/>
      <c r="E440" s="53"/>
      <c r="F440" s="53"/>
      <c r="G440" s="53"/>
      <c r="I440" s="41"/>
      <c r="J440" s="41"/>
      <c r="K440" s="41"/>
      <c r="L440" s="53"/>
      <c r="M440" s="41"/>
      <c r="N440" s="53"/>
      <c r="O440" s="54"/>
      <c r="P440" s="54"/>
      <c r="Q440" s="54"/>
      <c r="R440" s="54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 s="53"/>
      <c r="BN440" s="53"/>
      <c r="BO440" s="53"/>
      <c r="BP440" s="53"/>
      <c r="BQ440" s="53"/>
      <c r="BR440" s="53"/>
      <c r="BS440" s="53"/>
      <c r="BT440" s="53"/>
      <c r="BU440" s="53"/>
      <c r="BV440" s="53"/>
      <c r="BW440" s="53"/>
      <c r="BX440" s="53"/>
      <c r="BY440" s="53"/>
      <c r="BZ440" s="53"/>
      <c r="CA440" s="53"/>
      <c r="CB440" s="53"/>
      <c r="CC440" s="53"/>
      <c r="CD440" s="53"/>
      <c r="CE440" s="53"/>
      <c r="CF440" s="53"/>
      <c r="CG440" s="53"/>
      <c r="CH440" s="53"/>
      <c r="CI440" s="53"/>
      <c r="CJ440" s="53"/>
      <c r="CK440" s="53"/>
      <c r="CL440" s="53"/>
      <c r="CM440" s="53"/>
      <c r="CN440" s="53"/>
      <c r="CO440" s="53"/>
      <c r="CP440" s="53"/>
      <c r="CQ440" s="53"/>
      <c r="CR440" s="53"/>
      <c r="CS440" s="53"/>
      <c r="CT440" s="53"/>
      <c r="CU440" s="53"/>
      <c r="CV440" s="53"/>
      <c r="CW440" s="53"/>
      <c r="CX440" s="53"/>
      <c r="CY440" s="53"/>
      <c r="CZ440" s="53"/>
      <c r="DA440" s="53"/>
      <c r="DB440" s="53"/>
      <c r="DC440" s="53"/>
      <c r="DD440" s="53"/>
      <c r="DE440" s="53"/>
      <c r="DF440" s="53"/>
      <c r="DG440" s="53"/>
    </row>
    <row r="441" spans="1:111" x14ac:dyDescent="0.2">
      <c r="A441" s="53"/>
      <c r="B441" s="53"/>
      <c r="C441" s="53"/>
      <c r="D441" s="53"/>
      <c r="E441" s="53"/>
      <c r="F441" s="53"/>
      <c r="G441" s="53"/>
      <c r="I441" s="41"/>
      <c r="J441" s="41"/>
      <c r="K441" s="41"/>
      <c r="L441" s="53"/>
      <c r="M441" s="41"/>
      <c r="N441" s="53"/>
      <c r="O441" s="54"/>
      <c r="P441" s="54"/>
      <c r="Q441" s="54"/>
      <c r="R441" s="54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 s="53"/>
      <c r="BN441" s="53"/>
      <c r="BO441" s="53"/>
      <c r="BP441" s="53"/>
      <c r="BQ441" s="53"/>
      <c r="BR441" s="53"/>
      <c r="BS441" s="53"/>
      <c r="BT441" s="53"/>
      <c r="BU441" s="53"/>
      <c r="BV441" s="53"/>
      <c r="BW441" s="53"/>
      <c r="BX441" s="53"/>
      <c r="BY441" s="53"/>
      <c r="BZ441" s="53"/>
      <c r="CA441" s="53"/>
      <c r="CB441" s="53"/>
      <c r="CC441" s="53"/>
      <c r="CD441" s="53"/>
      <c r="CE441" s="53"/>
      <c r="CF441" s="53"/>
      <c r="CG441" s="53"/>
      <c r="CH441" s="53"/>
      <c r="CI441" s="53"/>
      <c r="CJ441" s="53"/>
      <c r="CK441" s="53"/>
      <c r="CL441" s="53"/>
      <c r="CM441" s="53"/>
      <c r="CN441" s="53"/>
      <c r="CO441" s="53"/>
      <c r="CP441" s="53"/>
      <c r="CQ441" s="53"/>
      <c r="CR441" s="53"/>
      <c r="CS441" s="53"/>
      <c r="CT441" s="53"/>
      <c r="CU441" s="53"/>
      <c r="CV441" s="53"/>
      <c r="CW441" s="53"/>
      <c r="CX441" s="53"/>
      <c r="CY441" s="53"/>
      <c r="CZ441" s="53"/>
      <c r="DA441" s="53"/>
      <c r="DB441" s="53"/>
      <c r="DC441" s="53"/>
      <c r="DD441" s="53"/>
      <c r="DE441" s="53"/>
      <c r="DF441" s="53"/>
      <c r="DG441" s="53"/>
    </row>
    <row r="442" spans="1:111" x14ac:dyDescent="0.2">
      <c r="A442" s="53"/>
      <c r="B442" s="53"/>
      <c r="C442" s="53"/>
      <c r="D442" s="53"/>
      <c r="E442" s="53"/>
      <c r="F442" s="53"/>
      <c r="G442" s="53"/>
      <c r="I442" s="41"/>
      <c r="J442" s="41"/>
      <c r="K442" s="41"/>
      <c r="L442" s="53"/>
      <c r="M442" s="41"/>
      <c r="N442" s="53"/>
      <c r="O442" s="54"/>
      <c r="P442" s="54"/>
      <c r="Q442" s="54"/>
      <c r="R442" s="54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 s="53"/>
      <c r="BN442" s="53"/>
      <c r="BO442" s="53"/>
      <c r="BP442" s="53"/>
      <c r="BQ442" s="53"/>
      <c r="BR442" s="53"/>
      <c r="BS442" s="53"/>
      <c r="BT442" s="53"/>
      <c r="BU442" s="53"/>
      <c r="BV442" s="53"/>
      <c r="BW442" s="53"/>
      <c r="BX442" s="53"/>
      <c r="BY442" s="53"/>
      <c r="BZ442" s="53"/>
      <c r="CA442" s="53"/>
      <c r="CB442" s="53"/>
      <c r="CC442" s="53"/>
      <c r="CD442" s="53"/>
      <c r="CE442" s="53"/>
      <c r="CF442" s="53"/>
      <c r="CG442" s="53"/>
      <c r="CH442" s="53"/>
      <c r="CI442" s="53"/>
      <c r="CJ442" s="53"/>
      <c r="CK442" s="53"/>
      <c r="CL442" s="53"/>
      <c r="CM442" s="53"/>
      <c r="CN442" s="53"/>
      <c r="CO442" s="53"/>
      <c r="CP442" s="53"/>
      <c r="CQ442" s="53"/>
      <c r="CR442" s="53"/>
      <c r="CS442" s="53"/>
      <c r="CT442" s="53"/>
      <c r="CU442" s="53"/>
      <c r="CV442" s="53"/>
      <c r="CW442" s="53"/>
      <c r="CX442" s="53"/>
      <c r="CY442" s="53"/>
      <c r="CZ442" s="53"/>
      <c r="DA442" s="53"/>
      <c r="DB442" s="53"/>
      <c r="DC442" s="53"/>
      <c r="DD442" s="53"/>
      <c r="DE442" s="53"/>
      <c r="DF442" s="53"/>
      <c r="DG442" s="53"/>
    </row>
    <row r="443" spans="1:111" x14ac:dyDescent="0.2">
      <c r="A443" s="53"/>
      <c r="B443" s="53"/>
      <c r="C443" s="53"/>
      <c r="D443" s="53"/>
      <c r="E443" s="53"/>
      <c r="F443" s="53"/>
      <c r="G443" s="53"/>
      <c r="I443" s="41"/>
      <c r="J443" s="41"/>
      <c r="K443" s="41"/>
      <c r="L443" s="53"/>
      <c r="M443" s="41"/>
      <c r="N443" s="53"/>
      <c r="O443" s="54"/>
      <c r="P443" s="54"/>
      <c r="Q443" s="54"/>
      <c r="R443" s="54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 s="53"/>
      <c r="BN443" s="53"/>
      <c r="BO443" s="53"/>
      <c r="BP443" s="53"/>
      <c r="BQ443" s="53"/>
      <c r="BR443" s="53"/>
      <c r="BS443" s="53"/>
      <c r="BT443" s="53"/>
      <c r="BU443" s="53"/>
      <c r="BV443" s="53"/>
      <c r="BW443" s="53"/>
      <c r="BX443" s="53"/>
      <c r="BY443" s="53"/>
      <c r="BZ443" s="53"/>
      <c r="CA443" s="53"/>
      <c r="CB443" s="53"/>
      <c r="CC443" s="53"/>
      <c r="CD443" s="53"/>
      <c r="CE443" s="53"/>
      <c r="CF443" s="53"/>
      <c r="CG443" s="53"/>
      <c r="CH443" s="53"/>
      <c r="CI443" s="53"/>
      <c r="CJ443" s="53"/>
      <c r="CK443" s="53"/>
      <c r="CL443" s="53"/>
      <c r="CM443" s="53"/>
      <c r="CN443" s="53"/>
      <c r="CO443" s="53"/>
      <c r="CP443" s="53"/>
      <c r="CQ443" s="53"/>
      <c r="CR443" s="53"/>
      <c r="CS443" s="53"/>
      <c r="CT443" s="53"/>
      <c r="CU443" s="53"/>
      <c r="CV443" s="53"/>
      <c r="CW443" s="53"/>
      <c r="CX443" s="53"/>
      <c r="CY443" s="53"/>
      <c r="CZ443" s="53"/>
      <c r="DA443" s="53"/>
      <c r="DB443" s="53"/>
      <c r="DC443" s="53"/>
      <c r="DD443" s="53"/>
      <c r="DE443" s="53"/>
      <c r="DF443" s="53"/>
      <c r="DG443" s="53"/>
    </row>
    <row r="444" spans="1:111" x14ac:dyDescent="0.2">
      <c r="A444" s="53"/>
      <c r="B444" s="53"/>
      <c r="C444" s="53"/>
      <c r="D444" s="53"/>
      <c r="E444" s="53"/>
      <c r="F444" s="53"/>
      <c r="G444" s="53"/>
      <c r="I444" s="41"/>
      <c r="J444" s="41"/>
      <c r="K444" s="41"/>
      <c r="L444" s="53"/>
      <c r="M444" s="41"/>
      <c r="N444" s="53"/>
      <c r="O444" s="54"/>
      <c r="P444" s="54"/>
      <c r="Q444" s="54"/>
      <c r="R444" s="54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 s="53"/>
      <c r="BN444" s="53"/>
      <c r="BO444" s="53"/>
      <c r="BP444" s="53"/>
      <c r="BQ444" s="53"/>
      <c r="BR444" s="53"/>
      <c r="BS444" s="53"/>
      <c r="BT444" s="53"/>
      <c r="BU444" s="53"/>
      <c r="BV444" s="53"/>
      <c r="BW444" s="53"/>
      <c r="BX444" s="53"/>
      <c r="BY444" s="53"/>
      <c r="BZ444" s="53"/>
      <c r="CA444" s="53"/>
      <c r="CB444" s="53"/>
      <c r="CC444" s="53"/>
      <c r="CD444" s="53"/>
      <c r="CE444" s="53"/>
      <c r="CF444" s="53"/>
      <c r="CG444" s="53"/>
      <c r="CH444" s="53"/>
      <c r="CI444" s="53"/>
      <c r="CJ444" s="53"/>
      <c r="CK444" s="53"/>
      <c r="CL444" s="53"/>
      <c r="CM444" s="53"/>
      <c r="CN444" s="53"/>
      <c r="CO444" s="53"/>
      <c r="CP444" s="53"/>
      <c r="CQ444" s="53"/>
      <c r="CR444" s="53"/>
      <c r="CS444" s="53"/>
      <c r="CT444" s="53"/>
      <c r="CU444" s="53"/>
      <c r="CV444" s="53"/>
      <c r="CW444" s="53"/>
      <c r="CX444" s="53"/>
      <c r="CY444" s="53"/>
      <c r="CZ444" s="53"/>
      <c r="DA444" s="53"/>
      <c r="DB444" s="53"/>
      <c r="DC444" s="53"/>
      <c r="DD444" s="53"/>
      <c r="DE444" s="53"/>
      <c r="DF444" s="53"/>
      <c r="DG444" s="53"/>
    </row>
    <row r="445" spans="1:111" x14ac:dyDescent="0.2">
      <c r="A445" s="53"/>
      <c r="B445" s="53"/>
      <c r="C445" s="53"/>
      <c r="D445" s="53"/>
      <c r="E445" s="53"/>
      <c r="F445" s="53"/>
      <c r="G445" s="53"/>
      <c r="I445" s="41"/>
      <c r="J445" s="41"/>
      <c r="K445" s="41"/>
      <c r="L445" s="53"/>
      <c r="M445" s="41"/>
      <c r="N445" s="53"/>
      <c r="O445" s="54"/>
      <c r="P445" s="54"/>
      <c r="Q445" s="54"/>
      <c r="R445" s="54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 s="53"/>
      <c r="BN445" s="53"/>
      <c r="BO445" s="53"/>
      <c r="BP445" s="53"/>
      <c r="BQ445" s="53"/>
      <c r="BR445" s="53"/>
      <c r="BS445" s="53"/>
      <c r="BT445" s="53"/>
      <c r="BU445" s="53"/>
      <c r="BV445" s="53"/>
      <c r="BW445" s="53"/>
      <c r="BX445" s="53"/>
      <c r="BY445" s="53"/>
      <c r="BZ445" s="53"/>
      <c r="CA445" s="53"/>
      <c r="CB445" s="53"/>
      <c r="CC445" s="53"/>
      <c r="CD445" s="53"/>
      <c r="CE445" s="53"/>
      <c r="CF445" s="53"/>
      <c r="CG445" s="53"/>
      <c r="CH445" s="53"/>
      <c r="CI445" s="53"/>
      <c r="CJ445" s="53"/>
      <c r="CK445" s="53"/>
      <c r="CL445" s="53"/>
      <c r="CM445" s="53"/>
      <c r="CN445" s="53"/>
      <c r="CO445" s="53"/>
      <c r="CP445" s="53"/>
      <c r="CQ445" s="53"/>
      <c r="CR445" s="53"/>
      <c r="CS445" s="53"/>
      <c r="CT445" s="53"/>
      <c r="CU445" s="53"/>
      <c r="CV445" s="53"/>
      <c r="CW445" s="53"/>
      <c r="CX445" s="53"/>
      <c r="CY445" s="53"/>
      <c r="CZ445" s="53"/>
      <c r="DA445" s="53"/>
      <c r="DB445" s="53"/>
      <c r="DC445" s="53"/>
      <c r="DD445" s="53"/>
      <c r="DE445" s="53"/>
      <c r="DF445" s="53"/>
      <c r="DG445" s="53"/>
    </row>
    <row r="446" spans="1:111" x14ac:dyDescent="0.2">
      <c r="A446" s="53"/>
      <c r="B446" s="53"/>
      <c r="C446" s="53"/>
      <c r="D446" s="53"/>
      <c r="E446" s="53"/>
      <c r="F446" s="53"/>
      <c r="G446" s="53"/>
      <c r="I446" s="41"/>
      <c r="J446" s="41"/>
      <c r="K446" s="41"/>
      <c r="L446" s="53"/>
      <c r="M446" s="41"/>
      <c r="N446" s="53"/>
      <c r="O446" s="54"/>
      <c r="P446" s="54"/>
      <c r="Q446" s="54"/>
      <c r="R446" s="54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 s="53"/>
      <c r="BN446" s="53"/>
      <c r="BO446" s="53"/>
      <c r="BP446" s="53"/>
      <c r="BQ446" s="53"/>
      <c r="BR446" s="53"/>
      <c r="BS446" s="53"/>
      <c r="BT446" s="53"/>
      <c r="BU446" s="53"/>
      <c r="BV446" s="53"/>
      <c r="BW446" s="53"/>
      <c r="BX446" s="53"/>
      <c r="BY446" s="53"/>
      <c r="BZ446" s="53"/>
      <c r="CA446" s="53"/>
      <c r="CB446" s="53"/>
      <c r="CC446" s="53"/>
      <c r="CD446" s="53"/>
      <c r="CE446" s="53"/>
      <c r="CF446" s="53"/>
      <c r="CG446" s="53"/>
      <c r="CH446" s="53"/>
      <c r="CI446" s="53"/>
      <c r="CJ446" s="53"/>
      <c r="CK446" s="53"/>
      <c r="CL446" s="53"/>
      <c r="CM446" s="53"/>
      <c r="CN446" s="53"/>
      <c r="CO446" s="53"/>
      <c r="CP446" s="53"/>
      <c r="CQ446" s="53"/>
      <c r="CR446" s="53"/>
      <c r="CS446" s="53"/>
      <c r="CT446" s="53"/>
      <c r="CU446" s="53"/>
      <c r="CV446" s="53"/>
      <c r="CW446" s="53"/>
      <c r="CX446" s="53"/>
      <c r="CY446" s="53"/>
      <c r="CZ446" s="53"/>
      <c r="DA446" s="53"/>
      <c r="DB446" s="53"/>
      <c r="DC446" s="53"/>
      <c r="DD446" s="53"/>
      <c r="DE446" s="53"/>
      <c r="DF446" s="53"/>
      <c r="DG446" s="53"/>
    </row>
    <row r="447" spans="1:111" x14ac:dyDescent="0.2">
      <c r="A447" s="53"/>
      <c r="B447" s="53"/>
      <c r="C447" s="53"/>
      <c r="D447" s="53"/>
      <c r="E447" s="53"/>
      <c r="F447" s="53"/>
      <c r="G447" s="53"/>
      <c r="I447" s="41"/>
      <c r="J447" s="41"/>
      <c r="K447" s="41"/>
      <c r="L447" s="53"/>
      <c r="M447" s="41"/>
      <c r="N447" s="53"/>
      <c r="O447" s="54"/>
      <c r="P447" s="54"/>
      <c r="Q447" s="54"/>
      <c r="R447" s="54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 s="53"/>
      <c r="BN447" s="53"/>
      <c r="BO447" s="53"/>
      <c r="BP447" s="53"/>
      <c r="BQ447" s="53"/>
      <c r="BR447" s="53"/>
      <c r="BS447" s="53"/>
      <c r="BT447" s="53"/>
      <c r="BU447" s="53"/>
      <c r="BV447" s="53"/>
      <c r="BW447" s="53"/>
      <c r="BX447" s="53"/>
      <c r="BY447" s="53"/>
      <c r="BZ447" s="53"/>
      <c r="CA447" s="53"/>
      <c r="CB447" s="53"/>
      <c r="CC447" s="53"/>
      <c r="CD447" s="53"/>
      <c r="CE447" s="53"/>
      <c r="CF447" s="53"/>
      <c r="CG447" s="53"/>
      <c r="CH447" s="53"/>
      <c r="CI447" s="53"/>
      <c r="CJ447" s="53"/>
      <c r="CK447" s="53"/>
      <c r="CL447" s="53"/>
      <c r="CM447" s="53"/>
      <c r="CN447" s="53"/>
      <c r="CO447" s="53"/>
      <c r="CP447" s="53"/>
      <c r="CQ447" s="53"/>
      <c r="CR447" s="53"/>
      <c r="CS447" s="53"/>
      <c r="CT447" s="53"/>
      <c r="CU447" s="53"/>
      <c r="CV447" s="53"/>
      <c r="CW447" s="53"/>
      <c r="CX447" s="53"/>
      <c r="CY447" s="53"/>
      <c r="CZ447" s="53"/>
      <c r="DA447" s="53"/>
      <c r="DB447" s="53"/>
      <c r="DC447" s="53"/>
      <c r="DD447" s="53"/>
      <c r="DE447" s="53"/>
      <c r="DF447" s="53"/>
      <c r="DG447" s="53"/>
    </row>
    <row r="448" spans="1:111" x14ac:dyDescent="0.2">
      <c r="A448" s="53"/>
      <c r="B448" s="53"/>
      <c r="C448" s="53"/>
      <c r="D448" s="53"/>
      <c r="E448" s="53"/>
      <c r="F448" s="53"/>
      <c r="G448" s="53"/>
      <c r="I448" s="41"/>
      <c r="J448" s="41"/>
      <c r="K448" s="41"/>
      <c r="L448" s="53"/>
      <c r="M448" s="41"/>
      <c r="N448" s="53"/>
      <c r="O448" s="54"/>
      <c r="P448" s="54"/>
      <c r="Q448" s="54"/>
      <c r="R448" s="54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 s="53"/>
      <c r="BN448" s="53"/>
      <c r="BO448" s="53"/>
      <c r="BP448" s="53"/>
      <c r="BQ448" s="53"/>
      <c r="BR448" s="53"/>
      <c r="BS448" s="53"/>
      <c r="BT448" s="53"/>
      <c r="BU448" s="53"/>
      <c r="BV448" s="53"/>
      <c r="BW448" s="53"/>
      <c r="BX448" s="53"/>
      <c r="BY448" s="53"/>
      <c r="BZ448" s="53"/>
      <c r="CA448" s="53"/>
      <c r="CB448" s="53"/>
      <c r="CC448" s="53"/>
      <c r="CD448" s="53"/>
      <c r="CE448" s="53"/>
      <c r="CF448" s="53"/>
      <c r="CG448" s="53"/>
      <c r="CH448" s="53"/>
      <c r="CI448" s="53"/>
      <c r="CJ448" s="53"/>
      <c r="CK448" s="53"/>
      <c r="CL448" s="53"/>
      <c r="CM448" s="53"/>
      <c r="CN448" s="53"/>
      <c r="CO448" s="53"/>
      <c r="CP448" s="53"/>
      <c r="CQ448" s="53"/>
      <c r="CR448" s="53"/>
      <c r="CS448" s="53"/>
      <c r="CT448" s="53"/>
      <c r="CU448" s="53"/>
      <c r="CV448" s="53"/>
      <c r="CW448" s="53"/>
      <c r="CX448" s="53"/>
      <c r="CY448" s="53"/>
      <c r="CZ448" s="53"/>
      <c r="DA448" s="53"/>
      <c r="DB448" s="53"/>
      <c r="DC448" s="53"/>
      <c r="DD448" s="53"/>
      <c r="DE448" s="53"/>
      <c r="DF448" s="53"/>
      <c r="DG448" s="53"/>
    </row>
    <row r="449" spans="1:111" x14ac:dyDescent="0.2">
      <c r="A449" s="53"/>
      <c r="B449" s="53"/>
      <c r="C449" s="53"/>
      <c r="D449" s="53"/>
      <c r="E449" s="53"/>
      <c r="F449" s="53"/>
      <c r="G449" s="53"/>
      <c r="I449" s="41"/>
      <c r="J449" s="41"/>
      <c r="K449" s="41"/>
      <c r="L449" s="53"/>
      <c r="M449" s="41"/>
      <c r="N449" s="53"/>
      <c r="O449" s="54"/>
      <c r="P449" s="54"/>
      <c r="Q449" s="54"/>
      <c r="R449" s="54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 s="53"/>
      <c r="BN449" s="53"/>
      <c r="BO449" s="53"/>
      <c r="BP449" s="53"/>
      <c r="BQ449" s="53"/>
      <c r="BR449" s="53"/>
      <c r="BS449" s="53"/>
      <c r="BT449" s="53"/>
      <c r="BU449" s="53"/>
      <c r="BV449" s="53"/>
      <c r="BW449" s="53"/>
      <c r="BX449" s="53"/>
      <c r="BY449" s="53"/>
      <c r="BZ449" s="53"/>
      <c r="CA449" s="53"/>
      <c r="CB449" s="53"/>
      <c r="CC449" s="53"/>
      <c r="CD449" s="53"/>
      <c r="CE449" s="53"/>
      <c r="CF449" s="53"/>
      <c r="CG449" s="53"/>
      <c r="CH449" s="53"/>
      <c r="CI449" s="53"/>
      <c r="CJ449" s="53"/>
      <c r="CK449" s="53"/>
      <c r="CL449" s="53"/>
      <c r="CM449" s="53"/>
      <c r="CN449" s="53"/>
      <c r="CO449" s="53"/>
      <c r="CP449" s="53"/>
      <c r="CQ449" s="53"/>
      <c r="CR449" s="53"/>
      <c r="CS449" s="53"/>
      <c r="CT449" s="53"/>
      <c r="CU449" s="53"/>
      <c r="CV449" s="53"/>
      <c r="CW449" s="53"/>
      <c r="CX449" s="53"/>
      <c r="CY449" s="53"/>
      <c r="CZ449" s="53"/>
      <c r="DA449" s="53"/>
      <c r="DB449" s="53"/>
      <c r="DC449" s="53"/>
      <c r="DD449" s="53"/>
      <c r="DE449" s="53"/>
      <c r="DF449" s="53"/>
      <c r="DG449" s="53"/>
    </row>
    <row r="450" spans="1:111" x14ac:dyDescent="0.2">
      <c r="A450" s="53"/>
      <c r="B450" s="53"/>
      <c r="C450" s="53"/>
      <c r="D450" s="53"/>
      <c r="E450" s="53"/>
      <c r="F450" s="53"/>
      <c r="G450" s="53"/>
      <c r="I450" s="41"/>
      <c r="J450" s="41"/>
      <c r="K450" s="41"/>
      <c r="L450" s="53"/>
      <c r="M450" s="41"/>
      <c r="N450" s="53"/>
      <c r="O450" s="54"/>
      <c r="P450" s="54"/>
      <c r="Q450" s="54"/>
      <c r="R450" s="54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 s="53"/>
      <c r="BN450" s="53"/>
      <c r="BO450" s="53"/>
      <c r="BP450" s="53"/>
      <c r="BQ450" s="53"/>
      <c r="BR450" s="53"/>
      <c r="BS450" s="53"/>
      <c r="BT450" s="53"/>
      <c r="BU450" s="53"/>
      <c r="BV450" s="53"/>
      <c r="BW450" s="53"/>
      <c r="BX450" s="53"/>
      <c r="BY450" s="53"/>
      <c r="BZ450" s="53"/>
      <c r="CA450" s="53"/>
      <c r="CB450" s="53"/>
      <c r="CC450" s="53"/>
      <c r="CD450" s="53"/>
      <c r="CE450" s="53"/>
      <c r="CF450" s="53"/>
      <c r="CG450" s="53"/>
      <c r="CH450" s="53"/>
      <c r="CI450" s="53"/>
      <c r="CJ450" s="53"/>
      <c r="CK450" s="53"/>
      <c r="CL450" s="53"/>
      <c r="CM450" s="53"/>
      <c r="CN450" s="53"/>
      <c r="CO450" s="53"/>
      <c r="CP450" s="53"/>
      <c r="CQ450" s="53"/>
      <c r="CR450" s="53"/>
      <c r="CS450" s="53"/>
      <c r="CT450" s="53"/>
      <c r="CU450" s="53"/>
      <c r="CV450" s="53"/>
      <c r="CW450" s="53"/>
      <c r="CX450" s="53"/>
      <c r="CY450" s="53"/>
      <c r="CZ450" s="53"/>
      <c r="DA450" s="53"/>
      <c r="DB450" s="53"/>
      <c r="DC450" s="53"/>
      <c r="DD450" s="53"/>
      <c r="DE450" s="53"/>
      <c r="DF450" s="53"/>
      <c r="DG450" s="53"/>
    </row>
    <row r="451" spans="1:111" x14ac:dyDescent="0.2">
      <c r="A451" s="53"/>
      <c r="B451" s="53"/>
      <c r="C451" s="53"/>
      <c r="D451" s="53"/>
      <c r="E451" s="53"/>
      <c r="F451" s="53"/>
      <c r="G451" s="53"/>
      <c r="I451" s="41"/>
      <c r="J451" s="41"/>
      <c r="K451" s="41"/>
      <c r="L451" s="53"/>
      <c r="M451" s="41"/>
      <c r="N451" s="53"/>
      <c r="O451" s="54"/>
      <c r="P451" s="54"/>
      <c r="Q451" s="54"/>
      <c r="R451" s="54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 s="53"/>
      <c r="BN451" s="53"/>
      <c r="BO451" s="53"/>
      <c r="BP451" s="53"/>
      <c r="BQ451" s="53"/>
      <c r="BR451" s="53"/>
      <c r="BS451" s="53"/>
      <c r="BT451" s="53"/>
      <c r="BU451" s="53"/>
      <c r="BV451" s="53"/>
      <c r="BW451" s="53"/>
      <c r="BX451" s="53"/>
      <c r="BY451" s="53"/>
      <c r="BZ451" s="53"/>
      <c r="CA451" s="53"/>
      <c r="CB451" s="53"/>
      <c r="CC451" s="53"/>
      <c r="CD451" s="53"/>
      <c r="CE451" s="53"/>
      <c r="CF451" s="53"/>
      <c r="CG451" s="53"/>
      <c r="CH451" s="53"/>
      <c r="CI451" s="53"/>
      <c r="CJ451" s="53"/>
      <c r="CK451" s="53"/>
      <c r="CL451" s="53"/>
      <c r="CM451" s="53"/>
      <c r="CN451" s="53"/>
      <c r="CO451" s="53"/>
      <c r="CP451" s="53"/>
      <c r="CQ451" s="53"/>
      <c r="CR451" s="53"/>
      <c r="CS451" s="53"/>
      <c r="CT451" s="53"/>
      <c r="CU451" s="53"/>
      <c r="CV451" s="53"/>
      <c r="CW451" s="53"/>
      <c r="CX451" s="53"/>
      <c r="CY451" s="53"/>
      <c r="CZ451" s="53"/>
      <c r="DA451" s="53"/>
      <c r="DB451" s="53"/>
      <c r="DC451" s="53"/>
      <c r="DD451" s="53"/>
      <c r="DE451" s="53"/>
      <c r="DF451" s="53"/>
      <c r="DG451" s="53"/>
    </row>
    <row r="452" spans="1:111" x14ac:dyDescent="0.2">
      <c r="A452" s="53"/>
      <c r="B452" s="53"/>
      <c r="C452" s="53"/>
      <c r="D452" s="53"/>
      <c r="E452" s="53"/>
      <c r="F452" s="53"/>
      <c r="G452" s="53"/>
      <c r="I452" s="41"/>
      <c r="J452" s="41"/>
      <c r="K452" s="41"/>
      <c r="L452" s="53"/>
      <c r="M452" s="41"/>
      <c r="N452" s="53"/>
      <c r="O452" s="54"/>
      <c r="P452" s="54"/>
      <c r="Q452" s="54"/>
      <c r="R452" s="54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 s="53"/>
      <c r="BN452" s="53"/>
      <c r="BO452" s="53"/>
      <c r="BP452" s="53"/>
      <c r="BQ452" s="53"/>
      <c r="BR452" s="53"/>
      <c r="BS452" s="53"/>
      <c r="BT452" s="53"/>
      <c r="BU452" s="53"/>
      <c r="BV452" s="53"/>
      <c r="BW452" s="53"/>
      <c r="BX452" s="53"/>
      <c r="BY452" s="53"/>
      <c r="BZ452" s="53"/>
      <c r="CA452" s="53"/>
      <c r="CB452" s="53"/>
      <c r="CC452" s="53"/>
      <c r="CD452" s="53"/>
      <c r="CE452" s="53"/>
      <c r="CF452" s="53"/>
      <c r="CG452" s="53"/>
      <c r="CH452" s="53"/>
      <c r="CI452" s="53"/>
      <c r="CJ452" s="53"/>
      <c r="CK452" s="53"/>
      <c r="CL452" s="53"/>
      <c r="CM452" s="53"/>
      <c r="CN452" s="53"/>
      <c r="CO452" s="53"/>
      <c r="CP452" s="53"/>
      <c r="CQ452" s="53"/>
      <c r="CR452" s="53"/>
      <c r="CS452" s="53"/>
      <c r="CT452" s="53"/>
      <c r="CU452" s="53"/>
      <c r="CV452" s="53"/>
      <c r="CW452" s="53"/>
      <c r="CX452" s="53"/>
      <c r="CY452" s="53"/>
      <c r="CZ452" s="53"/>
      <c r="DA452" s="53"/>
      <c r="DB452" s="53"/>
      <c r="DC452" s="53"/>
      <c r="DD452" s="53"/>
      <c r="DE452" s="53"/>
      <c r="DF452" s="53"/>
      <c r="DG452" s="53"/>
    </row>
    <row r="453" spans="1:111" x14ac:dyDescent="0.2">
      <c r="A453" s="53"/>
      <c r="B453" s="53"/>
      <c r="C453" s="53"/>
      <c r="D453" s="53"/>
      <c r="E453" s="53"/>
      <c r="F453" s="53"/>
      <c r="G453" s="53"/>
      <c r="I453" s="41"/>
      <c r="J453" s="41"/>
      <c r="K453" s="41"/>
      <c r="L453" s="53"/>
      <c r="M453" s="41"/>
      <c r="N453" s="53"/>
      <c r="O453" s="54"/>
      <c r="P453" s="54"/>
      <c r="Q453" s="54"/>
      <c r="R453" s="54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 s="53"/>
      <c r="BN453" s="53"/>
      <c r="BO453" s="53"/>
      <c r="BP453" s="53"/>
      <c r="BQ453" s="53"/>
      <c r="BR453" s="53"/>
      <c r="BS453" s="53"/>
      <c r="BT453" s="53"/>
      <c r="BU453" s="53"/>
      <c r="BV453" s="53"/>
      <c r="BW453" s="53"/>
      <c r="BX453" s="53"/>
      <c r="BY453" s="53"/>
      <c r="BZ453" s="53"/>
      <c r="CA453" s="53"/>
      <c r="CB453" s="53"/>
      <c r="CC453" s="53"/>
      <c r="CD453" s="53"/>
      <c r="CE453" s="53"/>
      <c r="CF453" s="53"/>
      <c r="CG453" s="53"/>
      <c r="CH453" s="53"/>
      <c r="CI453" s="53"/>
      <c r="CJ453" s="53"/>
      <c r="CK453" s="53"/>
      <c r="CL453" s="53"/>
      <c r="CM453" s="53"/>
      <c r="CN453" s="53"/>
      <c r="CO453" s="53"/>
      <c r="CP453" s="53"/>
      <c r="CQ453" s="53"/>
      <c r="CR453" s="53"/>
      <c r="CS453" s="53"/>
      <c r="CT453" s="53"/>
      <c r="CU453" s="53"/>
      <c r="CV453" s="53"/>
      <c r="CW453" s="53"/>
      <c r="CX453" s="53"/>
      <c r="CY453" s="53"/>
      <c r="CZ453" s="53"/>
      <c r="DA453" s="53"/>
      <c r="DB453" s="53"/>
      <c r="DC453" s="53"/>
      <c r="DD453" s="53"/>
      <c r="DE453" s="53"/>
      <c r="DF453" s="53"/>
      <c r="DG453" s="53"/>
    </row>
    <row r="454" spans="1:111" x14ac:dyDescent="0.2">
      <c r="A454" s="53"/>
      <c r="B454" s="53"/>
      <c r="C454" s="53"/>
      <c r="D454" s="53"/>
      <c r="E454" s="53"/>
      <c r="F454" s="53"/>
      <c r="G454" s="53"/>
      <c r="I454" s="41"/>
      <c r="J454" s="41"/>
      <c r="K454" s="41"/>
      <c r="L454" s="53"/>
      <c r="M454" s="41"/>
      <c r="N454" s="53"/>
      <c r="O454" s="54"/>
      <c r="P454" s="54"/>
      <c r="Q454" s="54"/>
      <c r="R454" s="54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 s="53"/>
      <c r="BN454" s="53"/>
      <c r="BO454" s="53"/>
      <c r="BP454" s="53"/>
      <c r="BQ454" s="53"/>
      <c r="BR454" s="53"/>
      <c r="BS454" s="53"/>
      <c r="BT454" s="53"/>
      <c r="BU454" s="53"/>
      <c r="BV454" s="53"/>
      <c r="BW454" s="53"/>
      <c r="BX454" s="53"/>
      <c r="BY454" s="53"/>
      <c r="BZ454" s="53"/>
      <c r="CA454" s="53"/>
      <c r="CB454" s="53"/>
      <c r="CC454" s="53"/>
      <c r="CD454" s="53"/>
      <c r="CE454" s="53"/>
      <c r="CF454" s="53"/>
      <c r="CG454" s="53"/>
      <c r="CH454" s="53"/>
      <c r="CI454" s="53"/>
      <c r="CJ454" s="53"/>
      <c r="CK454" s="53"/>
      <c r="CL454" s="53"/>
      <c r="CM454" s="53"/>
      <c r="CN454" s="53"/>
      <c r="CO454" s="53"/>
      <c r="CP454" s="53"/>
      <c r="CQ454" s="53"/>
      <c r="CR454" s="53"/>
      <c r="CS454" s="53"/>
      <c r="CT454" s="53"/>
      <c r="CU454" s="53"/>
      <c r="CV454" s="53"/>
      <c r="CW454" s="53"/>
      <c r="CX454" s="53"/>
      <c r="CY454" s="53"/>
      <c r="CZ454" s="53"/>
      <c r="DA454" s="53"/>
      <c r="DB454" s="53"/>
      <c r="DC454" s="53"/>
      <c r="DD454" s="53"/>
      <c r="DE454" s="53"/>
      <c r="DF454" s="53"/>
      <c r="DG454" s="53"/>
    </row>
    <row r="455" spans="1:111" x14ac:dyDescent="0.2">
      <c r="A455" s="53"/>
      <c r="B455" s="53"/>
      <c r="C455" s="53"/>
      <c r="D455" s="53"/>
      <c r="E455" s="53"/>
      <c r="F455" s="53"/>
      <c r="G455" s="53"/>
      <c r="I455" s="41"/>
      <c r="J455" s="41"/>
      <c r="K455" s="41"/>
      <c r="L455" s="53"/>
      <c r="M455" s="41"/>
      <c r="N455" s="53"/>
      <c r="O455" s="54"/>
      <c r="P455" s="54"/>
      <c r="Q455" s="54"/>
      <c r="R455" s="54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 s="53"/>
      <c r="BN455" s="53"/>
      <c r="BO455" s="53"/>
      <c r="BP455" s="53"/>
      <c r="BQ455" s="53"/>
      <c r="BR455" s="53"/>
      <c r="BS455" s="53"/>
      <c r="BT455" s="53"/>
      <c r="BU455" s="53"/>
      <c r="BV455" s="53"/>
      <c r="BW455" s="53"/>
      <c r="BX455" s="53"/>
      <c r="BY455" s="53"/>
      <c r="BZ455" s="53"/>
      <c r="CA455" s="53"/>
      <c r="CB455" s="53"/>
      <c r="CC455" s="53"/>
      <c r="CD455" s="53"/>
      <c r="CE455" s="53"/>
      <c r="CF455" s="53"/>
      <c r="CG455" s="53"/>
      <c r="CH455" s="53"/>
      <c r="CI455" s="53"/>
      <c r="CJ455" s="53"/>
      <c r="CK455" s="53"/>
      <c r="CL455" s="53"/>
      <c r="CM455" s="53"/>
      <c r="CN455" s="53"/>
      <c r="CO455" s="53"/>
      <c r="CP455" s="53"/>
      <c r="CQ455" s="53"/>
      <c r="CR455" s="53"/>
      <c r="CS455" s="53"/>
      <c r="CT455" s="53"/>
      <c r="CU455" s="53"/>
      <c r="CV455" s="53"/>
      <c r="CW455" s="53"/>
      <c r="CX455" s="53"/>
      <c r="CY455" s="53"/>
      <c r="CZ455" s="53"/>
      <c r="DA455" s="53"/>
      <c r="DB455" s="53"/>
      <c r="DC455" s="53"/>
      <c r="DD455" s="53"/>
      <c r="DE455" s="53"/>
      <c r="DF455" s="53"/>
      <c r="DG455" s="53"/>
    </row>
    <row r="456" spans="1:111" x14ac:dyDescent="0.2">
      <c r="A456" s="53"/>
      <c r="B456" s="53"/>
      <c r="C456" s="53"/>
      <c r="D456" s="53"/>
      <c r="E456" s="53"/>
      <c r="F456" s="53"/>
      <c r="G456" s="53"/>
      <c r="I456" s="41"/>
      <c r="J456" s="41"/>
      <c r="K456" s="41"/>
      <c r="L456" s="53"/>
      <c r="M456" s="41"/>
      <c r="N456" s="53"/>
      <c r="O456" s="54"/>
      <c r="P456" s="54"/>
      <c r="Q456" s="54"/>
      <c r="R456" s="54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 s="53"/>
      <c r="BN456" s="53"/>
      <c r="BO456" s="53"/>
      <c r="BP456" s="53"/>
      <c r="BQ456" s="53"/>
      <c r="BR456" s="53"/>
      <c r="BS456" s="53"/>
      <c r="BT456" s="53"/>
      <c r="BU456" s="53"/>
      <c r="BV456" s="53"/>
      <c r="BW456" s="53"/>
      <c r="BX456" s="53"/>
      <c r="BY456" s="53"/>
      <c r="BZ456" s="53"/>
      <c r="CA456" s="53"/>
      <c r="CB456" s="53"/>
      <c r="CC456" s="53"/>
      <c r="CD456" s="53"/>
      <c r="CE456" s="53"/>
      <c r="CF456" s="53"/>
      <c r="CG456" s="53"/>
      <c r="CH456" s="53"/>
      <c r="CI456" s="53"/>
      <c r="CJ456" s="53"/>
      <c r="CK456" s="53"/>
      <c r="CL456" s="53"/>
      <c r="CM456" s="53"/>
      <c r="CN456" s="53"/>
      <c r="CO456" s="53"/>
      <c r="CP456" s="53"/>
      <c r="CQ456" s="53"/>
      <c r="CR456" s="53"/>
      <c r="CS456" s="53"/>
      <c r="CT456" s="53"/>
      <c r="CU456" s="53"/>
      <c r="CV456" s="53"/>
      <c r="CW456" s="53"/>
      <c r="CX456" s="53"/>
      <c r="CY456" s="53"/>
      <c r="CZ456" s="53"/>
      <c r="DA456" s="53"/>
      <c r="DB456" s="53"/>
      <c r="DC456" s="53"/>
      <c r="DD456" s="53"/>
      <c r="DE456" s="53"/>
      <c r="DF456" s="53"/>
      <c r="DG456" s="53"/>
    </row>
    <row r="457" spans="1:111" x14ac:dyDescent="0.2">
      <c r="A457" s="53"/>
      <c r="B457" s="53"/>
      <c r="C457" s="53"/>
      <c r="D457" s="53"/>
      <c r="E457" s="53"/>
      <c r="F457" s="53"/>
      <c r="G457" s="53"/>
      <c r="I457" s="41"/>
      <c r="J457" s="41"/>
      <c r="K457" s="41"/>
      <c r="L457" s="53"/>
      <c r="M457" s="41"/>
      <c r="N457" s="53"/>
      <c r="O457" s="54"/>
      <c r="P457" s="54"/>
      <c r="Q457" s="54"/>
      <c r="R457" s="54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3"/>
      <c r="BS457" s="53"/>
      <c r="BT457" s="53"/>
      <c r="BU457" s="53"/>
      <c r="BV457" s="53"/>
      <c r="BW457" s="53"/>
      <c r="BX457" s="53"/>
      <c r="BY457" s="53"/>
      <c r="BZ457" s="53"/>
      <c r="CA457" s="53"/>
      <c r="CB457" s="53"/>
      <c r="CC457" s="53"/>
      <c r="CD457" s="53"/>
      <c r="CE457" s="53"/>
      <c r="CF457" s="53"/>
      <c r="CG457" s="53"/>
      <c r="CH457" s="53"/>
      <c r="CI457" s="53"/>
      <c r="CJ457" s="53"/>
      <c r="CK457" s="53"/>
      <c r="CL457" s="53"/>
      <c r="CM457" s="53"/>
      <c r="CN457" s="53"/>
      <c r="CO457" s="53"/>
      <c r="CP457" s="53"/>
      <c r="CQ457" s="53"/>
      <c r="CR457" s="53"/>
      <c r="CS457" s="53"/>
      <c r="CT457" s="53"/>
      <c r="CU457" s="53"/>
      <c r="CV457" s="53"/>
      <c r="CW457" s="53"/>
      <c r="CX457" s="53"/>
      <c r="CY457" s="53"/>
      <c r="CZ457" s="53"/>
      <c r="DA457" s="53"/>
      <c r="DB457" s="53"/>
      <c r="DC457" s="53"/>
      <c r="DD457" s="53"/>
      <c r="DE457" s="53"/>
      <c r="DF457" s="53"/>
      <c r="DG457" s="53"/>
    </row>
    <row r="458" spans="1:111" x14ac:dyDescent="0.2">
      <c r="A458" s="53"/>
      <c r="B458" s="53"/>
      <c r="C458" s="53"/>
      <c r="D458" s="53"/>
      <c r="E458" s="53"/>
      <c r="F458" s="53"/>
      <c r="G458" s="53"/>
      <c r="I458" s="41"/>
      <c r="J458" s="41"/>
      <c r="K458" s="41"/>
      <c r="L458" s="53"/>
      <c r="M458" s="41"/>
      <c r="N458" s="53"/>
      <c r="O458" s="54"/>
      <c r="P458" s="54"/>
      <c r="Q458" s="54"/>
      <c r="R458" s="54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3"/>
      <c r="BS458" s="53"/>
      <c r="BT458" s="53"/>
      <c r="BU458" s="53"/>
      <c r="BV458" s="53"/>
      <c r="BW458" s="53"/>
      <c r="BX458" s="53"/>
      <c r="BY458" s="53"/>
      <c r="BZ458" s="53"/>
      <c r="CA458" s="53"/>
      <c r="CB458" s="53"/>
      <c r="CC458" s="53"/>
      <c r="CD458" s="53"/>
      <c r="CE458" s="53"/>
      <c r="CF458" s="53"/>
      <c r="CG458" s="53"/>
      <c r="CH458" s="53"/>
      <c r="CI458" s="53"/>
      <c r="CJ458" s="53"/>
      <c r="CK458" s="53"/>
      <c r="CL458" s="53"/>
      <c r="CM458" s="53"/>
      <c r="CN458" s="53"/>
      <c r="CO458" s="53"/>
      <c r="CP458" s="53"/>
      <c r="CQ458" s="53"/>
      <c r="CR458" s="53"/>
      <c r="CS458" s="53"/>
      <c r="CT458" s="53"/>
      <c r="CU458" s="53"/>
      <c r="CV458" s="53"/>
      <c r="CW458" s="53"/>
      <c r="CX458" s="53"/>
      <c r="CY458" s="53"/>
      <c r="CZ458" s="53"/>
      <c r="DA458" s="53"/>
      <c r="DB458" s="53"/>
      <c r="DC458" s="53"/>
      <c r="DD458" s="53"/>
      <c r="DE458" s="53"/>
      <c r="DF458" s="53"/>
      <c r="DG458" s="53"/>
    </row>
    <row r="459" spans="1:111" x14ac:dyDescent="0.2">
      <c r="A459" s="53"/>
      <c r="B459" s="53"/>
      <c r="C459" s="53"/>
      <c r="D459" s="53"/>
      <c r="E459" s="53"/>
      <c r="F459" s="53"/>
      <c r="G459" s="53"/>
      <c r="I459" s="41"/>
      <c r="J459" s="41"/>
      <c r="K459" s="41"/>
      <c r="L459" s="53"/>
      <c r="M459" s="41"/>
      <c r="N459" s="53"/>
      <c r="O459" s="54"/>
      <c r="P459" s="54"/>
      <c r="Q459" s="54"/>
      <c r="R459" s="54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3"/>
      <c r="BS459" s="53"/>
      <c r="BT459" s="53"/>
      <c r="BU459" s="53"/>
      <c r="BV459" s="53"/>
      <c r="BW459" s="53"/>
      <c r="BX459" s="53"/>
      <c r="BY459" s="53"/>
      <c r="BZ459" s="53"/>
      <c r="CA459" s="53"/>
      <c r="CB459" s="53"/>
      <c r="CC459" s="53"/>
      <c r="CD459" s="53"/>
      <c r="CE459" s="53"/>
      <c r="CF459" s="53"/>
      <c r="CG459" s="53"/>
      <c r="CH459" s="53"/>
      <c r="CI459" s="53"/>
      <c r="CJ459" s="53"/>
      <c r="CK459" s="53"/>
      <c r="CL459" s="53"/>
      <c r="CM459" s="53"/>
      <c r="CN459" s="53"/>
      <c r="CO459" s="53"/>
      <c r="CP459" s="53"/>
      <c r="CQ459" s="53"/>
      <c r="CR459" s="53"/>
      <c r="CS459" s="53"/>
      <c r="CT459" s="53"/>
      <c r="CU459" s="53"/>
      <c r="CV459" s="53"/>
      <c r="CW459" s="53"/>
      <c r="CX459" s="53"/>
      <c r="CY459" s="53"/>
      <c r="CZ459" s="53"/>
      <c r="DA459" s="53"/>
      <c r="DB459" s="53"/>
      <c r="DC459" s="53"/>
      <c r="DD459" s="53"/>
      <c r="DE459" s="53"/>
      <c r="DF459" s="53"/>
      <c r="DG459" s="53"/>
    </row>
    <row r="460" spans="1:111" x14ac:dyDescent="0.2">
      <c r="A460" s="53"/>
      <c r="B460" s="53"/>
      <c r="C460" s="53"/>
      <c r="D460" s="53"/>
      <c r="E460" s="53"/>
      <c r="F460" s="53"/>
      <c r="G460" s="53"/>
      <c r="I460" s="41"/>
      <c r="J460" s="41"/>
      <c r="K460" s="41"/>
      <c r="L460" s="53"/>
      <c r="M460" s="41"/>
      <c r="N460" s="53"/>
      <c r="O460" s="54"/>
      <c r="P460" s="54"/>
      <c r="Q460" s="54"/>
      <c r="R460" s="54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 s="53"/>
      <c r="BN460" s="53"/>
      <c r="BO460" s="53"/>
      <c r="BP460" s="53"/>
      <c r="BQ460" s="53"/>
      <c r="BR460" s="53"/>
      <c r="BS460" s="53"/>
      <c r="BT460" s="53"/>
      <c r="BU460" s="53"/>
      <c r="BV460" s="53"/>
      <c r="BW460" s="53"/>
      <c r="BX460" s="53"/>
      <c r="BY460" s="53"/>
      <c r="BZ460" s="53"/>
      <c r="CA460" s="53"/>
      <c r="CB460" s="53"/>
      <c r="CC460" s="53"/>
      <c r="CD460" s="53"/>
      <c r="CE460" s="53"/>
      <c r="CF460" s="53"/>
      <c r="CG460" s="53"/>
      <c r="CH460" s="53"/>
      <c r="CI460" s="53"/>
      <c r="CJ460" s="53"/>
      <c r="CK460" s="53"/>
      <c r="CL460" s="53"/>
      <c r="CM460" s="53"/>
      <c r="CN460" s="53"/>
      <c r="CO460" s="53"/>
      <c r="CP460" s="53"/>
      <c r="CQ460" s="53"/>
      <c r="CR460" s="53"/>
      <c r="CS460" s="53"/>
      <c r="CT460" s="53"/>
      <c r="CU460" s="53"/>
      <c r="CV460" s="53"/>
      <c r="CW460" s="53"/>
      <c r="CX460" s="53"/>
      <c r="CY460" s="53"/>
      <c r="CZ460" s="53"/>
      <c r="DA460" s="53"/>
      <c r="DB460" s="53"/>
      <c r="DC460" s="53"/>
      <c r="DD460" s="53"/>
      <c r="DE460" s="53"/>
      <c r="DF460" s="53"/>
      <c r="DG460" s="53"/>
    </row>
    <row r="461" spans="1:111" x14ac:dyDescent="0.2">
      <c r="A461" s="53"/>
      <c r="B461" s="53"/>
      <c r="C461" s="53"/>
      <c r="D461" s="53"/>
      <c r="E461" s="53"/>
      <c r="F461" s="53"/>
      <c r="G461" s="53"/>
      <c r="I461" s="41"/>
      <c r="J461" s="41"/>
      <c r="K461" s="41"/>
      <c r="L461" s="53"/>
      <c r="M461" s="41"/>
      <c r="N461" s="53"/>
      <c r="O461" s="54"/>
      <c r="P461" s="54"/>
      <c r="Q461" s="54"/>
      <c r="R461" s="54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 s="53"/>
      <c r="BN461" s="53"/>
      <c r="BO461" s="53"/>
      <c r="BP461" s="53"/>
      <c r="BQ461" s="53"/>
      <c r="BR461" s="53"/>
      <c r="BS461" s="53"/>
      <c r="BT461" s="53"/>
      <c r="BU461" s="53"/>
      <c r="BV461" s="53"/>
      <c r="BW461" s="53"/>
      <c r="BX461" s="53"/>
      <c r="BY461" s="53"/>
      <c r="BZ461" s="53"/>
      <c r="CA461" s="53"/>
      <c r="CB461" s="53"/>
      <c r="CC461" s="53"/>
      <c r="CD461" s="53"/>
      <c r="CE461" s="53"/>
      <c r="CF461" s="53"/>
      <c r="CG461" s="53"/>
      <c r="CH461" s="53"/>
      <c r="CI461" s="53"/>
      <c r="CJ461" s="53"/>
      <c r="CK461" s="53"/>
      <c r="CL461" s="53"/>
      <c r="CM461" s="53"/>
      <c r="CN461" s="53"/>
      <c r="CO461" s="53"/>
      <c r="CP461" s="53"/>
      <c r="CQ461" s="53"/>
      <c r="CR461" s="53"/>
      <c r="CS461" s="53"/>
      <c r="CT461" s="53"/>
      <c r="CU461" s="53"/>
      <c r="CV461" s="53"/>
      <c r="CW461" s="53"/>
      <c r="CX461" s="53"/>
      <c r="CY461" s="53"/>
      <c r="CZ461" s="53"/>
      <c r="DA461" s="53"/>
      <c r="DB461" s="53"/>
      <c r="DC461" s="53"/>
      <c r="DD461" s="53"/>
      <c r="DE461" s="53"/>
      <c r="DF461" s="53"/>
      <c r="DG461" s="53"/>
    </row>
    <row r="462" spans="1:111" x14ac:dyDescent="0.2">
      <c r="A462" s="53"/>
      <c r="B462" s="53"/>
      <c r="C462" s="53"/>
      <c r="D462" s="53"/>
      <c r="E462" s="53"/>
      <c r="F462" s="53"/>
      <c r="G462" s="53"/>
      <c r="I462" s="41"/>
      <c r="J462" s="41"/>
      <c r="K462" s="41"/>
      <c r="L462" s="53"/>
      <c r="M462" s="41"/>
      <c r="N462" s="53"/>
      <c r="O462" s="54"/>
      <c r="P462" s="54"/>
      <c r="Q462" s="54"/>
      <c r="R462" s="54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 s="53"/>
      <c r="BN462" s="53"/>
      <c r="BO462" s="53"/>
      <c r="BP462" s="53"/>
      <c r="BQ462" s="53"/>
      <c r="BR462" s="53"/>
      <c r="BS462" s="53"/>
      <c r="BT462" s="53"/>
      <c r="BU462" s="53"/>
      <c r="BV462" s="53"/>
      <c r="BW462" s="53"/>
      <c r="BX462" s="53"/>
      <c r="BY462" s="53"/>
      <c r="BZ462" s="53"/>
      <c r="CA462" s="53"/>
      <c r="CB462" s="53"/>
      <c r="CC462" s="53"/>
      <c r="CD462" s="53"/>
      <c r="CE462" s="53"/>
      <c r="CF462" s="53"/>
      <c r="CG462" s="53"/>
      <c r="CH462" s="53"/>
      <c r="CI462" s="53"/>
      <c r="CJ462" s="53"/>
      <c r="CK462" s="53"/>
      <c r="CL462" s="53"/>
      <c r="CM462" s="53"/>
      <c r="CN462" s="53"/>
      <c r="CO462" s="53"/>
      <c r="CP462" s="53"/>
      <c r="CQ462" s="53"/>
      <c r="CR462" s="53"/>
      <c r="CS462" s="53"/>
      <c r="CT462" s="53"/>
      <c r="CU462" s="53"/>
      <c r="CV462" s="53"/>
      <c r="CW462" s="53"/>
      <c r="CX462" s="53"/>
      <c r="CY462" s="53"/>
      <c r="CZ462" s="53"/>
      <c r="DA462" s="53"/>
      <c r="DB462" s="53"/>
      <c r="DC462" s="53"/>
      <c r="DD462" s="53"/>
      <c r="DE462" s="53"/>
      <c r="DF462" s="53"/>
      <c r="DG462" s="53"/>
    </row>
    <row r="463" spans="1:111" x14ac:dyDescent="0.2">
      <c r="A463" s="53"/>
      <c r="B463" s="53"/>
      <c r="C463" s="53"/>
      <c r="D463" s="53"/>
      <c r="E463" s="53"/>
      <c r="F463" s="53"/>
      <c r="G463" s="53"/>
      <c r="I463" s="41"/>
      <c r="J463" s="41"/>
      <c r="K463" s="41"/>
      <c r="L463" s="53"/>
      <c r="M463" s="41"/>
      <c r="N463" s="53"/>
      <c r="O463" s="54"/>
      <c r="P463" s="54"/>
      <c r="Q463" s="54"/>
      <c r="R463" s="54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 s="53"/>
      <c r="BN463" s="53"/>
      <c r="BO463" s="53"/>
      <c r="BP463" s="53"/>
      <c r="BQ463" s="53"/>
      <c r="BR463" s="53"/>
      <c r="BS463" s="53"/>
      <c r="BT463" s="53"/>
      <c r="BU463" s="53"/>
      <c r="BV463" s="53"/>
      <c r="BW463" s="53"/>
      <c r="BX463" s="53"/>
      <c r="BY463" s="53"/>
      <c r="BZ463" s="53"/>
      <c r="CA463" s="53"/>
      <c r="CB463" s="53"/>
      <c r="CC463" s="53"/>
      <c r="CD463" s="53"/>
      <c r="CE463" s="53"/>
      <c r="CF463" s="53"/>
      <c r="CG463" s="53"/>
      <c r="CH463" s="53"/>
      <c r="CI463" s="53"/>
      <c r="CJ463" s="53"/>
      <c r="CK463" s="53"/>
      <c r="CL463" s="53"/>
      <c r="CM463" s="53"/>
      <c r="CN463" s="53"/>
      <c r="CO463" s="53"/>
      <c r="CP463" s="53"/>
      <c r="CQ463" s="53"/>
      <c r="CR463" s="53"/>
      <c r="CS463" s="53"/>
      <c r="CT463" s="53"/>
      <c r="CU463" s="53"/>
      <c r="CV463" s="53"/>
      <c r="CW463" s="53"/>
      <c r="CX463" s="53"/>
      <c r="CY463" s="53"/>
      <c r="CZ463" s="53"/>
      <c r="DA463" s="53"/>
      <c r="DB463" s="53"/>
      <c r="DC463" s="53"/>
      <c r="DD463" s="53"/>
      <c r="DE463" s="53"/>
      <c r="DF463" s="53"/>
      <c r="DG463" s="53"/>
    </row>
    <row r="464" spans="1:111" x14ac:dyDescent="0.2">
      <c r="A464" s="53"/>
      <c r="B464" s="53"/>
      <c r="C464" s="53"/>
      <c r="D464" s="53"/>
      <c r="E464" s="53"/>
      <c r="F464" s="53"/>
      <c r="G464" s="53"/>
      <c r="I464" s="41"/>
      <c r="J464" s="41"/>
      <c r="K464" s="41"/>
      <c r="L464" s="53"/>
      <c r="M464" s="41"/>
      <c r="N464" s="53"/>
      <c r="O464" s="54"/>
      <c r="P464" s="54"/>
      <c r="Q464" s="54"/>
      <c r="R464" s="54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 s="53"/>
      <c r="BN464" s="53"/>
      <c r="BO464" s="53"/>
      <c r="BP464" s="53"/>
      <c r="BQ464" s="53"/>
      <c r="BR464" s="53"/>
      <c r="BS464" s="53"/>
      <c r="BT464" s="53"/>
      <c r="BU464" s="53"/>
      <c r="BV464" s="53"/>
      <c r="BW464" s="53"/>
      <c r="BX464" s="53"/>
      <c r="BY464" s="53"/>
      <c r="BZ464" s="53"/>
      <c r="CA464" s="53"/>
      <c r="CB464" s="53"/>
      <c r="CC464" s="53"/>
      <c r="CD464" s="53"/>
      <c r="CE464" s="53"/>
      <c r="CF464" s="53"/>
      <c r="CG464" s="53"/>
      <c r="CH464" s="53"/>
      <c r="CI464" s="53"/>
      <c r="CJ464" s="53"/>
      <c r="CK464" s="53"/>
      <c r="CL464" s="53"/>
      <c r="CM464" s="53"/>
      <c r="CN464" s="53"/>
      <c r="CO464" s="53"/>
      <c r="CP464" s="53"/>
      <c r="CQ464" s="53"/>
      <c r="CR464" s="53"/>
      <c r="CS464" s="53"/>
      <c r="CT464" s="53"/>
      <c r="CU464" s="53"/>
      <c r="CV464" s="53"/>
      <c r="CW464" s="53"/>
      <c r="CX464" s="53"/>
      <c r="CY464" s="53"/>
      <c r="CZ464" s="53"/>
      <c r="DA464" s="53"/>
      <c r="DB464" s="53"/>
      <c r="DC464" s="53"/>
      <c r="DD464" s="53"/>
      <c r="DE464" s="53"/>
      <c r="DF464" s="53"/>
      <c r="DG464" s="53"/>
    </row>
    <row r="465" spans="1:111" x14ac:dyDescent="0.2">
      <c r="A465" s="53"/>
      <c r="B465" s="53"/>
      <c r="C465" s="53"/>
      <c r="D465" s="53"/>
      <c r="E465" s="53"/>
      <c r="F465" s="53"/>
      <c r="G465" s="53"/>
      <c r="I465" s="41"/>
      <c r="J465" s="41"/>
      <c r="K465" s="41"/>
      <c r="L465" s="53"/>
      <c r="M465" s="41"/>
      <c r="N465" s="53"/>
      <c r="O465" s="54"/>
      <c r="P465" s="54"/>
      <c r="Q465" s="54"/>
      <c r="R465" s="54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 s="53"/>
      <c r="BN465" s="53"/>
      <c r="BO465" s="53"/>
      <c r="BP465" s="53"/>
      <c r="BQ465" s="53"/>
      <c r="BR465" s="53"/>
      <c r="BS465" s="53"/>
      <c r="BT465" s="53"/>
      <c r="BU465" s="53"/>
      <c r="BV465" s="53"/>
      <c r="BW465" s="53"/>
      <c r="BX465" s="53"/>
      <c r="BY465" s="53"/>
      <c r="BZ465" s="53"/>
      <c r="CA465" s="53"/>
      <c r="CB465" s="53"/>
      <c r="CC465" s="53"/>
      <c r="CD465" s="53"/>
      <c r="CE465" s="53"/>
      <c r="CF465" s="53"/>
      <c r="CG465" s="53"/>
      <c r="CH465" s="53"/>
      <c r="CI465" s="53"/>
      <c r="CJ465" s="53"/>
      <c r="CK465" s="53"/>
      <c r="CL465" s="53"/>
      <c r="CM465" s="53"/>
      <c r="CN465" s="53"/>
      <c r="CO465" s="53"/>
      <c r="CP465" s="53"/>
      <c r="CQ465" s="53"/>
      <c r="CR465" s="53"/>
      <c r="CS465" s="53"/>
      <c r="CT465" s="53"/>
      <c r="CU465" s="53"/>
      <c r="CV465" s="53"/>
      <c r="CW465" s="53"/>
      <c r="CX465" s="53"/>
      <c r="CY465" s="53"/>
      <c r="CZ465" s="53"/>
      <c r="DA465" s="53"/>
      <c r="DB465" s="53"/>
      <c r="DC465" s="53"/>
      <c r="DD465" s="53"/>
      <c r="DE465" s="53"/>
      <c r="DF465" s="53"/>
      <c r="DG465" s="53"/>
    </row>
    <row r="466" spans="1:111" x14ac:dyDescent="0.2">
      <c r="A466" s="53"/>
      <c r="B466" s="53"/>
      <c r="C466" s="53"/>
      <c r="D466" s="53"/>
      <c r="E466" s="53"/>
      <c r="F466" s="53"/>
      <c r="G466" s="53"/>
      <c r="I466" s="41"/>
      <c r="J466" s="41"/>
      <c r="K466" s="41"/>
      <c r="L466" s="53"/>
      <c r="M466" s="41"/>
      <c r="N466" s="53"/>
      <c r="O466" s="54"/>
      <c r="P466" s="54"/>
      <c r="Q466" s="54"/>
      <c r="R466" s="54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 s="53"/>
      <c r="BN466" s="53"/>
      <c r="BO466" s="53"/>
      <c r="BP466" s="53"/>
      <c r="BQ466" s="53"/>
      <c r="BR466" s="53"/>
      <c r="BS466" s="53"/>
      <c r="BT466" s="53"/>
      <c r="BU466" s="53"/>
      <c r="BV466" s="53"/>
      <c r="BW466" s="53"/>
      <c r="BX466" s="53"/>
      <c r="BY466" s="53"/>
      <c r="BZ466" s="53"/>
      <c r="CA466" s="53"/>
      <c r="CB466" s="53"/>
      <c r="CC466" s="53"/>
      <c r="CD466" s="53"/>
      <c r="CE466" s="53"/>
      <c r="CF466" s="53"/>
      <c r="CG466" s="53"/>
      <c r="CH466" s="53"/>
      <c r="CI466" s="53"/>
      <c r="CJ466" s="53"/>
      <c r="CK466" s="53"/>
      <c r="CL466" s="53"/>
      <c r="CM466" s="53"/>
      <c r="CN466" s="53"/>
      <c r="CO466" s="53"/>
      <c r="CP466" s="53"/>
      <c r="CQ466" s="53"/>
      <c r="CR466" s="53"/>
      <c r="CS466" s="53"/>
      <c r="CT466" s="53"/>
      <c r="CU466" s="53"/>
      <c r="CV466" s="53"/>
      <c r="CW466" s="53"/>
      <c r="CX466" s="53"/>
      <c r="CY466" s="53"/>
      <c r="CZ466" s="53"/>
      <c r="DA466" s="53"/>
      <c r="DB466" s="53"/>
      <c r="DC466" s="53"/>
      <c r="DD466" s="53"/>
      <c r="DE466" s="53"/>
      <c r="DF466" s="53"/>
      <c r="DG466" s="53"/>
    </row>
    <row r="467" spans="1:111" x14ac:dyDescent="0.2">
      <c r="A467" s="53"/>
      <c r="B467" s="53"/>
      <c r="C467" s="53"/>
      <c r="D467" s="53"/>
      <c r="E467" s="53"/>
      <c r="F467" s="53"/>
      <c r="G467" s="53"/>
      <c r="I467" s="41"/>
      <c r="J467" s="41"/>
      <c r="K467" s="41"/>
      <c r="L467" s="53"/>
      <c r="M467" s="41"/>
      <c r="N467" s="53"/>
      <c r="O467" s="54"/>
      <c r="P467" s="54"/>
      <c r="Q467" s="54"/>
      <c r="R467" s="54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 s="53"/>
      <c r="BN467" s="53"/>
      <c r="BO467" s="53"/>
      <c r="BP467" s="53"/>
      <c r="BQ467" s="53"/>
      <c r="BR467" s="53"/>
      <c r="BS467" s="53"/>
      <c r="BT467" s="53"/>
      <c r="BU467" s="53"/>
      <c r="BV467" s="53"/>
      <c r="BW467" s="53"/>
      <c r="BX467" s="53"/>
      <c r="BY467" s="53"/>
      <c r="BZ467" s="53"/>
      <c r="CA467" s="53"/>
      <c r="CB467" s="53"/>
      <c r="CC467" s="53"/>
      <c r="CD467" s="53"/>
      <c r="CE467" s="53"/>
      <c r="CF467" s="53"/>
      <c r="CG467" s="53"/>
      <c r="CH467" s="53"/>
      <c r="CI467" s="53"/>
      <c r="CJ467" s="53"/>
      <c r="CK467" s="53"/>
      <c r="CL467" s="53"/>
      <c r="CM467" s="53"/>
      <c r="CN467" s="53"/>
      <c r="CO467" s="53"/>
      <c r="CP467" s="53"/>
      <c r="CQ467" s="53"/>
      <c r="CR467" s="53"/>
      <c r="CS467" s="53"/>
      <c r="CT467" s="53"/>
      <c r="CU467" s="53"/>
      <c r="CV467" s="53"/>
      <c r="CW467" s="53"/>
      <c r="CX467" s="53"/>
      <c r="CY467" s="53"/>
      <c r="CZ467" s="53"/>
      <c r="DA467" s="53"/>
      <c r="DB467" s="53"/>
      <c r="DC467" s="53"/>
      <c r="DD467" s="53"/>
      <c r="DE467" s="53"/>
      <c r="DF467" s="53"/>
      <c r="DG467" s="53"/>
    </row>
    <row r="468" spans="1:111" x14ac:dyDescent="0.2">
      <c r="A468" s="53"/>
      <c r="B468" s="53"/>
      <c r="C468" s="53"/>
      <c r="D468" s="53"/>
      <c r="E468" s="53"/>
      <c r="F468" s="53"/>
      <c r="G468" s="53"/>
      <c r="I468" s="41"/>
      <c r="J468" s="41"/>
      <c r="K468" s="41"/>
      <c r="L468" s="53"/>
      <c r="M468" s="41"/>
      <c r="N468" s="53"/>
      <c r="O468" s="54"/>
      <c r="P468" s="54"/>
      <c r="Q468" s="54"/>
      <c r="R468" s="54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 s="53"/>
      <c r="BN468" s="53"/>
      <c r="BO468" s="53"/>
      <c r="BP468" s="53"/>
      <c r="BQ468" s="53"/>
      <c r="BR468" s="53"/>
      <c r="BS468" s="53"/>
      <c r="BT468" s="53"/>
      <c r="BU468" s="53"/>
      <c r="BV468" s="53"/>
      <c r="BW468" s="53"/>
      <c r="BX468" s="53"/>
      <c r="BY468" s="53"/>
      <c r="BZ468" s="53"/>
      <c r="CA468" s="53"/>
      <c r="CB468" s="53"/>
      <c r="CC468" s="53"/>
      <c r="CD468" s="53"/>
      <c r="CE468" s="53"/>
      <c r="CF468" s="53"/>
      <c r="CG468" s="53"/>
      <c r="CH468" s="53"/>
      <c r="CI468" s="53"/>
      <c r="CJ468" s="53"/>
      <c r="CK468" s="53"/>
      <c r="CL468" s="53"/>
      <c r="CM468" s="53"/>
      <c r="CN468" s="53"/>
      <c r="CO468" s="53"/>
      <c r="CP468" s="53"/>
      <c r="CQ468" s="53"/>
      <c r="CR468" s="53"/>
      <c r="CS468" s="53"/>
      <c r="CT468" s="53"/>
      <c r="CU468" s="53"/>
      <c r="CV468" s="53"/>
      <c r="CW468" s="53"/>
      <c r="CX468" s="53"/>
      <c r="CY468" s="53"/>
      <c r="CZ468" s="53"/>
      <c r="DA468" s="53"/>
      <c r="DB468" s="53"/>
      <c r="DC468" s="53"/>
      <c r="DD468" s="53"/>
      <c r="DE468" s="53"/>
      <c r="DF468" s="53"/>
      <c r="DG468" s="53"/>
    </row>
    <row r="469" spans="1:111" x14ac:dyDescent="0.2">
      <c r="A469" s="53"/>
      <c r="B469" s="53"/>
      <c r="C469" s="53"/>
      <c r="D469" s="53"/>
      <c r="E469" s="53"/>
      <c r="F469" s="53"/>
      <c r="G469" s="53"/>
      <c r="I469" s="41"/>
      <c r="J469" s="41"/>
      <c r="K469" s="41"/>
      <c r="L469" s="53"/>
      <c r="M469" s="41"/>
      <c r="N469" s="53"/>
      <c r="O469" s="54"/>
      <c r="P469" s="54"/>
      <c r="Q469" s="54"/>
      <c r="R469" s="54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 s="53"/>
      <c r="BN469" s="53"/>
      <c r="BO469" s="53"/>
      <c r="BP469" s="53"/>
      <c r="BQ469" s="53"/>
      <c r="BR469" s="53"/>
      <c r="BS469" s="53"/>
      <c r="BT469" s="53"/>
      <c r="BU469" s="53"/>
      <c r="BV469" s="53"/>
      <c r="BW469" s="53"/>
      <c r="BX469" s="53"/>
      <c r="BY469" s="53"/>
      <c r="BZ469" s="53"/>
      <c r="CA469" s="53"/>
      <c r="CB469" s="53"/>
      <c r="CC469" s="53"/>
      <c r="CD469" s="53"/>
      <c r="CE469" s="53"/>
      <c r="CF469" s="53"/>
      <c r="CG469" s="53"/>
      <c r="CH469" s="53"/>
      <c r="CI469" s="53"/>
      <c r="CJ469" s="53"/>
      <c r="CK469" s="53"/>
      <c r="CL469" s="53"/>
      <c r="CM469" s="53"/>
      <c r="CN469" s="53"/>
      <c r="CO469" s="53"/>
      <c r="CP469" s="53"/>
      <c r="CQ469" s="53"/>
      <c r="CR469" s="53"/>
      <c r="CS469" s="53"/>
      <c r="CT469" s="53"/>
      <c r="CU469" s="53"/>
      <c r="CV469" s="53"/>
      <c r="CW469" s="53"/>
      <c r="CX469" s="53"/>
      <c r="CY469" s="53"/>
      <c r="CZ469" s="53"/>
      <c r="DA469" s="53"/>
      <c r="DB469" s="53"/>
      <c r="DC469" s="53"/>
      <c r="DD469" s="53"/>
      <c r="DE469" s="53"/>
      <c r="DF469" s="53"/>
      <c r="DG469" s="53"/>
    </row>
    <row r="470" spans="1:111" x14ac:dyDescent="0.2">
      <c r="A470" s="53"/>
      <c r="B470" s="53"/>
      <c r="C470" s="53"/>
      <c r="D470" s="53"/>
      <c r="E470" s="53"/>
      <c r="F470" s="53"/>
      <c r="G470" s="53"/>
      <c r="I470" s="41"/>
      <c r="J470" s="41"/>
      <c r="K470" s="41"/>
      <c r="L470" s="53"/>
      <c r="M470" s="41"/>
      <c r="N470" s="53"/>
      <c r="O470" s="54"/>
      <c r="P470" s="54"/>
      <c r="Q470" s="54"/>
      <c r="R470" s="54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53"/>
      <c r="BT470" s="53"/>
      <c r="BU470" s="53"/>
      <c r="BV470" s="53"/>
      <c r="BW470" s="53"/>
      <c r="BX470" s="53"/>
      <c r="BY470" s="53"/>
      <c r="BZ470" s="53"/>
      <c r="CA470" s="53"/>
      <c r="CB470" s="53"/>
      <c r="CC470" s="53"/>
      <c r="CD470" s="53"/>
      <c r="CE470" s="53"/>
      <c r="CF470" s="53"/>
      <c r="CG470" s="53"/>
      <c r="CH470" s="53"/>
      <c r="CI470" s="53"/>
      <c r="CJ470" s="53"/>
      <c r="CK470" s="53"/>
      <c r="CL470" s="53"/>
      <c r="CM470" s="53"/>
      <c r="CN470" s="53"/>
      <c r="CO470" s="53"/>
      <c r="CP470" s="53"/>
      <c r="CQ470" s="53"/>
      <c r="CR470" s="53"/>
      <c r="CS470" s="53"/>
      <c r="CT470" s="53"/>
      <c r="CU470" s="53"/>
      <c r="CV470" s="53"/>
      <c r="CW470" s="53"/>
      <c r="CX470" s="53"/>
      <c r="CY470" s="53"/>
      <c r="CZ470" s="53"/>
      <c r="DA470" s="53"/>
      <c r="DB470" s="53"/>
      <c r="DC470" s="53"/>
      <c r="DD470" s="53"/>
      <c r="DE470" s="53"/>
      <c r="DF470" s="53"/>
      <c r="DG470" s="53"/>
    </row>
    <row r="471" spans="1:111" x14ac:dyDescent="0.2">
      <c r="A471" s="53"/>
      <c r="B471" s="53"/>
      <c r="C471" s="53"/>
      <c r="D471" s="53"/>
      <c r="E471" s="53"/>
      <c r="F471" s="53"/>
      <c r="G471" s="53"/>
      <c r="I471" s="41"/>
      <c r="J471" s="41"/>
      <c r="K471" s="41"/>
      <c r="L471" s="53"/>
      <c r="M471" s="41"/>
      <c r="N471" s="53"/>
      <c r="O471" s="54"/>
      <c r="P471" s="54"/>
      <c r="Q471" s="54"/>
      <c r="R471" s="54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 s="53"/>
      <c r="BN471" s="53"/>
      <c r="BO471" s="53"/>
      <c r="BP471" s="53"/>
      <c r="BQ471" s="53"/>
      <c r="BR471" s="53"/>
      <c r="BS471" s="53"/>
      <c r="BT471" s="53"/>
      <c r="BU471" s="53"/>
      <c r="BV471" s="53"/>
      <c r="BW471" s="53"/>
      <c r="BX471" s="53"/>
      <c r="BY471" s="53"/>
      <c r="BZ471" s="53"/>
      <c r="CA471" s="53"/>
      <c r="CB471" s="53"/>
      <c r="CC471" s="53"/>
      <c r="CD471" s="53"/>
      <c r="CE471" s="53"/>
      <c r="CF471" s="53"/>
      <c r="CG471" s="53"/>
      <c r="CH471" s="53"/>
      <c r="CI471" s="53"/>
      <c r="CJ471" s="53"/>
      <c r="CK471" s="53"/>
      <c r="CL471" s="53"/>
      <c r="CM471" s="53"/>
      <c r="CN471" s="53"/>
      <c r="CO471" s="53"/>
      <c r="CP471" s="53"/>
      <c r="CQ471" s="53"/>
      <c r="CR471" s="53"/>
      <c r="CS471" s="53"/>
      <c r="CT471" s="53"/>
      <c r="CU471" s="53"/>
      <c r="CV471" s="53"/>
      <c r="CW471" s="53"/>
      <c r="CX471" s="53"/>
      <c r="CY471" s="53"/>
      <c r="CZ471" s="53"/>
      <c r="DA471" s="53"/>
      <c r="DB471" s="53"/>
      <c r="DC471" s="53"/>
      <c r="DD471" s="53"/>
      <c r="DE471" s="53"/>
      <c r="DF471" s="53"/>
      <c r="DG471" s="53"/>
    </row>
    <row r="472" spans="1:111" x14ac:dyDescent="0.2">
      <c r="A472" s="53"/>
      <c r="B472" s="53"/>
      <c r="C472" s="53"/>
      <c r="D472" s="53"/>
      <c r="E472" s="53"/>
      <c r="F472" s="53"/>
      <c r="G472" s="53"/>
      <c r="I472" s="41"/>
      <c r="J472" s="41"/>
      <c r="K472" s="41"/>
      <c r="L472" s="53"/>
      <c r="M472" s="41"/>
      <c r="N472" s="53"/>
      <c r="O472" s="54"/>
      <c r="P472" s="54"/>
      <c r="Q472" s="54"/>
      <c r="R472" s="54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 s="53"/>
      <c r="BN472" s="53"/>
      <c r="BO472" s="53"/>
      <c r="BP472" s="53"/>
      <c r="BQ472" s="53"/>
      <c r="BR472" s="53"/>
      <c r="BS472" s="53"/>
      <c r="BT472" s="53"/>
      <c r="BU472" s="53"/>
      <c r="BV472" s="53"/>
      <c r="BW472" s="53"/>
      <c r="BX472" s="53"/>
      <c r="BY472" s="53"/>
      <c r="BZ472" s="53"/>
      <c r="CA472" s="53"/>
      <c r="CB472" s="53"/>
      <c r="CC472" s="53"/>
      <c r="CD472" s="53"/>
      <c r="CE472" s="53"/>
      <c r="CF472" s="53"/>
      <c r="CG472" s="53"/>
      <c r="CH472" s="53"/>
      <c r="CI472" s="53"/>
      <c r="CJ472" s="53"/>
      <c r="CK472" s="53"/>
      <c r="CL472" s="53"/>
      <c r="CM472" s="53"/>
      <c r="CN472" s="53"/>
      <c r="CO472" s="53"/>
      <c r="CP472" s="53"/>
      <c r="CQ472" s="53"/>
      <c r="CR472" s="53"/>
      <c r="CS472" s="53"/>
      <c r="CT472" s="53"/>
      <c r="CU472" s="53"/>
      <c r="CV472" s="53"/>
      <c r="CW472" s="53"/>
      <c r="CX472" s="53"/>
      <c r="CY472" s="53"/>
      <c r="CZ472" s="53"/>
      <c r="DA472" s="53"/>
      <c r="DB472" s="53"/>
      <c r="DC472" s="53"/>
      <c r="DD472" s="53"/>
      <c r="DE472" s="53"/>
      <c r="DF472" s="53"/>
      <c r="DG472" s="53"/>
    </row>
    <row r="473" spans="1:111" x14ac:dyDescent="0.2">
      <c r="A473" s="53"/>
      <c r="B473" s="53"/>
      <c r="C473" s="53"/>
      <c r="D473" s="53"/>
      <c r="E473" s="53"/>
      <c r="F473" s="53"/>
      <c r="G473" s="53"/>
      <c r="I473" s="41"/>
      <c r="J473" s="41"/>
      <c r="K473" s="41"/>
      <c r="L473" s="53"/>
      <c r="M473" s="41"/>
      <c r="N473" s="53"/>
      <c r="O473" s="54"/>
      <c r="P473" s="54"/>
      <c r="Q473" s="54"/>
      <c r="R473" s="54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 s="53"/>
      <c r="BN473" s="53"/>
      <c r="BO473" s="53"/>
      <c r="BP473" s="53"/>
      <c r="BQ473" s="53"/>
      <c r="BR473" s="53"/>
      <c r="BS473" s="53"/>
      <c r="BT473" s="53"/>
      <c r="BU473" s="53"/>
      <c r="BV473" s="53"/>
      <c r="BW473" s="53"/>
      <c r="BX473" s="53"/>
      <c r="BY473" s="53"/>
      <c r="BZ473" s="53"/>
      <c r="CA473" s="53"/>
      <c r="CB473" s="53"/>
      <c r="CC473" s="53"/>
      <c r="CD473" s="53"/>
      <c r="CE473" s="53"/>
      <c r="CF473" s="53"/>
      <c r="CG473" s="53"/>
      <c r="CH473" s="53"/>
      <c r="CI473" s="53"/>
      <c r="CJ473" s="53"/>
      <c r="CK473" s="53"/>
      <c r="CL473" s="53"/>
      <c r="CM473" s="53"/>
      <c r="CN473" s="53"/>
      <c r="CO473" s="53"/>
      <c r="CP473" s="53"/>
      <c r="CQ473" s="53"/>
      <c r="CR473" s="53"/>
      <c r="CS473" s="53"/>
      <c r="CT473" s="53"/>
      <c r="CU473" s="53"/>
      <c r="CV473" s="53"/>
      <c r="CW473" s="53"/>
      <c r="CX473" s="53"/>
      <c r="CY473" s="53"/>
      <c r="CZ473" s="53"/>
      <c r="DA473" s="53"/>
      <c r="DB473" s="53"/>
      <c r="DC473" s="53"/>
      <c r="DD473" s="53"/>
      <c r="DE473" s="53"/>
      <c r="DF473" s="53"/>
      <c r="DG473" s="53"/>
    </row>
    <row r="474" spans="1:111" x14ac:dyDescent="0.2">
      <c r="A474" s="53"/>
      <c r="B474" s="53"/>
      <c r="C474" s="53"/>
      <c r="D474" s="53"/>
      <c r="E474" s="53"/>
      <c r="F474" s="53"/>
      <c r="G474" s="53"/>
      <c r="I474" s="41"/>
      <c r="J474" s="41"/>
      <c r="K474" s="41"/>
      <c r="L474" s="53"/>
      <c r="M474" s="41"/>
      <c r="N474" s="53"/>
      <c r="O474" s="54"/>
      <c r="P474" s="54"/>
      <c r="Q474" s="54"/>
      <c r="R474" s="54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 s="53"/>
      <c r="BN474" s="53"/>
      <c r="BO474" s="53"/>
      <c r="BP474" s="53"/>
      <c r="BQ474" s="53"/>
      <c r="BR474" s="53"/>
      <c r="BS474" s="53"/>
      <c r="BT474" s="53"/>
      <c r="BU474" s="53"/>
      <c r="BV474" s="53"/>
      <c r="BW474" s="53"/>
      <c r="BX474" s="53"/>
      <c r="BY474" s="53"/>
      <c r="BZ474" s="53"/>
      <c r="CA474" s="53"/>
      <c r="CB474" s="53"/>
      <c r="CC474" s="53"/>
      <c r="CD474" s="53"/>
      <c r="CE474" s="53"/>
      <c r="CF474" s="53"/>
      <c r="CG474" s="53"/>
      <c r="CH474" s="53"/>
      <c r="CI474" s="53"/>
      <c r="CJ474" s="53"/>
      <c r="CK474" s="53"/>
      <c r="CL474" s="53"/>
      <c r="CM474" s="53"/>
      <c r="CN474" s="53"/>
      <c r="CO474" s="53"/>
      <c r="CP474" s="53"/>
      <c r="CQ474" s="53"/>
      <c r="CR474" s="53"/>
      <c r="CS474" s="53"/>
      <c r="CT474" s="53"/>
      <c r="CU474" s="53"/>
      <c r="CV474" s="53"/>
      <c r="CW474" s="53"/>
      <c r="CX474" s="53"/>
      <c r="CY474" s="53"/>
      <c r="CZ474" s="53"/>
      <c r="DA474" s="53"/>
      <c r="DB474" s="53"/>
      <c r="DC474" s="53"/>
      <c r="DD474" s="53"/>
      <c r="DE474" s="53"/>
      <c r="DF474" s="53"/>
      <c r="DG474" s="53"/>
    </row>
    <row r="475" spans="1:111" x14ac:dyDescent="0.2">
      <c r="A475" s="53"/>
      <c r="B475" s="53"/>
      <c r="C475" s="53"/>
      <c r="D475" s="53"/>
      <c r="E475" s="53"/>
      <c r="F475" s="53"/>
      <c r="G475" s="53"/>
      <c r="I475" s="41"/>
      <c r="J475" s="41"/>
      <c r="K475" s="41"/>
      <c r="L475" s="53"/>
      <c r="M475" s="41"/>
      <c r="N475" s="53"/>
      <c r="O475" s="54"/>
      <c r="P475" s="54"/>
      <c r="Q475" s="54"/>
      <c r="R475" s="54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 s="53"/>
      <c r="BN475" s="53"/>
      <c r="BO475" s="53"/>
      <c r="BP475" s="53"/>
      <c r="BQ475" s="53"/>
      <c r="BR475" s="53"/>
      <c r="BS475" s="53"/>
      <c r="BT475" s="53"/>
      <c r="BU475" s="53"/>
      <c r="BV475" s="53"/>
      <c r="BW475" s="53"/>
      <c r="BX475" s="53"/>
      <c r="BY475" s="53"/>
      <c r="BZ475" s="53"/>
      <c r="CA475" s="53"/>
      <c r="CB475" s="53"/>
      <c r="CC475" s="53"/>
      <c r="CD475" s="53"/>
      <c r="CE475" s="53"/>
      <c r="CF475" s="53"/>
      <c r="CG475" s="53"/>
      <c r="CH475" s="53"/>
      <c r="CI475" s="53"/>
      <c r="CJ475" s="53"/>
      <c r="CK475" s="53"/>
      <c r="CL475" s="53"/>
      <c r="CM475" s="53"/>
      <c r="CN475" s="53"/>
      <c r="CO475" s="53"/>
      <c r="CP475" s="53"/>
      <c r="CQ475" s="53"/>
      <c r="CR475" s="53"/>
      <c r="CS475" s="53"/>
      <c r="CT475" s="53"/>
      <c r="CU475" s="53"/>
      <c r="CV475" s="53"/>
      <c r="CW475" s="53"/>
      <c r="CX475" s="53"/>
      <c r="CY475" s="53"/>
      <c r="CZ475" s="53"/>
      <c r="DA475" s="53"/>
      <c r="DB475" s="53"/>
      <c r="DC475" s="53"/>
      <c r="DD475" s="53"/>
      <c r="DE475" s="53"/>
      <c r="DF475" s="53"/>
      <c r="DG475" s="53"/>
    </row>
    <row r="476" spans="1:111" x14ac:dyDescent="0.2">
      <c r="A476" s="53"/>
      <c r="B476" s="53"/>
      <c r="C476" s="53"/>
      <c r="D476" s="53"/>
      <c r="E476" s="53"/>
      <c r="F476" s="53"/>
      <c r="G476" s="53"/>
      <c r="I476" s="41"/>
      <c r="J476" s="41"/>
      <c r="K476" s="41"/>
      <c r="L476" s="53"/>
      <c r="M476" s="41"/>
      <c r="N476" s="53"/>
      <c r="O476" s="54"/>
      <c r="P476" s="54"/>
      <c r="Q476" s="54"/>
      <c r="R476" s="54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 s="53"/>
      <c r="BN476" s="53"/>
      <c r="BO476" s="53"/>
      <c r="BP476" s="53"/>
      <c r="BQ476" s="53"/>
      <c r="BR476" s="53"/>
      <c r="BS476" s="53"/>
      <c r="BT476" s="53"/>
      <c r="BU476" s="53"/>
      <c r="BV476" s="53"/>
      <c r="BW476" s="53"/>
      <c r="BX476" s="53"/>
      <c r="BY476" s="53"/>
      <c r="BZ476" s="53"/>
      <c r="CA476" s="53"/>
      <c r="CB476" s="53"/>
      <c r="CC476" s="53"/>
      <c r="CD476" s="53"/>
      <c r="CE476" s="53"/>
      <c r="CF476" s="53"/>
      <c r="CG476" s="53"/>
      <c r="CH476" s="53"/>
      <c r="CI476" s="53"/>
      <c r="CJ476" s="53"/>
      <c r="CK476" s="53"/>
      <c r="CL476" s="53"/>
      <c r="CM476" s="53"/>
      <c r="CN476" s="53"/>
      <c r="CO476" s="53"/>
      <c r="CP476" s="53"/>
      <c r="CQ476" s="53"/>
      <c r="CR476" s="53"/>
      <c r="CS476" s="53"/>
      <c r="CT476" s="53"/>
      <c r="CU476" s="53"/>
      <c r="CV476" s="53"/>
      <c r="CW476" s="53"/>
      <c r="CX476" s="53"/>
      <c r="CY476" s="53"/>
      <c r="CZ476" s="53"/>
      <c r="DA476" s="53"/>
      <c r="DB476" s="53"/>
      <c r="DC476" s="53"/>
      <c r="DD476" s="53"/>
      <c r="DE476" s="53"/>
      <c r="DF476" s="53"/>
      <c r="DG476" s="53"/>
    </row>
    <row r="477" spans="1:111" x14ac:dyDescent="0.2">
      <c r="A477" s="53"/>
      <c r="B477" s="53"/>
      <c r="C477" s="53"/>
      <c r="D477" s="53"/>
      <c r="E477" s="53"/>
      <c r="F477" s="53"/>
      <c r="G477" s="53"/>
      <c r="I477" s="41"/>
      <c r="J477" s="41"/>
      <c r="K477" s="41"/>
      <c r="L477" s="53"/>
      <c r="M477" s="41"/>
      <c r="N477" s="53"/>
      <c r="O477" s="54"/>
      <c r="P477" s="54"/>
      <c r="Q477" s="54"/>
      <c r="R477" s="54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 s="53"/>
      <c r="BN477" s="53"/>
      <c r="BO477" s="53"/>
      <c r="BP477" s="53"/>
      <c r="BQ477" s="53"/>
      <c r="BR477" s="53"/>
      <c r="BS477" s="53"/>
      <c r="BT477" s="53"/>
      <c r="BU477" s="53"/>
      <c r="BV477" s="53"/>
      <c r="BW477" s="53"/>
      <c r="BX477" s="53"/>
      <c r="BY477" s="53"/>
      <c r="BZ477" s="53"/>
      <c r="CA477" s="53"/>
      <c r="CB477" s="53"/>
      <c r="CC477" s="53"/>
      <c r="CD477" s="53"/>
      <c r="CE477" s="53"/>
      <c r="CF477" s="53"/>
      <c r="CG477" s="53"/>
      <c r="CH477" s="53"/>
      <c r="CI477" s="53"/>
      <c r="CJ477" s="53"/>
      <c r="CK477" s="53"/>
      <c r="CL477" s="53"/>
      <c r="CM477" s="53"/>
      <c r="CN477" s="53"/>
      <c r="CO477" s="53"/>
      <c r="CP477" s="53"/>
      <c r="CQ477" s="53"/>
      <c r="CR477" s="53"/>
      <c r="CS477" s="53"/>
      <c r="CT477" s="53"/>
      <c r="CU477" s="53"/>
      <c r="CV477" s="53"/>
      <c r="CW477" s="53"/>
      <c r="CX477" s="53"/>
      <c r="CY477" s="53"/>
      <c r="CZ477" s="53"/>
      <c r="DA477" s="53"/>
      <c r="DB477" s="53"/>
      <c r="DC477" s="53"/>
      <c r="DD477" s="53"/>
      <c r="DE477" s="53"/>
      <c r="DF477" s="53"/>
      <c r="DG477" s="53"/>
    </row>
    <row r="478" spans="1:111" x14ac:dyDescent="0.2">
      <c r="A478" s="53"/>
      <c r="B478" s="53"/>
      <c r="C478" s="53"/>
      <c r="D478" s="53"/>
      <c r="E478" s="53"/>
      <c r="F478" s="53"/>
      <c r="G478" s="53"/>
      <c r="I478" s="41"/>
      <c r="J478" s="41"/>
      <c r="K478" s="41"/>
      <c r="L478" s="53"/>
      <c r="M478" s="41"/>
      <c r="N478" s="53"/>
      <c r="O478" s="54"/>
      <c r="P478" s="54"/>
      <c r="Q478" s="54"/>
      <c r="R478" s="54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 s="53"/>
      <c r="BN478" s="53"/>
      <c r="BO478" s="53"/>
      <c r="BP478" s="53"/>
      <c r="BQ478" s="53"/>
      <c r="BR478" s="53"/>
      <c r="BS478" s="53"/>
      <c r="BT478" s="53"/>
      <c r="BU478" s="53"/>
      <c r="BV478" s="53"/>
      <c r="BW478" s="53"/>
      <c r="BX478" s="53"/>
      <c r="BY478" s="53"/>
      <c r="BZ478" s="53"/>
      <c r="CA478" s="53"/>
      <c r="CB478" s="53"/>
      <c r="CC478" s="53"/>
      <c r="CD478" s="53"/>
      <c r="CE478" s="53"/>
      <c r="CF478" s="53"/>
      <c r="CG478" s="53"/>
      <c r="CH478" s="53"/>
      <c r="CI478" s="53"/>
      <c r="CJ478" s="53"/>
      <c r="CK478" s="53"/>
      <c r="CL478" s="53"/>
      <c r="CM478" s="53"/>
      <c r="CN478" s="53"/>
      <c r="CO478" s="53"/>
      <c r="CP478" s="53"/>
      <c r="CQ478" s="53"/>
      <c r="CR478" s="53"/>
      <c r="CS478" s="53"/>
      <c r="CT478" s="53"/>
      <c r="CU478" s="53"/>
      <c r="CV478" s="53"/>
      <c r="CW478" s="53"/>
      <c r="CX478" s="53"/>
      <c r="CY478" s="53"/>
      <c r="CZ478" s="53"/>
      <c r="DA478" s="53"/>
      <c r="DB478" s="53"/>
      <c r="DC478" s="53"/>
      <c r="DD478" s="53"/>
      <c r="DE478" s="53"/>
      <c r="DF478" s="53"/>
      <c r="DG478" s="53"/>
    </row>
    <row r="479" spans="1:111" x14ac:dyDescent="0.2">
      <c r="A479" s="53"/>
      <c r="B479" s="53"/>
      <c r="C479" s="53"/>
      <c r="D479" s="53"/>
      <c r="E479" s="53"/>
      <c r="F479" s="53"/>
      <c r="G479" s="53"/>
      <c r="I479" s="41"/>
      <c r="J479" s="41"/>
      <c r="K479" s="41"/>
      <c r="L479" s="53"/>
      <c r="M479" s="41"/>
      <c r="N479" s="53"/>
      <c r="O479" s="54"/>
      <c r="P479" s="54"/>
      <c r="Q479" s="54"/>
      <c r="R479" s="54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 s="53"/>
      <c r="BN479" s="53"/>
      <c r="BO479" s="53"/>
      <c r="BP479" s="53"/>
      <c r="BQ479" s="53"/>
      <c r="BR479" s="53"/>
      <c r="BS479" s="53"/>
      <c r="BT479" s="53"/>
      <c r="BU479" s="53"/>
      <c r="BV479" s="53"/>
      <c r="BW479" s="53"/>
      <c r="BX479" s="53"/>
      <c r="BY479" s="53"/>
      <c r="BZ479" s="53"/>
      <c r="CA479" s="53"/>
      <c r="CB479" s="53"/>
      <c r="CC479" s="53"/>
      <c r="CD479" s="53"/>
      <c r="CE479" s="53"/>
      <c r="CF479" s="53"/>
      <c r="CG479" s="53"/>
      <c r="CH479" s="53"/>
      <c r="CI479" s="53"/>
      <c r="CJ479" s="53"/>
      <c r="CK479" s="53"/>
      <c r="CL479" s="53"/>
      <c r="CM479" s="53"/>
      <c r="CN479" s="53"/>
      <c r="CO479" s="53"/>
      <c r="CP479" s="53"/>
      <c r="CQ479" s="53"/>
      <c r="CR479" s="53"/>
      <c r="CS479" s="53"/>
      <c r="CT479" s="53"/>
      <c r="CU479" s="53"/>
      <c r="CV479" s="53"/>
      <c r="CW479" s="53"/>
      <c r="CX479" s="53"/>
      <c r="CY479" s="53"/>
      <c r="CZ479" s="53"/>
      <c r="DA479" s="53"/>
      <c r="DB479" s="53"/>
      <c r="DC479" s="53"/>
      <c r="DD479" s="53"/>
      <c r="DE479" s="53"/>
      <c r="DF479" s="53"/>
      <c r="DG479" s="53"/>
    </row>
    <row r="480" spans="1:111" x14ac:dyDescent="0.2">
      <c r="A480" s="53"/>
      <c r="B480" s="53"/>
      <c r="C480" s="53"/>
      <c r="D480" s="53"/>
      <c r="E480" s="53"/>
      <c r="F480" s="53"/>
      <c r="G480" s="53"/>
      <c r="I480" s="41"/>
      <c r="J480" s="41"/>
      <c r="K480" s="41"/>
      <c r="L480" s="53"/>
      <c r="M480" s="41"/>
      <c r="N480" s="53"/>
      <c r="O480" s="54"/>
      <c r="P480" s="54"/>
      <c r="Q480" s="54"/>
      <c r="R480" s="54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 s="53"/>
      <c r="BN480" s="53"/>
      <c r="BO480" s="53"/>
      <c r="BP480" s="53"/>
      <c r="BQ480" s="53"/>
      <c r="BR480" s="53"/>
      <c r="BS480" s="53"/>
      <c r="BT480" s="53"/>
      <c r="BU480" s="53"/>
      <c r="BV480" s="53"/>
      <c r="BW480" s="53"/>
      <c r="BX480" s="53"/>
      <c r="BY480" s="53"/>
      <c r="BZ480" s="53"/>
      <c r="CA480" s="53"/>
      <c r="CB480" s="53"/>
      <c r="CC480" s="53"/>
      <c r="CD480" s="53"/>
      <c r="CE480" s="53"/>
      <c r="CF480" s="53"/>
      <c r="CG480" s="53"/>
      <c r="CH480" s="53"/>
      <c r="CI480" s="53"/>
      <c r="CJ480" s="53"/>
      <c r="CK480" s="53"/>
      <c r="CL480" s="53"/>
      <c r="CM480" s="53"/>
      <c r="CN480" s="53"/>
      <c r="CO480" s="53"/>
      <c r="CP480" s="53"/>
      <c r="CQ480" s="53"/>
      <c r="CR480" s="53"/>
      <c r="CS480" s="53"/>
      <c r="CT480" s="53"/>
      <c r="CU480" s="53"/>
      <c r="CV480" s="53"/>
      <c r="CW480" s="53"/>
      <c r="CX480" s="53"/>
      <c r="CY480" s="53"/>
      <c r="CZ480" s="53"/>
      <c r="DA480" s="53"/>
      <c r="DB480" s="53"/>
      <c r="DC480" s="53"/>
      <c r="DD480" s="53"/>
      <c r="DE480" s="53"/>
      <c r="DF480" s="53"/>
      <c r="DG480" s="53"/>
    </row>
    <row r="481" spans="1:111" x14ac:dyDescent="0.2">
      <c r="A481" s="53"/>
      <c r="B481" s="53"/>
      <c r="C481" s="53"/>
      <c r="D481" s="53"/>
      <c r="E481" s="53"/>
      <c r="F481" s="53"/>
      <c r="G481" s="53"/>
      <c r="I481" s="41"/>
      <c r="J481" s="41"/>
      <c r="K481" s="41"/>
      <c r="L481" s="53"/>
      <c r="M481" s="41"/>
      <c r="N481" s="53"/>
      <c r="O481" s="54"/>
      <c r="P481" s="54"/>
      <c r="Q481" s="54"/>
      <c r="R481" s="54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 s="53"/>
      <c r="BN481" s="53"/>
      <c r="BO481" s="53"/>
      <c r="BP481" s="53"/>
      <c r="BQ481" s="53"/>
      <c r="BR481" s="53"/>
      <c r="BS481" s="53"/>
      <c r="BT481" s="53"/>
      <c r="BU481" s="53"/>
      <c r="BV481" s="53"/>
      <c r="BW481" s="53"/>
      <c r="BX481" s="53"/>
      <c r="BY481" s="53"/>
      <c r="BZ481" s="53"/>
      <c r="CA481" s="53"/>
      <c r="CB481" s="53"/>
      <c r="CC481" s="53"/>
      <c r="CD481" s="53"/>
      <c r="CE481" s="53"/>
      <c r="CF481" s="53"/>
      <c r="CG481" s="53"/>
      <c r="CH481" s="53"/>
      <c r="CI481" s="53"/>
      <c r="CJ481" s="53"/>
      <c r="CK481" s="53"/>
      <c r="CL481" s="53"/>
      <c r="CM481" s="53"/>
      <c r="CN481" s="53"/>
      <c r="CO481" s="53"/>
      <c r="CP481" s="53"/>
      <c r="CQ481" s="53"/>
      <c r="CR481" s="53"/>
      <c r="CS481" s="53"/>
      <c r="CT481" s="53"/>
      <c r="CU481" s="53"/>
      <c r="CV481" s="53"/>
      <c r="CW481" s="53"/>
      <c r="CX481" s="53"/>
      <c r="CY481" s="53"/>
      <c r="CZ481" s="53"/>
      <c r="DA481" s="53"/>
      <c r="DB481" s="53"/>
      <c r="DC481" s="53"/>
      <c r="DD481" s="53"/>
      <c r="DE481" s="53"/>
      <c r="DF481" s="53"/>
      <c r="DG481" s="53"/>
    </row>
    <row r="482" spans="1:111" x14ac:dyDescent="0.2">
      <c r="A482" s="53"/>
      <c r="B482" s="53"/>
      <c r="C482" s="53"/>
      <c r="D482" s="53"/>
      <c r="E482" s="53"/>
      <c r="F482" s="53"/>
      <c r="G482" s="53"/>
      <c r="I482" s="41"/>
      <c r="J482" s="41"/>
      <c r="K482" s="41"/>
      <c r="L482" s="53"/>
      <c r="M482" s="41"/>
      <c r="N482" s="53"/>
      <c r="O482" s="54"/>
      <c r="P482" s="54"/>
      <c r="Q482" s="54"/>
      <c r="R482" s="54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 s="53"/>
      <c r="BN482" s="53"/>
      <c r="BO482" s="53"/>
      <c r="BP482" s="53"/>
      <c r="BQ482" s="53"/>
      <c r="BR482" s="53"/>
      <c r="BS482" s="53"/>
      <c r="BT482" s="53"/>
      <c r="BU482" s="53"/>
      <c r="BV482" s="53"/>
      <c r="BW482" s="53"/>
      <c r="BX482" s="53"/>
      <c r="BY482" s="53"/>
      <c r="BZ482" s="53"/>
      <c r="CA482" s="53"/>
      <c r="CB482" s="53"/>
      <c r="CC482" s="53"/>
      <c r="CD482" s="53"/>
      <c r="CE482" s="53"/>
      <c r="CF482" s="53"/>
      <c r="CG482" s="53"/>
      <c r="CH482" s="53"/>
      <c r="CI482" s="53"/>
      <c r="CJ482" s="53"/>
      <c r="CK482" s="53"/>
      <c r="CL482" s="53"/>
      <c r="CM482" s="53"/>
      <c r="CN482" s="53"/>
      <c r="CO482" s="53"/>
      <c r="CP482" s="53"/>
      <c r="CQ482" s="53"/>
      <c r="CR482" s="53"/>
      <c r="CS482" s="53"/>
      <c r="CT482" s="53"/>
      <c r="CU482" s="53"/>
      <c r="CV482" s="53"/>
      <c r="CW482" s="53"/>
      <c r="CX482" s="53"/>
      <c r="CY482" s="53"/>
      <c r="CZ482" s="53"/>
      <c r="DA482" s="53"/>
      <c r="DB482" s="53"/>
      <c r="DC482" s="53"/>
      <c r="DD482" s="53"/>
      <c r="DE482" s="53"/>
      <c r="DF482" s="53"/>
      <c r="DG482" s="53"/>
    </row>
    <row r="483" spans="1:111" x14ac:dyDescent="0.2">
      <c r="A483" s="53"/>
      <c r="B483" s="53"/>
      <c r="C483" s="53"/>
      <c r="D483" s="53"/>
      <c r="E483" s="53"/>
      <c r="F483" s="53"/>
      <c r="G483" s="53"/>
      <c r="I483" s="41"/>
      <c r="J483" s="41"/>
      <c r="K483" s="41"/>
      <c r="L483" s="53"/>
      <c r="M483" s="41"/>
      <c r="N483" s="53"/>
      <c r="O483" s="54"/>
      <c r="P483" s="54"/>
      <c r="Q483" s="54"/>
      <c r="R483" s="54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 s="53"/>
      <c r="BN483" s="53"/>
      <c r="BO483" s="53"/>
      <c r="BP483" s="53"/>
      <c r="BQ483" s="53"/>
      <c r="BR483" s="53"/>
      <c r="BS483" s="53"/>
      <c r="BT483" s="53"/>
      <c r="BU483" s="53"/>
      <c r="BV483" s="53"/>
      <c r="BW483" s="53"/>
      <c r="BX483" s="53"/>
      <c r="BY483" s="53"/>
      <c r="BZ483" s="53"/>
      <c r="CA483" s="53"/>
      <c r="CB483" s="53"/>
      <c r="CC483" s="53"/>
      <c r="CD483" s="53"/>
      <c r="CE483" s="53"/>
      <c r="CF483" s="53"/>
      <c r="CG483" s="53"/>
      <c r="CH483" s="53"/>
      <c r="CI483" s="53"/>
      <c r="CJ483" s="53"/>
      <c r="CK483" s="53"/>
      <c r="CL483" s="53"/>
      <c r="CM483" s="53"/>
      <c r="CN483" s="53"/>
      <c r="CO483" s="53"/>
      <c r="CP483" s="53"/>
      <c r="CQ483" s="53"/>
      <c r="CR483" s="53"/>
      <c r="CS483" s="53"/>
      <c r="CT483" s="53"/>
      <c r="CU483" s="53"/>
      <c r="CV483" s="53"/>
      <c r="CW483" s="53"/>
      <c r="CX483" s="53"/>
      <c r="CY483" s="53"/>
      <c r="CZ483" s="53"/>
      <c r="DA483" s="53"/>
      <c r="DB483" s="53"/>
      <c r="DC483" s="53"/>
      <c r="DD483" s="53"/>
      <c r="DE483" s="53"/>
      <c r="DF483" s="53"/>
      <c r="DG483" s="53"/>
    </row>
    <row r="484" spans="1:111" x14ac:dyDescent="0.2">
      <c r="A484" s="53"/>
      <c r="B484" s="53"/>
      <c r="C484" s="53"/>
      <c r="D484" s="53"/>
      <c r="E484" s="53"/>
      <c r="F484" s="53"/>
      <c r="G484" s="53"/>
      <c r="I484" s="41"/>
      <c r="J484" s="41"/>
      <c r="K484" s="41"/>
      <c r="L484" s="53"/>
      <c r="M484" s="41"/>
      <c r="N484" s="53"/>
      <c r="O484" s="54"/>
      <c r="P484" s="54"/>
      <c r="Q484" s="54"/>
      <c r="R484" s="54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 s="53"/>
      <c r="BN484" s="53"/>
      <c r="BO484" s="53"/>
      <c r="BP484" s="53"/>
      <c r="BQ484" s="53"/>
      <c r="BR484" s="53"/>
      <c r="BS484" s="53"/>
      <c r="BT484" s="53"/>
      <c r="BU484" s="53"/>
      <c r="BV484" s="53"/>
      <c r="BW484" s="53"/>
      <c r="BX484" s="53"/>
      <c r="BY484" s="53"/>
      <c r="BZ484" s="53"/>
      <c r="CA484" s="53"/>
      <c r="CB484" s="53"/>
      <c r="CC484" s="53"/>
      <c r="CD484" s="53"/>
      <c r="CE484" s="53"/>
      <c r="CF484" s="53"/>
      <c r="CG484" s="53"/>
      <c r="CH484" s="53"/>
      <c r="CI484" s="53"/>
      <c r="CJ484" s="53"/>
      <c r="CK484" s="53"/>
      <c r="CL484" s="53"/>
      <c r="CM484" s="53"/>
      <c r="CN484" s="53"/>
      <c r="CO484" s="53"/>
      <c r="CP484" s="53"/>
      <c r="CQ484" s="53"/>
      <c r="CR484" s="53"/>
      <c r="CS484" s="53"/>
      <c r="CT484" s="53"/>
      <c r="CU484" s="53"/>
      <c r="CV484" s="53"/>
      <c r="CW484" s="53"/>
      <c r="CX484" s="53"/>
      <c r="CY484" s="53"/>
      <c r="CZ484" s="53"/>
      <c r="DA484" s="53"/>
      <c r="DB484" s="53"/>
      <c r="DC484" s="53"/>
      <c r="DD484" s="53"/>
      <c r="DE484" s="53"/>
      <c r="DF484" s="53"/>
      <c r="DG484" s="53"/>
    </row>
    <row r="485" spans="1:111" x14ac:dyDescent="0.2">
      <c r="A485" s="53"/>
      <c r="B485" s="53"/>
      <c r="C485" s="53"/>
      <c r="D485" s="53"/>
      <c r="E485" s="53"/>
      <c r="F485" s="53"/>
      <c r="G485" s="53"/>
      <c r="I485" s="41"/>
      <c r="J485" s="41"/>
      <c r="K485" s="41"/>
      <c r="L485" s="53"/>
      <c r="M485" s="41"/>
      <c r="N485" s="53"/>
      <c r="O485" s="54"/>
      <c r="P485" s="54"/>
      <c r="Q485" s="54"/>
      <c r="R485" s="54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 s="53"/>
      <c r="BN485" s="53"/>
      <c r="BO485" s="53"/>
      <c r="BP485" s="53"/>
      <c r="BQ485" s="53"/>
      <c r="BR485" s="53"/>
      <c r="BS485" s="53"/>
      <c r="BT485" s="53"/>
      <c r="BU485" s="53"/>
      <c r="BV485" s="53"/>
      <c r="BW485" s="53"/>
      <c r="BX485" s="53"/>
      <c r="BY485" s="53"/>
      <c r="BZ485" s="53"/>
      <c r="CA485" s="53"/>
      <c r="CB485" s="53"/>
      <c r="CC485" s="53"/>
      <c r="CD485" s="53"/>
      <c r="CE485" s="53"/>
      <c r="CF485" s="53"/>
      <c r="CG485" s="53"/>
      <c r="CH485" s="53"/>
      <c r="CI485" s="53"/>
      <c r="CJ485" s="53"/>
      <c r="CK485" s="53"/>
      <c r="CL485" s="53"/>
      <c r="CM485" s="53"/>
      <c r="CN485" s="53"/>
      <c r="CO485" s="53"/>
      <c r="CP485" s="53"/>
      <c r="CQ485" s="53"/>
      <c r="CR485" s="53"/>
      <c r="CS485" s="53"/>
      <c r="CT485" s="53"/>
      <c r="CU485" s="53"/>
      <c r="CV485" s="53"/>
      <c r="CW485" s="53"/>
      <c r="CX485" s="53"/>
      <c r="CY485" s="53"/>
      <c r="CZ485" s="53"/>
      <c r="DA485" s="53"/>
      <c r="DB485" s="53"/>
      <c r="DC485" s="53"/>
      <c r="DD485" s="53"/>
      <c r="DE485" s="53"/>
      <c r="DF485" s="53"/>
      <c r="DG485" s="53"/>
    </row>
    <row r="486" spans="1:111" x14ac:dyDescent="0.2">
      <c r="A486" s="53"/>
      <c r="B486" s="53"/>
      <c r="C486" s="53"/>
      <c r="D486" s="53"/>
      <c r="E486" s="53"/>
      <c r="F486" s="53"/>
      <c r="G486" s="53"/>
      <c r="I486" s="41"/>
      <c r="J486" s="41"/>
      <c r="K486" s="41"/>
      <c r="L486" s="53"/>
      <c r="M486" s="41"/>
      <c r="N486" s="53"/>
      <c r="O486" s="54"/>
      <c r="P486" s="54"/>
      <c r="Q486" s="54"/>
      <c r="R486" s="54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 s="53"/>
      <c r="BN486" s="53"/>
      <c r="BO486" s="53"/>
      <c r="BP486" s="53"/>
      <c r="BQ486" s="53"/>
      <c r="BR486" s="53"/>
      <c r="BS486" s="53"/>
      <c r="BT486" s="53"/>
      <c r="BU486" s="53"/>
      <c r="BV486" s="53"/>
      <c r="BW486" s="53"/>
      <c r="BX486" s="53"/>
      <c r="BY486" s="53"/>
      <c r="BZ486" s="53"/>
      <c r="CA486" s="53"/>
      <c r="CB486" s="53"/>
      <c r="CC486" s="53"/>
      <c r="CD486" s="53"/>
      <c r="CE486" s="53"/>
      <c r="CF486" s="53"/>
      <c r="CG486" s="53"/>
      <c r="CH486" s="53"/>
      <c r="CI486" s="53"/>
      <c r="CJ486" s="53"/>
      <c r="CK486" s="53"/>
      <c r="CL486" s="53"/>
      <c r="CM486" s="53"/>
      <c r="CN486" s="53"/>
      <c r="CO486" s="53"/>
      <c r="CP486" s="53"/>
      <c r="CQ486" s="53"/>
      <c r="CR486" s="53"/>
      <c r="CS486" s="53"/>
      <c r="CT486" s="53"/>
      <c r="CU486" s="53"/>
      <c r="CV486" s="53"/>
      <c r="CW486" s="53"/>
      <c r="CX486" s="53"/>
      <c r="CY486" s="53"/>
      <c r="CZ486" s="53"/>
      <c r="DA486" s="53"/>
      <c r="DB486" s="53"/>
      <c r="DC486" s="53"/>
      <c r="DD486" s="53"/>
      <c r="DE486" s="53"/>
      <c r="DF486" s="53"/>
      <c r="DG486" s="53"/>
    </row>
    <row r="487" spans="1:111" x14ac:dyDescent="0.2">
      <c r="A487" s="53"/>
      <c r="B487" s="53"/>
      <c r="C487" s="53"/>
      <c r="D487" s="53"/>
      <c r="E487" s="53"/>
      <c r="F487" s="53"/>
      <c r="G487" s="53"/>
      <c r="I487" s="41"/>
      <c r="J487" s="41"/>
      <c r="K487" s="41"/>
      <c r="L487" s="53"/>
      <c r="M487" s="41"/>
      <c r="N487" s="53"/>
      <c r="O487" s="54"/>
      <c r="P487" s="54"/>
      <c r="Q487" s="54"/>
      <c r="R487" s="54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 s="53"/>
      <c r="BN487" s="53"/>
      <c r="BO487" s="53"/>
      <c r="BP487" s="53"/>
      <c r="BQ487" s="53"/>
      <c r="BR487" s="53"/>
      <c r="BS487" s="53"/>
      <c r="BT487" s="53"/>
      <c r="BU487" s="53"/>
      <c r="BV487" s="53"/>
      <c r="BW487" s="53"/>
      <c r="BX487" s="53"/>
      <c r="BY487" s="53"/>
      <c r="BZ487" s="53"/>
      <c r="CA487" s="53"/>
      <c r="CB487" s="53"/>
      <c r="CC487" s="53"/>
      <c r="CD487" s="53"/>
      <c r="CE487" s="53"/>
      <c r="CF487" s="53"/>
      <c r="CG487" s="53"/>
      <c r="CH487" s="53"/>
      <c r="CI487" s="53"/>
      <c r="CJ487" s="53"/>
      <c r="CK487" s="53"/>
      <c r="CL487" s="53"/>
      <c r="CM487" s="53"/>
      <c r="CN487" s="53"/>
      <c r="CO487" s="53"/>
      <c r="CP487" s="53"/>
      <c r="CQ487" s="53"/>
      <c r="CR487" s="53"/>
      <c r="CS487" s="53"/>
      <c r="CT487" s="53"/>
      <c r="CU487" s="53"/>
      <c r="CV487" s="53"/>
      <c r="CW487" s="53"/>
      <c r="CX487" s="53"/>
      <c r="CY487" s="53"/>
      <c r="CZ487" s="53"/>
      <c r="DA487" s="53"/>
      <c r="DB487" s="53"/>
      <c r="DC487" s="53"/>
      <c r="DD487" s="53"/>
      <c r="DE487" s="53"/>
      <c r="DF487" s="53"/>
      <c r="DG487" s="53"/>
    </row>
    <row r="488" spans="1:111" x14ac:dyDescent="0.2">
      <c r="A488" s="53"/>
      <c r="B488" s="53"/>
      <c r="C488" s="53"/>
      <c r="D488" s="53"/>
      <c r="E488" s="53"/>
      <c r="F488" s="53"/>
      <c r="G488" s="53"/>
      <c r="I488" s="41"/>
      <c r="J488" s="41"/>
      <c r="K488" s="41"/>
      <c r="L488" s="53"/>
      <c r="M488" s="41"/>
      <c r="N488" s="53"/>
      <c r="O488" s="54"/>
      <c r="P488" s="54"/>
      <c r="Q488" s="54"/>
      <c r="R488" s="54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 s="53"/>
      <c r="BN488" s="53"/>
      <c r="BO488" s="53"/>
      <c r="BP488" s="53"/>
      <c r="BQ488" s="53"/>
      <c r="BR488" s="53"/>
      <c r="BS488" s="53"/>
      <c r="BT488" s="53"/>
      <c r="BU488" s="53"/>
      <c r="BV488" s="53"/>
      <c r="BW488" s="53"/>
      <c r="BX488" s="53"/>
      <c r="BY488" s="53"/>
      <c r="BZ488" s="53"/>
      <c r="CA488" s="53"/>
      <c r="CB488" s="53"/>
      <c r="CC488" s="53"/>
      <c r="CD488" s="53"/>
      <c r="CE488" s="53"/>
      <c r="CF488" s="53"/>
      <c r="CG488" s="53"/>
      <c r="CH488" s="53"/>
      <c r="CI488" s="53"/>
      <c r="CJ488" s="53"/>
      <c r="CK488" s="53"/>
      <c r="CL488" s="53"/>
      <c r="CM488" s="53"/>
      <c r="CN488" s="53"/>
      <c r="CO488" s="53"/>
      <c r="CP488" s="53"/>
      <c r="CQ488" s="53"/>
      <c r="CR488" s="53"/>
      <c r="CS488" s="53"/>
      <c r="CT488" s="53"/>
      <c r="CU488" s="53"/>
      <c r="CV488" s="53"/>
      <c r="CW488" s="53"/>
      <c r="CX488" s="53"/>
      <c r="CY488" s="53"/>
      <c r="CZ488" s="53"/>
      <c r="DA488" s="53"/>
      <c r="DB488" s="53"/>
      <c r="DC488" s="53"/>
      <c r="DD488" s="53"/>
      <c r="DE488" s="53"/>
      <c r="DF488" s="53"/>
      <c r="DG488" s="53"/>
    </row>
    <row r="489" spans="1:111" x14ac:dyDescent="0.2">
      <c r="A489" s="53"/>
      <c r="B489" s="53"/>
      <c r="C489" s="53"/>
      <c r="D489" s="53"/>
      <c r="E489" s="53"/>
      <c r="F489" s="53"/>
      <c r="G489" s="53"/>
      <c r="I489" s="41"/>
      <c r="J489" s="41"/>
      <c r="K489" s="41"/>
      <c r="L489" s="53"/>
      <c r="M489" s="41"/>
      <c r="N489" s="53"/>
      <c r="O489" s="54"/>
      <c r="P489" s="54"/>
      <c r="Q489" s="54"/>
      <c r="R489" s="54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 s="53"/>
      <c r="BN489" s="53"/>
      <c r="BO489" s="53"/>
      <c r="BP489" s="53"/>
      <c r="BQ489" s="53"/>
      <c r="BR489" s="53"/>
      <c r="BS489" s="53"/>
      <c r="BT489" s="53"/>
      <c r="BU489" s="53"/>
      <c r="BV489" s="53"/>
      <c r="BW489" s="53"/>
      <c r="BX489" s="53"/>
      <c r="BY489" s="53"/>
      <c r="BZ489" s="53"/>
      <c r="CA489" s="53"/>
      <c r="CB489" s="53"/>
      <c r="CC489" s="53"/>
      <c r="CD489" s="53"/>
      <c r="CE489" s="53"/>
      <c r="CF489" s="53"/>
      <c r="CG489" s="53"/>
      <c r="CH489" s="53"/>
      <c r="CI489" s="53"/>
      <c r="CJ489" s="53"/>
      <c r="CK489" s="53"/>
      <c r="CL489" s="53"/>
      <c r="CM489" s="53"/>
      <c r="CN489" s="53"/>
      <c r="CO489" s="53"/>
      <c r="CP489" s="53"/>
      <c r="CQ489" s="53"/>
      <c r="CR489" s="53"/>
      <c r="CS489" s="53"/>
      <c r="CT489" s="53"/>
      <c r="CU489" s="53"/>
      <c r="CV489" s="53"/>
      <c r="CW489" s="53"/>
      <c r="CX489" s="53"/>
      <c r="CY489" s="53"/>
      <c r="CZ489" s="53"/>
      <c r="DA489" s="53"/>
      <c r="DB489" s="53"/>
      <c r="DC489" s="53"/>
      <c r="DD489" s="53"/>
      <c r="DE489" s="53"/>
      <c r="DF489" s="53"/>
      <c r="DG489" s="53"/>
    </row>
    <row r="490" spans="1:111" x14ac:dyDescent="0.2">
      <c r="A490" s="53"/>
      <c r="B490" s="53"/>
      <c r="C490" s="53"/>
      <c r="D490" s="53"/>
      <c r="E490" s="53"/>
      <c r="F490" s="53"/>
      <c r="G490" s="53"/>
      <c r="I490" s="41"/>
      <c r="J490" s="41"/>
      <c r="K490" s="41"/>
      <c r="L490" s="53"/>
      <c r="M490" s="41"/>
      <c r="N490" s="53"/>
      <c r="O490" s="54"/>
      <c r="P490" s="54"/>
      <c r="Q490" s="54"/>
      <c r="R490" s="54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 s="53"/>
      <c r="BN490" s="53"/>
      <c r="BO490" s="53"/>
      <c r="BP490" s="53"/>
      <c r="BQ490" s="53"/>
      <c r="BR490" s="53"/>
      <c r="BS490" s="53"/>
      <c r="BT490" s="53"/>
      <c r="BU490" s="53"/>
      <c r="BV490" s="53"/>
      <c r="BW490" s="53"/>
      <c r="BX490" s="53"/>
      <c r="BY490" s="53"/>
      <c r="BZ490" s="53"/>
      <c r="CA490" s="53"/>
      <c r="CB490" s="53"/>
      <c r="CC490" s="53"/>
      <c r="CD490" s="53"/>
      <c r="CE490" s="53"/>
      <c r="CF490" s="53"/>
      <c r="CG490" s="53"/>
      <c r="CH490" s="53"/>
      <c r="CI490" s="53"/>
      <c r="CJ490" s="53"/>
      <c r="CK490" s="53"/>
      <c r="CL490" s="53"/>
      <c r="CM490" s="53"/>
      <c r="CN490" s="53"/>
      <c r="CO490" s="53"/>
      <c r="CP490" s="53"/>
      <c r="CQ490" s="53"/>
      <c r="CR490" s="53"/>
      <c r="CS490" s="53"/>
      <c r="CT490" s="53"/>
      <c r="CU490" s="53"/>
      <c r="CV490" s="53"/>
      <c r="CW490" s="53"/>
      <c r="CX490" s="53"/>
      <c r="CY490" s="53"/>
      <c r="CZ490" s="53"/>
      <c r="DA490" s="53"/>
      <c r="DB490" s="53"/>
      <c r="DC490" s="53"/>
      <c r="DD490" s="53"/>
      <c r="DE490" s="53"/>
      <c r="DF490" s="53"/>
      <c r="DG490" s="53"/>
    </row>
    <row r="491" spans="1:111" x14ac:dyDescent="0.2">
      <c r="A491" s="53"/>
      <c r="B491" s="53"/>
      <c r="C491" s="53"/>
      <c r="D491" s="53"/>
      <c r="E491" s="53"/>
      <c r="F491" s="53"/>
      <c r="G491" s="53"/>
      <c r="I491" s="41"/>
      <c r="J491" s="41"/>
      <c r="K491" s="41"/>
      <c r="L491" s="53"/>
      <c r="M491" s="41"/>
      <c r="N491" s="53"/>
      <c r="O491" s="54"/>
      <c r="P491" s="54"/>
      <c r="Q491" s="54"/>
      <c r="R491" s="54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 s="53"/>
      <c r="BN491" s="53"/>
      <c r="BO491" s="53"/>
      <c r="BP491" s="53"/>
      <c r="BQ491" s="53"/>
      <c r="BR491" s="53"/>
      <c r="BS491" s="53"/>
      <c r="BT491" s="53"/>
      <c r="BU491" s="53"/>
      <c r="BV491" s="53"/>
      <c r="BW491" s="53"/>
      <c r="BX491" s="53"/>
      <c r="BY491" s="53"/>
      <c r="BZ491" s="53"/>
      <c r="CA491" s="53"/>
      <c r="CB491" s="53"/>
      <c r="CC491" s="53"/>
      <c r="CD491" s="53"/>
      <c r="CE491" s="53"/>
      <c r="CF491" s="53"/>
      <c r="CG491" s="53"/>
      <c r="CH491" s="53"/>
      <c r="CI491" s="53"/>
      <c r="CJ491" s="53"/>
      <c r="CK491" s="53"/>
      <c r="CL491" s="53"/>
      <c r="CM491" s="53"/>
      <c r="CN491" s="53"/>
      <c r="CO491" s="53"/>
      <c r="CP491" s="53"/>
      <c r="CQ491" s="53"/>
      <c r="CR491" s="53"/>
      <c r="CS491" s="53"/>
      <c r="CT491" s="53"/>
      <c r="CU491" s="53"/>
      <c r="CV491" s="53"/>
      <c r="CW491" s="53"/>
      <c r="CX491" s="53"/>
      <c r="CY491" s="53"/>
      <c r="CZ491" s="53"/>
      <c r="DA491" s="53"/>
      <c r="DB491" s="53"/>
      <c r="DC491" s="53"/>
      <c r="DD491" s="53"/>
      <c r="DE491" s="53"/>
      <c r="DF491" s="53"/>
      <c r="DG491" s="53"/>
    </row>
    <row r="492" spans="1:111" x14ac:dyDescent="0.2">
      <c r="A492" s="53"/>
      <c r="B492" s="53"/>
      <c r="C492" s="53"/>
      <c r="D492" s="53"/>
      <c r="E492" s="53"/>
      <c r="F492" s="53"/>
      <c r="G492" s="53"/>
      <c r="I492" s="41"/>
      <c r="J492" s="41"/>
      <c r="K492" s="41"/>
      <c r="L492" s="53"/>
      <c r="M492" s="41"/>
      <c r="N492" s="53"/>
      <c r="O492" s="54"/>
      <c r="P492" s="54"/>
      <c r="Q492" s="54"/>
      <c r="R492" s="54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 s="53"/>
      <c r="BN492" s="53"/>
      <c r="BO492" s="53"/>
      <c r="BP492" s="53"/>
      <c r="BQ492" s="53"/>
      <c r="BR492" s="53"/>
      <c r="BS492" s="53"/>
      <c r="BT492" s="53"/>
      <c r="BU492" s="53"/>
      <c r="BV492" s="53"/>
      <c r="BW492" s="53"/>
      <c r="BX492" s="53"/>
      <c r="BY492" s="53"/>
      <c r="BZ492" s="53"/>
      <c r="CA492" s="53"/>
      <c r="CB492" s="53"/>
      <c r="CC492" s="53"/>
      <c r="CD492" s="53"/>
      <c r="CE492" s="53"/>
      <c r="CF492" s="53"/>
      <c r="CG492" s="53"/>
      <c r="CH492" s="53"/>
      <c r="CI492" s="53"/>
      <c r="CJ492" s="53"/>
      <c r="CK492" s="53"/>
      <c r="CL492" s="53"/>
      <c r="CM492" s="53"/>
      <c r="CN492" s="53"/>
      <c r="CO492" s="53"/>
      <c r="CP492" s="53"/>
      <c r="CQ492" s="53"/>
      <c r="CR492" s="53"/>
      <c r="CS492" s="53"/>
      <c r="CT492" s="53"/>
      <c r="CU492" s="53"/>
      <c r="CV492" s="53"/>
      <c r="CW492" s="53"/>
      <c r="CX492" s="53"/>
      <c r="CY492" s="53"/>
      <c r="CZ492" s="53"/>
      <c r="DA492" s="53"/>
      <c r="DB492" s="53"/>
      <c r="DC492" s="53"/>
      <c r="DD492" s="53"/>
      <c r="DE492" s="53"/>
      <c r="DF492" s="53"/>
      <c r="DG492" s="53"/>
    </row>
    <row r="493" spans="1:111" x14ac:dyDescent="0.2">
      <c r="A493" s="53"/>
      <c r="B493" s="53"/>
      <c r="C493" s="53"/>
      <c r="D493" s="53"/>
      <c r="E493" s="53"/>
      <c r="F493" s="53"/>
      <c r="G493" s="53"/>
      <c r="I493" s="41"/>
      <c r="J493" s="41"/>
      <c r="K493" s="41"/>
      <c r="L493" s="53"/>
      <c r="M493" s="41"/>
      <c r="N493" s="53"/>
      <c r="O493" s="54"/>
      <c r="P493" s="54"/>
      <c r="Q493" s="54"/>
      <c r="R493" s="54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 s="53"/>
      <c r="BN493" s="53"/>
      <c r="BO493" s="53"/>
      <c r="BP493" s="53"/>
      <c r="BQ493" s="53"/>
      <c r="BR493" s="53"/>
      <c r="BS493" s="53"/>
      <c r="BT493" s="53"/>
      <c r="BU493" s="53"/>
      <c r="BV493" s="53"/>
      <c r="BW493" s="53"/>
      <c r="BX493" s="53"/>
      <c r="BY493" s="53"/>
      <c r="BZ493" s="53"/>
      <c r="CA493" s="53"/>
      <c r="CB493" s="53"/>
      <c r="CC493" s="53"/>
      <c r="CD493" s="53"/>
      <c r="CE493" s="53"/>
      <c r="CF493" s="53"/>
      <c r="CG493" s="53"/>
      <c r="CH493" s="53"/>
      <c r="CI493" s="53"/>
      <c r="CJ493" s="53"/>
      <c r="CK493" s="53"/>
      <c r="CL493" s="53"/>
      <c r="CM493" s="53"/>
      <c r="CN493" s="53"/>
      <c r="CO493" s="53"/>
      <c r="CP493" s="53"/>
      <c r="CQ493" s="53"/>
      <c r="CR493" s="53"/>
      <c r="CS493" s="53"/>
      <c r="CT493" s="53"/>
      <c r="CU493" s="53"/>
      <c r="CV493" s="53"/>
      <c r="CW493" s="53"/>
      <c r="CX493" s="53"/>
      <c r="CY493" s="53"/>
      <c r="CZ493" s="53"/>
      <c r="DA493" s="53"/>
      <c r="DB493" s="53"/>
      <c r="DC493" s="53"/>
      <c r="DD493" s="53"/>
      <c r="DE493" s="53"/>
      <c r="DF493" s="53"/>
      <c r="DG493" s="53"/>
    </row>
    <row r="494" spans="1:111" x14ac:dyDescent="0.2">
      <c r="A494" s="53"/>
      <c r="B494" s="53"/>
      <c r="C494" s="53"/>
      <c r="D494" s="53"/>
      <c r="E494" s="53"/>
      <c r="F494" s="53"/>
      <c r="G494" s="53"/>
      <c r="I494" s="41"/>
      <c r="J494" s="41"/>
      <c r="K494" s="41"/>
      <c r="L494" s="53"/>
      <c r="M494" s="41"/>
      <c r="N494" s="53"/>
      <c r="O494" s="54"/>
      <c r="P494" s="54"/>
      <c r="Q494" s="54"/>
      <c r="R494" s="54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 s="53"/>
      <c r="BN494" s="53"/>
      <c r="BO494" s="53"/>
      <c r="BP494" s="53"/>
      <c r="BQ494" s="53"/>
      <c r="BR494" s="53"/>
      <c r="BS494" s="53"/>
      <c r="BT494" s="53"/>
      <c r="BU494" s="53"/>
      <c r="BV494" s="53"/>
      <c r="BW494" s="53"/>
      <c r="BX494" s="53"/>
      <c r="BY494" s="53"/>
      <c r="BZ494" s="53"/>
      <c r="CA494" s="53"/>
      <c r="CB494" s="53"/>
      <c r="CC494" s="53"/>
      <c r="CD494" s="53"/>
      <c r="CE494" s="53"/>
      <c r="CF494" s="53"/>
      <c r="CG494" s="53"/>
      <c r="CH494" s="53"/>
      <c r="CI494" s="53"/>
      <c r="CJ494" s="53"/>
      <c r="CK494" s="53"/>
      <c r="CL494" s="53"/>
      <c r="CM494" s="53"/>
      <c r="CN494" s="53"/>
      <c r="CO494" s="53"/>
      <c r="CP494" s="53"/>
      <c r="CQ494" s="53"/>
      <c r="CR494" s="53"/>
      <c r="CS494" s="53"/>
      <c r="CT494" s="53"/>
      <c r="CU494" s="53"/>
      <c r="CV494" s="53"/>
      <c r="CW494" s="53"/>
      <c r="CX494" s="53"/>
      <c r="CY494" s="53"/>
      <c r="CZ494" s="53"/>
      <c r="DA494" s="53"/>
      <c r="DB494" s="53"/>
      <c r="DC494" s="53"/>
      <c r="DD494" s="53"/>
      <c r="DE494" s="53"/>
      <c r="DF494" s="53"/>
      <c r="DG494" s="53"/>
    </row>
    <row r="495" spans="1:111" x14ac:dyDescent="0.2">
      <c r="A495" s="53"/>
      <c r="B495" s="53"/>
      <c r="C495" s="53"/>
      <c r="D495" s="53"/>
      <c r="E495" s="53"/>
      <c r="F495" s="53"/>
      <c r="G495" s="53"/>
      <c r="I495" s="41"/>
      <c r="J495" s="41"/>
      <c r="K495" s="41"/>
      <c r="L495" s="53"/>
      <c r="M495" s="41"/>
      <c r="N495" s="53"/>
      <c r="O495" s="54"/>
      <c r="P495" s="54"/>
      <c r="Q495" s="54"/>
      <c r="R495" s="54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 s="53"/>
      <c r="BN495" s="53"/>
      <c r="BO495" s="53"/>
      <c r="BP495" s="53"/>
      <c r="BQ495" s="53"/>
      <c r="BR495" s="53"/>
      <c r="BS495" s="53"/>
      <c r="BT495" s="53"/>
      <c r="BU495" s="53"/>
      <c r="BV495" s="53"/>
      <c r="BW495" s="53"/>
      <c r="BX495" s="53"/>
      <c r="BY495" s="53"/>
      <c r="BZ495" s="53"/>
      <c r="CA495" s="53"/>
      <c r="CB495" s="53"/>
      <c r="CC495" s="53"/>
      <c r="CD495" s="53"/>
      <c r="CE495" s="53"/>
      <c r="CF495" s="53"/>
      <c r="CG495" s="53"/>
      <c r="CH495" s="53"/>
      <c r="CI495" s="53"/>
      <c r="CJ495" s="53"/>
      <c r="CK495" s="53"/>
      <c r="CL495" s="53"/>
      <c r="CM495" s="53"/>
      <c r="CN495" s="53"/>
      <c r="CO495" s="53"/>
      <c r="CP495" s="53"/>
      <c r="CQ495" s="53"/>
      <c r="CR495" s="53"/>
      <c r="CS495" s="53"/>
      <c r="CT495" s="53"/>
      <c r="CU495" s="53"/>
      <c r="CV495" s="53"/>
      <c r="CW495" s="53"/>
      <c r="CX495" s="53"/>
      <c r="CY495" s="53"/>
      <c r="CZ495" s="53"/>
      <c r="DA495" s="53"/>
      <c r="DB495" s="53"/>
      <c r="DC495" s="53"/>
      <c r="DD495" s="53"/>
      <c r="DE495" s="53"/>
      <c r="DF495" s="53"/>
      <c r="DG495" s="53"/>
    </row>
    <row r="496" spans="1:111" x14ac:dyDescent="0.2">
      <c r="A496" s="53"/>
      <c r="B496" s="53"/>
      <c r="C496" s="53"/>
      <c r="D496" s="53"/>
      <c r="E496" s="53"/>
      <c r="F496" s="53"/>
      <c r="G496" s="53"/>
      <c r="I496" s="41"/>
      <c r="J496" s="41"/>
      <c r="K496" s="41"/>
      <c r="L496" s="53"/>
      <c r="M496" s="41"/>
      <c r="N496" s="53"/>
      <c r="O496" s="54"/>
      <c r="P496" s="54"/>
      <c r="Q496" s="54"/>
      <c r="R496" s="54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 s="53"/>
      <c r="BN496" s="53"/>
      <c r="BO496" s="53"/>
      <c r="BP496" s="53"/>
      <c r="BQ496" s="53"/>
      <c r="BR496" s="53"/>
      <c r="BS496" s="53"/>
      <c r="BT496" s="53"/>
      <c r="BU496" s="53"/>
      <c r="BV496" s="53"/>
      <c r="BW496" s="53"/>
      <c r="BX496" s="53"/>
      <c r="BY496" s="53"/>
      <c r="BZ496" s="53"/>
      <c r="CA496" s="53"/>
      <c r="CB496" s="53"/>
      <c r="CC496" s="53"/>
      <c r="CD496" s="53"/>
      <c r="CE496" s="53"/>
      <c r="CF496" s="53"/>
      <c r="CG496" s="53"/>
      <c r="CH496" s="53"/>
      <c r="CI496" s="53"/>
      <c r="CJ496" s="53"/>
      <c r="CK496" s="53"/>
      <c r="CL496" s="53"/>
      <c r="CM496" s="53"/>
      <c r="CN496" s="53"/>
      <c r="CO496" s="53"/>
      <c r="CP496" s="53"/>
      <c r="CQ496" s="53"/>
      <c r="CR496" s="53"/>
      <c r="CS496" s="53"/>
      <c r="CT496" s="53"/>
      <c r="CU496" s="53"/>
      <c r="CV496" s="53"/>
      <c r="CW496" s="53"/>
      <c r="CX496" s="53"/>
      <c r="CY496" s="53"/>
      <c r="CZ496" s="53"/>
      <c r="DA496" s="53"/>
      <c r="DB496" s="53"/>
      <c r="DC496" s="53"/>
      <c r="DD496" s="53"/>
      <c r="DE496" s="53"/>
      <c r="DF496" s="53"/>
      <c r="DG496" s="53"/>
    </row>
    <row r="497" spans="1:111" x14ac:dyDescent="0.2">
      <c r="A497" s="53"/>
      <c r="B497" s="53"/>
      <c r="C497" s="53"/>
      <c r="D497" s="53"/>
      <c r="E497" s="53"/>
      <c r="F497" s="53"/>
      <c r="G497" s="53"/>
      <c r="I497" s="41"/>
      <c r="J497" s="41"/>
      <c r="K497" s="41"/>
      <c r="L497" s="53"/>
      <c r="M497" s="41"/>
      <c r="N497" s="53"/>
      <c r="O497" s="54"/>
      <c r="P497" s="54"/>
      <c r="Q497" s="54"/>
      <c r="R497" s="54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 s="53"/>
      <c r="BN497" s="53"/>
      <c r="BO497" s="53"/>
      <c r="BP497" s="53"/>
      <c r="BQ497" s="53"/>
      <c r="BR497" s="53"/>
      <c r="BS497" s="53"/>
      <c r="BT497" s="53"/>
      <c r="BU497" s="53"/>
      <c r="BV497" s="53"/>
      <c r="BW497" s="53"/>
      <c r="BX497" s="53"/>
      <c r="BY497" s="53"/>
      <c r="BZ497" s="53"/>
      <c r="CA497" s="53"/>
      <c r="CB497" s="53"/>
      <c r="CC497" s="53"/>
      <c r="CD497" s="53"/>
      <c r="CE497" s="53"/>
      <c r="CF497" s="53"/>
      <c r="CG497" s="53"/>
      <c r="CH497" s="53"/>
      <c r="CI497" s="53"/>
      <c r="CJ497" s="53"/>
      <c r="CK497" s="53"/>
      <c r="CL497" s="53"/>
      <c r="CM497" s="53"/>
      <c r="CN497" s="53"/>
      <c r="CO497" s="53"/>
      <c r="CP497" s="53"/>
      <c r="CQ497" s="53"/>
      <c r="CR497" s="53"/>
      <c r="CS497" s="53"/>
      <c r="CT497" s="53"/>
      <c r="CU497" s="53"/>
      <c r="CV497" s="53"/>
      <c r="CW497" s="53"/>
      <c r="CX497" s="53"/>
      <c r="CY497" s="53"/>
      <c r="CZ497" s="53"/>
      <c r="DA497" s="53"/>
      <c r="DB497" s="53"/>
      <c r="DC497" s="53"/>
      <c r="DD497" s="53"/>
      <c r="DE497" s="53"/>
      <c r="DF497" s="53"/>
      <c r="DG497" s="53"/>
    </row>
    <row r="498" spans="1:111" x14ac:dyDescent="0.2">
      <c r="A498" s="53"/>
      <c r="B498" s="53"/>
      <c r="C498" s="53"/>
      <c r="D498" s="53"/>
      <c r="E498" s="53"/>
      <c r="F498" s="53"/>
      <c r="G498" s="53"/>
      <c r="I498" s="41"/>
      <c r="J498" s="41"/>
      <c r="K498" s="41"/>
      <c r="L498" s="53"/>
      <c r="M498" s="41"/>
      <c r="N498" s="53"/>
      <c r="O498" s="54"/>
      <c r="P498" s="54"/>
      <c r="Q498" s="54"/>
      <c r="R498" s="54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 s="53"/>
      <c r="BN498" s="53"/>
      <c r="BO498" s="53"/>
      <c r="BP498" s="53"/>
      <c r="BQ498" s="53"/>
      <c r="BR498" s="53"/>
      <c r="BS498" s="53"/>
      <c r="BT498" s="53"/>
      <c r="BU498" s="53"/>
      <c r="BV498" s="53"/>
      <c r="BW498" s="53"/>
      <c r="BX498" s="53"/>
      <c r="BY498" s="53"/>
      <c r="BZ498" s="53"/>
      <c r="CA498" s="53"/>
      <c r="CB498" s="53"/>
      <c r="CC498" s="53"/>
      <c r="CD498" s="53"/>
      <c r="CE498" s="53"/>
      <c r="CF498" s="53"/>
      <c r="CG498" s="53"/>
      <c r="CH498" s="53"/>
      <c r="CI498" s="53"/>
      <c r="CJ498" s="53"/>
      <c r="CK498" s="53"/>
      <c r="CL498" s="53"/>
      <c r="CM498" s="53"/>
      <c r="CN498" s="53"/>
      <c r="CO498" s="53"/>
      <c r="CP498" s="53"/>
      <c r="CQ498" s="53"/>
      <c r="CR498" s="53"/>
      <c r="CS498" s="53"/>
      <c r="CT498" s="53"/>
      <c r="CU498" s="53"/>
      <c r="CV498" s="53"/>
      <c r="CW498" s="53"/>
      <c r="CX498" s="53"/>
      <c r="CY498" s="53"/>
      <c r="CZ498" s="53"/>
      <c r="DA498" s="53"/>
      <c r="DB498" s="53"/>
      <c r="DC498" s="53"/>
      <c r="DD498" s="53"/>
      <c r="DE498" s="53"/>
      <c r="DF498" s="53"/>
      <c r="DG498" s="53"/>
    </row>
    <row r="499" spans="1:111" x14ac:dyDescent="0.2">
      <c r="A499" s="53"/>
      <c r="B499" s="53"/>
      <c r="C499" s="53"/>
      <c r="D499" s="53"/>
      <c r="E499" s="53"/>
      <c r="F499" s="53"/>
      <c r="G499" s="53"/>
      <c r="I499" s="41"/>
      <c r="J499" s="41"/>
      <c r="K499" s="41"/>
      <c r="L499" s="53"/>
      <c r="M499" s="41"/>
      <c r="N499" s="53"/>
      <c r="O499" s="54"/>
      <c r="P499" s="54"/>
      <c r="Q499" s="54"/>
      <c r="R499" s="54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 s="53"/>
      <c r="BN499" s="53"/>
      <c r="BO499" s="53"/>
      <c r="BP499" s="53"/>
      <c r="BQ499" s="53"/>
      <c r="BR499" s="53"/>
      <c r="BS499" s="53"/>
      <c r="BT499" s="53"/>
      <c r="BU499" s="53"/>
      <c r="BV499" s="53"/>
      <c r="BW499" s="53"/>
      <c r="BX499" s="53"/>
      <c r="BY499" s="53"/>
      <c r="BZ499" s="53"/>
      <c r="CA499" s="53"/>
      <c r="CB499" s="53"/>
      <c r="CC499" s="53"/>
      <c r="CD499" s="53"/>
      <c r="CE499" s="53"/>
      <c r="CF499" s="53"/>
      <c r="CG499" s="53"/>
      <c r="CH499" s="53"/>
      <c r="CI499" s="53"/>
      <c r="CJ499" s="53"/>
      <c r="CK499" s="53"/>
      <c r="CL499" s="53"/>
      <c r="CM499" s="53"/>
      <c r="CN499" s="53"/>
      <c r="CO499" s="53"/>
      <c r="CP499" s="53"/>
      <c r="CQ499" s="53"/>
      <c r="CR499" s="53"/>
      <c r="CS499" s="53"/>
      <c r="CT499" s="53"/>
      <c r="CU499" s="53"/>
      <c r="CV499" s="53"/>
      <c r="CW499" s="53"/>
      <c r="CX499" s="53"/>
      <c r="CY499" s="53"/>
      <c r="CZ499" s="53"/>
      <c r="DA499" s="53"/>
      <c r="DB499" s="53"/>
      <c r="DC499" s="53"/>
      <c r="DD499" s="53"/>
      <c r="DE499" s="53"/>
      <c r="DF499" s="53"/>
      <c r="DG499" s="53"/>
    </row>
    <row r="500" spans="1:111" x14ac:dyDescent="0.2">
      <c r="A500" s="53"/>
      <c r="B500" s="53"/>
      <c r="C500" s="53"/>
      <c r="D500" s="53"/>
      <c r="E500" s="53"/>
      <c r="F500" s="53"/>
      <c r="G500" s="53"/>
      <c r="I500" s="41"/>
      <c r="J500" s="41"/>
      <c r="K500" s="41"/>
      <c r="L500" s="53"/>
      <c r="M500" s="41"/>
      <c r="N500" s="53"/>
      <c r="O500" s="54"/>
      <c r="P500" s="54"/>
      <c r="Q500" s="54"/>
      <c r="R500" s="54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 s="53"/>
      <c r="BN500" s="53"/>
      <c r="BO500" s="53"/>
      <c r="BP500" s="53"/>
      <c r="BQ500" s="53"/>
      <c r="BR500" s="53"/>
      <c r="BS500" s="53"/>
      <c r="BT500" s="53"/>
      <c r="BU500" s="53"/>
      <c r="BV500" s="53"/>
      <c r="BW500" s="53"/>
      <c r="BX500" s="53"/>
      <c r="BY500" s="53"/>
      <c r="BZ500" s="53"/>
      <c r="CA500" s="53"/>
      <c r="CB500" s="53"/>
      <c r="CC500" s="53"/>
      <c r="CD500" s="53"/>
      <c r="CE500" s="53"/>
      <c r="CF500" s="53"/>
      <c r="CG500" s="53"/>
      <c r="CH500" s="53"/>
      <c r="CI500" s="53"/>
      <c r="CJ500" s="53"/>
      <c r="CK500" s="53"/>
      <c r="CL500" s="53"/>
      <c r="CM500" s="53"/>
      <c r="CN500" s="53"/>
      <c r="CO500" s="53"/>
      <c r="CP500" s="53"/>
      <c r="CQ500" s="53"/>
      <c r="CR500" s="53"/>
      <c r="CS500" s="53"/>
      <c r="CT500" s="53"/>
      <c r="CU500" s="53"/>
      <c r="CV500" s="53"/>
      <c r="CW500" s="53"/>
      <c r="CX500" s="53"/>
      <c r="CY500" s="53"/>
      <c r="CZ500" s="53"/>
      <c r="DA500" s="53"/>
      <c r="DB500" s="53"/>
      <c r="DC500" s="53"/>
      <c r="DD500" s="53"/>
      <c r="DE500" s="53"/>
      <c r="DF500" s="53"/>
      <c r="DG500" s="53"/>
    </row>
    <row r="501" spans="1:111" x14ac:dyDescent="0.2">
      <c r="A501" s="53"/>
      <c r="B501" s="53"/>
      <c r="C501" s="53"/>
      <c r="D501" s="53"/>
      <c r="E501" s="53"/>
      <c r="F501" s="53"/>
      <c r="G501" s="53"/>
      <c r="I501" s="41"/>
      <c r="J501" s="41"/>
      <c r="K501" s="41"/>
      <c r="L501" s="53"/>
      <c r="M501" s="41"/>
      <c r="N501" s="53"/>
      <c r="O501" s="54"/>
      <c r="P501" s="54"/>
      <c r="Q501" s="54"/>
      <c r="R501" s="54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 s="53"/>
      <c r="BN501" s="53"/>
      <c r="BO501" s="53"/>
      <c r="BP501" s="53"/>
      <c r="BQ501" s="53"/>
      <c r="BR501" s="53"/>
      <c r="BS501" s="53"/>
      <c r="BT501" s="53"/>
      <c r="BU501" s="53"/>
      <c r="BV501" s="53"/>
      <c r="BW501" s="53"/>
      <c r="BX501" s="53"/>
      <c r="BY501" s="53"/>
      <c r="BZ501" s="53"/>
      <c r="CA501" s="53"/>
      <c r="CB501" s="53"/>
      <c r="CC501" s="53"/>
      <c r="CD501" s="53"/>
      <c r="CE501" s="53"/>
      <c r="CF501" s="53"/>
      <c r="CG501" s="53"/>
      <c r="CH501" s="53"/>
      <c r="CI501" s="53"/>
      <c r="CJ501" s="53"/>
      <c r="CK501" s="53"/>
      <c r="CL501" s="53"/>
      <c r="CM501" s="53"/>
      <c r="CN501" s="53"/>
      <c r="CO501" s="53"/>
      <c r="CP501" s="53"/>
      <c r="CQ501" s="53"/>
      <c r="CR501" s="53"/>
      <c r="CS501" s="53"/>
      <c r="CT501" s="53"/>
      <c r="CU501" s="53"/>
      <c r="CV501" s="53"/>
      <c r="CW501" s="53"/>
      <c r="CX501" s="53"/>
      <c r="CY501" s="53"/>
      <c r="CZ501" s="53"/>
      <c r="DA501" s="53"/>
      <c r="DB501" s="53"/>
      <c r="DC501" s="53"/>
      <c r="DD501" s="53"/>
      <c r="DE501" s="53"/>
      <c r="DF501" s="53"/>
      <c r="DG501" s="53"/>
    </row>
    <row r="502" spans="1:111" x14ac:dyDescent="0.2">
      <c r="A502" s="53"/>
      <c r="B502" s="53"/>
      <c r="C502" s="53"/>
      <c r="D502" s="53"/>
      <c r="E502" s="53"/>
      <c r="F502" s="53"/>
      <c r="G502" s="53"/>
      <c r="I502" s="41"/>
      <c r="J502" s="41"/>
      <c r="K502" s="41"/>
      <c r="L502" s="53"/>
      <c r="M502" s="41"/>
      <c r="N502" s="53"/>
      <c r="O502" s="54"/>
      <c r="P502" s="54"/>
      <c r="Q502" s="54"/>
      <c r="R502" s="54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 s="53"/>
      <c r="BN502" s="53"/>
      <c r="BO502" s="53"/>
      <c r="BP502" s="53"/>
      <c r="BQ502" s="53"/>
      <c r="BR502" s="53"/>
      <c r="BS502" s="53"/>
      <c r="BT502" s="53"/>
      <c r="BU502" s="53"/>
      <c r="BV502" s="53"/>
      <c r="BW502" s="53"/>
      <c r="BX502" s="53"/>
      <c r="BY502" s="53"/>
      <c r="BZ502" s="53"/>
      <c r="CA502" s="53"/>
      <c r="CB502" s="53"/>
      <c r="CC502" s="53"/>
      <c r="CD502" s="53"/>
      <c r="CE502" s="53"/>
      <c r="CF502" s="53"/>
      <c r="CG502" s="53"/>
      <c r="CH502" s="53"/>
      <c r="CI502" s="53"/>
      <c r="CJ502" s="53"/>
      <c r="CK502" s="53"/>
      <c r="CL502" s="53"/>
      <c r="CM502" s="53"/>
      <c r="CN502" s="53"/>
      <c r="CO502" s="53"/>
      <c r="CP502" s="53"/>
      <c r="CQ502" s="53"/>
      <c r="CR502" s="53"/>
      <c r="CS502" s="53"/>
      <c r="CT502" s="53"/>
      <c r="CU502" s="53"/>
      <c r="CV502" s="53"/>
      <c r="CW502" s="53"/>
      <c r="CX502" s="53"/>
      <c r="CY502" s="53"/>
      <c r="CZ502" s="53"/>
      <c r="DA502" s="53"/>
      <c r="DB502" s="53"/>
      <c r="DC502" s="53"/>
      <c r="DD502" s="53"/>
      <c r="DE502" s="53"/>
      <c r="DF502" s="53"/>
      <c r="DG502" s="53"/>
    </row>
    <row r="503" spans="1:111" x14ac:dyDescent="0.2">
      <c r="A503" s="53"/>
      <c r="B503" s="53"/>
      <c r="C503" s="53"/>
      <c r="D503" s="53"/>
      <c r="E503" s="53"/>
      <c r="F503" s="53"/>
      <c r="G503" s="53"/>
      <c r="I503" s="41"/>
      <c r="J503" s="41"/>
      <c r="K503" s="41"/>
      <c r="L503" s="53"/>
      <c r="M503" s="41"/>
      <c r="N503" s="53"/>
      <c r="O503" s="54"/>
      <c r="P503" s="54"/>
      <c r="Q503" s="54"/>
      <c r="R503" s="54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 s="53"/>
      <c r="BN503" s="53"/>
      <c r="BO503" s="53"/>
      <c r="BP503" s="53"/>
      <c r="BQ503" s="53"/>
      <c r="BR503" s="53"/>
      <c r="BS503" s="53"/>
      <c r="BT503" s="53"/>
      <c r="BU503" s="53"/>
      <c r="BV503" s="53"/>
      <c r="BW503" s="53"/>
      <c r="BX503" s="53"/>
      <c r="BY503" s="53"/>
      <c r="BZ503" s="53"/>
      <c r="CA503" s="53"/>
      <c r="CB503" s="53"/>
      <c r="CC503" s="53"/>
      <c r="CD503" s="53"/>
      <c r="CE503" s="53"/>
      <c r="CF503" s="53"/>
      <c r="CG503" s="53"/>
      <c r="CH503" s="53"/>
      <c r="CI503" s="53"/>
      <c r="CJ503" s="53"/>
      <c r="CK503" s="53"/>
      <c r="CL503" s="53"/>
      <c r="CM503" s="53"/>
      <c r="CN503" s="53"/>
      <c r="CO503" s="53"/>
      <c r="CP503" s="53"/>
      <c r="CQ503" s="53"/>
      <c r="CR503" s="53"/>
      <c r="CS503" s="53"/>
      <c r="CT503" s="53"/>
      <c r="CU503" s="53"/>
      <c r="CV503" s="53"/>
      <c r="CW503" s="53"/>
      <c r="CX503" s="53"/>
      <c r="CY503" s="53"/>
      <c r="CZ503" s="53"/>
      <c r="DA503" s="53"/>
      <c r="DB503" s="53"/>
      <c r="DC503" s="53"/>
      <c r="DD503" s="53"/>
      <c r="DE503" s="53"/>
      <c r="DF503" s="53"/>
      <c r="DG503" s="53"/>
    </row>
    <row r="504" spans="1:111" x14ac:dyDescent="0.2">
      <c r="A504" s="53"/>
      <c r="B504" s="53"/>
      <c r="C504" s="53"/>
      <c r="D504" s="53"/>
      <c r="E504" s="53"/>
      <c r="F504" s="53"/>
      <c r="G504" s="53"/>
      <c r="I504" s="41"/>
      <c r="J504" s="41"/>
      <c r="K504" s="41"/>
      <c r="L504" s="53"/>
      <c r="M504" s="41"/>
      <c r="N504" s="53"/>
      <c r="O504" s="54"/>
      <c r="P504" s="54"/>
      <c r="Q504" s="54"/>
      <c r="R504" s="54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 s="53"/>
      <c r="BN504" s="53"/>
      <c r="BO504" s="53"/>
      <c r="BP504" s="53"/>
      <c r="BQ504" s="53"/>
      <c r="BR504" s="53"/>
      <c r="BS504" s="53"/>
      <c r="BT504" s="53"/>
      <c r="BU504" s="53"/>
      <c r="BV504" s="53"/>
      <c r="BW504" s="53"/>
      <c r="BX504" s="53"/>
      <c r="BY504" s="53"/>
      <c r="BZ504" s="53"/>
      <c r="CA504" s="53"/>
      <c r="CB504" s="53"/>
      <c r="CC504" s="53"/>
      <c r="CD504" s="53"/>
      <c r="CE504" s="53"/>
      <c r="CF504" s="53"/>
      <c r="CG504" s="53"/>
      <c r="CH504" s="53"/>
      <c r="CI504" s="53"/>
      <c r="CJ504" s="53"/>
      <c r="CK504" s="53"/>
      <c r="CL504" s="53"/>
      <c r="CM504" s="53"/>
      <c r="CN504" s="53"/>
      <c r="CO504" s="53"/>
      <c r="CP504" s="53"/>
      <c r="CQ504" s="53"/>
      <c r="CR504" s="53"/>
      <c r="CS504" s="53"/>
      <c r="CT504" s="53"/>
      <c r="CU504" s="53"/>
      <c r="CV504" s="53"/>
      <c r="CW504" s="53"/>
      <c r="CX504" s="53"/>
      <c r="CY504" s="53"/>
      <c r="CZ504" s="53"/>
      <c r="DA504" s="53"/>
      <c r="DB504" s="53"/>
      <c r="DC504" s="53"/>
      <c r="DD504" s="53"/>
      <c r="DE504" s="53"/>
      <c r="DF504" s="53"/>
      <c r="DG504" s="53"/>
    </row>
    <row r="505" spans="1:111" x14ac:dyDescent="0.2">
      <c r="A505" s="53"/>
      <c r="B505" s="53"/>
      <c r="C505" s="53"/>
      <c r="D505" s="53"/>
      <c r="E505" s="53"/>
      <c r="F505" s="53"/>
      <c r="G505" s="53"/>
      <c r="I505" s="41"/>
      <c r="J505" s="41"/>
      <c r="K505" s="41"/>
      <c r="L505" s="53"/>
      <c r="M505" s="94"/>
      <c r="N505" s="53"/>
      <c r="O505" s="54"/>
      <c r="P505" s="54"/>
      <c r="Q505" s="54"/>
      <c r="R505" s="54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 s="53"/>
      <c r="BN505" s="53"/>
      <c r="BO505" s="53"/>
      <c r="BP505" s="53"/>
      <c r="BQ505" s="53"/>
      <c r="BR505" s="53"/>
      <c r="BS505" s="53"/>
      <c r="BT505" s="53"/>
      <c r="BU505" s="53"/>
      <c r="BV505" s="53"/>
      <c r="BW505" s="53"/>
      <c r="BX505" s="53"/>
      <c r="BY505" s="53"/>
      <c r="BZ505" s="53"/>
      <c r="CA505" s="53"/>
      <c r="CB505" s="53"/>
      <c r="CC505" s="53"/>
      <c r="CD505" s="53"/>
      <c r="CE505" s="53"/>
      <c r="CF505" s="53"/>
      <c r="CG505" s="53"/>
      <c r="CH505" s="53"/>
      <c r="CI505" s="53"/>
      <c r="CJ505" s="53"/>
      <c r="CK505" s="53"/>
      <c r="CL505" s="53"/>
      <c r="CM505" s="53"/>
      <c r="CN505" s="53"/>
      <c r="CO505" s="53"/>
      <c r="CP505" s="53"/>
      <c r="CQ505" s="53"/>
      <c r="CR505" s="53"/>
      <c r="CS505" s="53"/>
      <c r="CT505" s="53"/>
      <c r="CU505" s="53"/>
      <c r="CV505" s="53"/>
      <c r="CW505" s="53"/>
      <c r="CX505" s="53"/>
      <c r="CY505" s="53"/>
      <c r="CZ505" s="53"/>
      <c r="DA505" s="53"/>
      <c r="DB505" s="53"/>
      <c r="DC505" s="53"/>
      <c r="DD505" s="53"/>
      <c r="DE505" s="53"/>
      <c r="DF505" s="53"/>
      <c r="DG505" s="53"/>
    </row>
    <row r="506" spans="1:111" x14ac:dyDescent="0.2">
      <c r="A506" s="53"/>
      <c r="B506" s="53"/>
      <c r="C506" s="53"/>
      <c r="D506" s="53"/>
      <c r="E506" s="53"/>
      <c r="F506" s="53"/>
      <c r="G506" s="53"/>
      <c r="I506" s="41"/>
      <c r="J506" s="41"/>
      <c r="K506" s="41"/>
      <c r="L506" s="53"/>
      <c r="M506" s="94"/>
      <c r="N506" s="53"/>
      <c r="O506" s="54"/>
      <c r="P506" s="54"/>
      <c r="Q506" s="54"/>
      <c r="R506" s="54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 s="53"/>
      <c r="BN506" s="53"/>
      <c r="BO506" s="53"/>
      <c r="BP506" s="53"/>
      <c r="BQ506" s="53"/>
      <c r="BR506" s="53"/>
      <c r="BS506" s="53"/>
      <c r="BT506" s="53"/>
      <c r="BU506" s="53"/>
      <c r="BV506" s="53"/>
      <c r="BW506" s="53"/>
      <c r="BX506" s="53"/>
      <c r="BY506" s="53"/>
      <c r="BZ506" s="53"/>
      <c r="CA506" s="53"/>
      <c r="CB506" s="53"/>
      <c r="CC506" s="53"/>
      <c r="CD506" s="53"/>
      <c r="CE506" s="53"/>
      <c r="CF506" s="53"/>
      <c r="CG506" s="53"/>
      <c r="CH506" s="53"/>
      <c r="CI506" s="53"/>
      <c r="CJ506" s="53"/>
      <c r="CK506" s="53"/>
      <c r="CL506" s="53"/>
      <c r="CM506" s="53"/>
      <c r="CN506" s="53"/>
      <c r="CO506" s="53"/>
      <c r="CP506" s="53"/>
      <c r="CQ506" s="53"/>
      <c r="CR506" s="53"/>
      <c r="CS506" s="53"/>
      <c r="CT506" s="53"/>
      <c r="CU506" s="53"/>
      <c r="CV506" s="53"/>
      <c r="CW506" s="53"/>
      <c r="CX506" s="53"/>
      <c r="CY506" s="53"/>
      <c r="CZ506" s="53"/>
      <c r="DA506" s="53"/>
      <c r="DB506" s="53"/>
      <c r="DC506" s="53"/>
      <c r="DD506" s="53"/>
      <c r="DE506" s="53"/>
      <c r="DF506" s="53"/>
      <c r="DG506" s="53"/>
    </row>
    <row r="507" spans="1:111" x14ac:dyDescent="0.2">
      <c r="A507" s="53"/>
      <c r="B507" s="53"/>
      <c r="C507" s="53"/>
      <c r="D507" s="53"/>
      <c r="E507" s="53"/>
      <c r="F507" s="53"/>
      <c r="G507" s="53"/>
      <c r="I507" s="41"/>
      <c r="J507" s="41"/>
      <c r="K507" s="41"/>
      <c r="L507" s="53"/>
      <c r="M507" s="94"/>
      <c r="N507" s="53"/>
      <c r="O507" s="54"/>
      <c r="P507" s="54"/>
      <c r="Q507" s="54"/>
      <c r="R507" s="54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 s="53"/>
      <c r="BN507" s="53"/>
      <c r="BO507" s="53"/>
      <c r="BP507" s="53"/>
      <c r="BQ507" s="53"/>
      <c r="BR507" s="53"/>
      <c r="BS507" s="53"/>
      <c r="BT507" s="53"/>
      <c r="BU507" s="53"/>
      <c r="BV507" s="53"/>
      <c r="BW507" s="53"/>
      <c r="BX507" s="53"/>
      <c r="BY507" s="53"/>
      <c r="BZ507" s="53"/>
      <c r="CA507" s="53"/>
      <c r="CB507" s="53"/>
      <c r="CC507" s="53"/>
      <c r="CD507" s="53"/>
      <c r="CE507" s="53"/>
      <c r="CF507" s="53"/>
      <c r="CG507" s="53"/>
      <c r="CH507" s="53"/>
      <c r="CI507" s="53"/>
      <c r="CJ507" s="53"/>
      <c r="CK507" s="53"/>
      <c r="CL507" s="53"/>
      <c r="CM507" s="53"/>
      <c r="CN507" s="53"/>
      <c r="CO507" s="53"/>
      <c r="CP507" s="53"/>
      <c r="CQ507" s="53"/>
      <c r="CR507" s="53"/>
      <c r="CS507" s="53"/>
      <c r="CT507" s="53"/>
      <c r="CU507" s="53"/>
      <c r="CV507" s="53"/>
      <c r="CW507" s="53"/>
      <c r="CX507" s="53"/>
      <c r="CY507" s="53"/>
      <c r="CZ507" s="53"/>
      <c r="DA507" s="53"/>
      <c r="DB507" s="53"/>
      <c r="DC507" s="53"/>
      <c r="DD507" s="53"/>
      <c r="DE507" s="53"/>
      <c r="DF507" s="53"/>
      <c r="DG507" s="53"/>
    </row>
    <row r="508" spans="1:111" x14ac:dyDescent="0.2">
      <c r="A508" s="53"/>
      <c r="B508" s="53"/>
      <c r="C508" s="53"/>
      <c r="D508" s="53"/>
      <c r="E508" s="53"/>
      <c r="F508" s="53"/>
      <c r="G508" s="53"/>
      <c r="I508" s="41"/>
      <c r="J508" s="41"/>
      <c r="K508" s="41"/>
      <c r="L508" s="53"/>
      <c r="M508" s="94"/>
      <c r="N508" s="53"/>
      <c r="O508" s="54"/>
      <c r="P508" s="54"/>
      <c r="Q508" s="54"/>
      <c r="R508" s="54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 s="53"/>
      <c r="BN508" s="53"/>
      <c r="BO508" s="53"/>
      <c r="BP508" s="53"/>
      <c r="BQ508" s="53"/>
      <c r="BR508" s="53"/>
      <c r="BS508" s="53"/>
      <c r="BT508" s="53"/>
      <c r="BU508" s="53"/>
      <c r="BV508" s="53"/>
      <c r="BW508" s="53"/>
      <c r="BX508" s="53"/>
      <c r="BY508" s="53"/>
      <c r="BZ508" s="53"/>
      <c r="CA508" s="53"/>
      <c r="CB508" s="53"/>
      <c r="CC508" s="53"/>
      <c r="CD508" s="53"/>
      <c r="CE508" s="53"/>
      <c r="CF508" s="53"/>
      <c r="CG508" s="53"/>
      <c r="CH508" s="53"/>
      <c r="CI508" s="53"/>
      <c r="CJ508" s="53"/>
      <c r="CK508" s="53"/>
      <c r="CL508" s="53"/>
      <c r="CM508" s="53"/>
      <c r="CN508" s="53"/>
      <c r="CO508" s="53"/>
      <c r="CP508" s="53"/>
      <c r="CQ508" s="53"/>
      <c r="CR508" s="53"/>
      <c r="CS508" s="53"/>
      <c r="CT508" s="53"/>
      <c r="CU508" s="53"/>
      <c r="CV508" s="53"/>
      <c r="CW508" s="53"/>
      <c r="CX508" s="53"/>
      <c r="CY508" s="53"/>
      <c r="CZ508" s="53"/>
      <c r="DA508" s="53"/>
      <c r="DB508" s="53"/>
      <c r="DC508" s="53"/>
      <c r="DD508" s="53"/>
      <c r="DE508" s="53"/>
      <c r="DF508" s="53"/>
      <c r="DG508" s="53"/>
    </row>
    <row r="509" spans="1:111" x14ac:dyDescent="0.2">
      <c r="A509" s="53"/>
      <c r="B509" s="53"/>
      <c r="C509" s="53"/>
      <c r="D509" s="53"/>
      <c r="E509" s="53"/>
      <c r="F509" s="53"/>
      <c r="G509" s="53"/>
      <c r="I509" s="41"/>
      <c r="J509" s="41"/>
      <c r="K509" s="41"/>
      <c r="L509" s="53"/>
      <c r="M509" s="94"/>
      <c r="N509" s="53"/>
      <c r="O509" s="54"/>
      <c r="P509" s="54"/>
      <c r="Q509" s="54"/>
      <c r="R509" s="54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 s="53"/>
      <c r="BN509" s="53"/>
      <c r="BO509" s="53"/>
      <c r="BP509" s="53"/>
      <c r="BQ509" s="53"/>
      <c r="BR509" s="53"/>
      <c r="BS509" s="53"/>
      <c r="BT509" s="53"/>
      <c r="BU509" s="53"/>
      <c r="BV509" s="53"/>
      <c r="BW509" s="53"/>
      <c r="BX509" s="53"/>
      <c r="BY509" s="53"/>
      <c r="BZ509" s="53"/>
      <c r="CA509" s="53"/>
      <c r="CB509" s="53"/>
      <c r="CC509" s="53"/>
      <c r="CD509" s="53"/>
      <c r="CE509" s="53"/>
      <c r="CF509" s="53"/>
      <c r="CG509" s="53"/>
      <c r="CH509" s="53"/>
      <c r="CI509" s="53"/>
      <c r="CJ509" s="53"/>
      <c r="CK509" s="53"/>
      <c r="CL509" s="53"/>
      <c r="CM509" s="53"/>
      <c r="CN509" s="53"/>
      <c r="CO509" s="53"/>
      <c r="CP509" s="53"/>
      <c r="CQ509" s="53"/>
      <c r="CR509" s="53"/>
      <c r="CS509" s="53"/>
      <c r="CT509" s="53"/>
      <c r="CU509" s="53"/>
      <c r="CV509" s="53"/>
      <c r="CW509" s="53"/>
      <c r="CX509" s="53"/>
      <c r="CY509" s="53"/>
      <c r="CZ509" s="53"/>
      <c r="DA509" s="53"/>
      <c r="DB509" s="53"/>
      <c r="DC509" s="53"/>
      <c r="DD509" s="53"/>
      <c r="DE509" s="53"/>
      <c r="DF509" s="53"/>
      <c r="DG509" s="53"/>
    </row>
    <row r="510" spans="1:111" x14ac:dyDescent="0.2">
      <c r="A510" s="53"/>
      <c r="B510" s="53"/>
      <c r="C510" s="53"/>
      <c r="D510" s="53"/>
      <c r="E510" s="53"/>
      <c r="F510" s="53"/>
      <c r="G510" s="53"/>
      <c r="I510" s="41"/>
      <c r="J510" s="41"/>
      <c r="K510" s="41"/>
      <c r="L510" s="53"/>
      <c r="M510" s="94"/>
      <c r="N510" s="53"/>
      <c r="O510" s="54"/>
      <c r="P510" s="54"/>
      <c r="Q510" s="54"/>
      <c r="R510" s="54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 s="53"/>
      <c r="BN510" s="53"/>
      <c r="BO510" s="53"/>
      <c r="BP510" s="53"/>
      <c r="BQ510" s="53"/>
      <c r="BR510" s="53"/>
      <c r="BS510" s="53"/>
      <c r="BT510" s="53"/>
      <c r="BU510" s="53"/>
      <c r="BV510" s="53"/>
      <c r="BW510" s="53"/>
      <c r="BX510" s="53"/>
      <c r="BY510" s="53"/>
      <c r="BZ510" s="53"/>
      <c r="CA510" s="53"/>
      <c r="CB510" s="53"/>
      <c r="CC510" s="53"/>
      <c r="CD510" s="53"/>
      <c r="CE510" s="53"/>
      <c r="CF510" s="53"/>
      <c r="CG510" s="53"/>
      <c r="CH510" s="53"/>
      <c r="CI510" s="53"/>
      <c r="CJ510" s="53"/>
      <c r="CK510" s="53"/>
      <c r="CL510" s="53"/>
      <c r="CM510" s="53"/>
      <c r="CN510" s="53"/>
      <c r="CO510" s="53"/>
      <c r="CP510" s="53"/>
      <c r="CQ510" s="53"/>
      <c r="CR510" s="53"/>
      <c r="CS510" s="53"/>
      <c r="CT510" s="53"/>
      <c r="CU510" s="53"/>
      <c r="CV510" s="53"/>
      <c r="CW510" s="53"/>
      <c r="CX510" s="53"/>
      <c r="CY510" s="53"/>
      <c r="CZ510" s="53"/>
      <c r="DA510" s="53"/>
      <c r="DB510" s="53"/>
      <c r="DC510" s="53"/>
      <c r="DD510" s="53"/>
      <c r="DE510" s="53"/>
      <c r="DF510" s="53"/>
      <c r="DG510" s="53"/>
    </row>
    <row r="511" spans="1:111" x14ac:dyDescent="0.2">
      <c r="A511" s="53"/>
      <c r="B511" s="53"/>
      <c r="C511" s="53"/>
      <c r="D511" s="53"/>
      <c r="E511" s="53"/>
      <c r="F511" s="53"/>
      <c r="G511" s="53"/>
      <c r="I511" s="41"/>
      <c r="J511" s="41"/>
      <c r="K511" s="41"/>
      <c r="L511" s="53"/>
      <c r="M511" s="94"/>
      <c r="N511" s="53"/>
      <c r="O511" s="54"/>
      <c r="P511" s="54"/>
      <c r="Q511" s="54"/>
      <c r="R511" s="54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 s="53"/>
      <c r="BN511" s="53"/>
      <c r="BO511" s="53"/>
      <c r="BP511" s="53"/>
      <c r="BQ511" s="53"/>
      <c r="BR511" s="53"/>
      <c r="BS511" s="53"/>
      <c r="BT511" s="53"/>
      <c r="BU511" s="53"/>
      <c r="BV511" s="53"/>
      <c r="BW511" s="53"/>
      <c r="BX511" s="53"/>
      <c r="BY511" s="53"/>
      <c r="BZ511" s="53"/>
      <c r="CA511" s="53"/>
      <c r="CB511" s="53"/>
      <c r="CC511" s="53"/>
      <c r="CD511" s="53"/>
      <c r="CE511" s="53"/>
      <c r="CF511" s="53"/>
      <c r="CG511" s="53"/>
      <c r="CH511" s="53"/>
      <c r="CI511" s="53"/>
      <c r="CJ511" s="53"/>
      <c r="CK511" s="53"/>
      <c r="CL511" s="53"/>
      <c r="CM511" s="53"/>
      <c r="CN511" s="53"/>
      <c r="CO511" s="53"/>
      <c r="CP511" s="53"/>
      <c r="CQ511" s="53"/>
      <c r="CR511" s="53"/>
      <c r="CS511" s="53"/>
      <c r="CT511" s="53"/>
      <c r="CU511" s="53"/>
      <c r="CV511" s="53"/>
      <c r="CW511" s="53"/>
      <c r="CX511" s="53"/>
      <c r="CY511" s="53"/>
      <c r="CZ511" s="53"/>
      <c r="DA511" s="53"/>
      <c r="DB511" s="53"/>
      <c r="DC511" s="53"/>
      <c r="DD511" s="53"/>
      <c r="DE511" s="53"/>
      <c r="DF511" s="53"/>
      <c r="DG511" s="53"/>
    </row>
    <row r="512" spans="1:111" x14ac:dyDescent="0.2">
      <c r="A512" s="53"/>
      <c r="B512" s="53"/>
      <c r="C512" s="53"/>
      <c r="D512" s="53"/>
      <c r="E512" s="53"/>
      <c r="F512" s="53"/>
      <c r="G512" s="53"/>
      <c r="I512" s="41"/>
      <c r="J512" s="41"/>
      <c r="K512" s="41"/>
      <c r="L512" s="53"/>
      <c r="M512" s="94"/>
      <c r="N512" s="53"/>
      <c r="O512" s="54"/>
      <c r="P512" s="54"/>
      <c r="Q512" s="54"/>
      <c r="R512" s="54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 s="53"/>
      <c r="BN512" s="53"/>
      <c r="BO512" s="53"/>
      <c r="BP512" s="53"/>
      <c r="BQ512" s="53"/>
      <c r="BR512" s="53"/>
      <c r="BS512" s="53"/>
      <c r="BT512" s="53"/>
      <c r="BU512" s="53"/>
      <c r="BV512" s="53"/>
      <c r="BW512" s="53"/>
      <c r="BX512" s="53"/>
      <c r="BY512" s="53"/>
      <c r="BZ512" s="53"/>
      <c r="CA512" s="53"/>
      <c r="CB512" s="53"/>
      <c r="CC512" s="53"/>
      <c r="CD512" s="53"/>
      <c r="CE512" s="53"/>
      <c r="CF512" s="53"/>
      <c r="CG512" s="53"/>
      <c r="CH512" s="53"/>
      <c r="CI512" s="53"/>
      <c r="CJ512" s="53"/>
      <c r="CK512" s="53"/>
      <c r="CL512" s="53"/>
      <c r="CM512" s="53"/>
      <c r="CN512" s="53"/>
      <c r="CO512" s="53"/>
      <c r="CP512" s="53"/>
      <c r="CQ512" s="53"/>
      <c r="CR512" s="53"/>
      <c r="CS512" s="53"/>
      <c r="CT512" s="53"/>
      <c r="CU512" s="53"/>
      <c r="CV512" s="53"/>
      <c r="CW512" s="53"/>
      <c r="CX512" s="53"/>
      <c r="CY512" s="53"/>
      <c r="CZ512" s="53"/>
      <c r="DA512" s="53"/>
      <c r="DB512" s="53"/>
      <c r="DC512" s="53"/>
      <c r="DD512" s="53"/>
      <c r="DE512" s="53"/>
      <c r="DF512" s="53"/>
      <c r="DG512" s="53"/>
    </row>
    <row r="513" spans="1:111" x14ac:dyDescent="0.2">
      <c r="A513" s="53"/>
      <c r="B513" s="53"/>
      <c r="C513" s="53"/>
      <c r="D513" s="53"/>
      <c r="E513" s="53"/>
      <c r="F513" s="53"/>
      <c r="G513" s="53"/>
      <c r="I513" s="41"/>
      <c r="J513" s="41"/>
      <c r="K513" s="41"/>
      <c r="L513" s="53"/>
      <c r="M513" s="94"/>
      <c r="N513" s="53"/>
      <c r="O513" s="54"/>
      <c r="P513" s="54"/>
      <c r="Q513" s="54"/>
      <c r="R513" s="54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 s="53"/>
      <c r="BN513" s="53"/>
      <c r="BO513" s="53"/>
      <c r="BP513" s="53"/>
      <c r="BQ513" s="53"/>
      <c r="BR513" s="53"/>
      <c r="BS513" s="53"/>
      <c r="BT513" s="53"/>
      <c r="BU513" s="53"/>
      <c r="BV513" s="53"/>
      <c r="BW513" s="53"/>
      <c r="BX513" s="53"/>
      <c r="BY513" s="53"/>
      <c r="BZ513" s="53"/>
      <c r="CA513" s="53"/>
      <c r="CB513" s="53"/>
      <c r="CC513" s="53"/>
      <c r="CD513" s="53"/>
      <c r="CE513" s="53"/>
      <c r="CF513" s="53"/>
      <c r="CG513" s="53"/>
      <c r="CH513" s="53"/>
      <c r="CI513" s="53"/>
      <c r="CJ513" s="53"/>
      <c r="CK513" s="53"/>
      <c r="CL513" s="53"/>
      <c r="CM513" s="53"/>
      <c r="CN513" s="53"/>
      <c r="CO513" s="53"/>
      <c r="CP513" s="53"/>
      <c r="CQ513" s="53"/>
      <c r="CR513" s="53"/>
      <c r="CS513" s="53"/>
      <c r="CT513" s="53"/>
      <c r="CU513" s="53"/>
      <c r="CV513" s="53"/>
      <c r="CW513" s="53"/>
      <c r="CX513" s="53"/>
      <c r="CY513" s="53"/>
      <c r="CZ513" s="53"/>
      <c r="DA513" s="53"/>
      <c r="DB513" s="53"/>
      <c r="DC513" s="53"/>
      <c r="DD513" s="53"/>
      <c r="DE513" s="53"/>
      <c r="DF513" s="53"/>
      <c r="DG513" s="53"/>
    </row>
    <row r="514" spans="1:111" x14ac:dyDescent="0.2">
      <c r="A514" s="53"/>
      <c r="B514" s="53"/>
      <c r="C514" s="53"/>
      <c r="D514" s="53"/>
      <c r="E514" s="53"/>
      <c r="F514" s="53"/>
      <c r="G514" s="53"/>
      <c r="I514" s="41"/>
      <c r="J514" s="41"/>
      <c r="K514" s="41"/>
      <c r="L514" s="53"/>
      <c r="M514" s="94"/>
      <c r="N514" s="53"/>
      <c r="O514" s="54"/>
      <c r="P514" s="54"/>
      <c r="Q514" s="54"/>
      <c r="R514" s="54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 s="53"/>
      <c r="BN514" s="53"/>
      <c r="BO514" s="53"/>
      <c r="BP514" s="53"/>
      <c r="BQ514" s="53"/>
      <c r="BR514" s="53"/>
      <c r="BS514" s="53"/>
      <c r="BT514" s="53"/>
      <c r="BU514" s="53"/>
      <c r="BV514" s="53"/>
      <c r="BW514" s="53"/>
      <c r="BX514" s="53"/>
      <c r="BY514" s="53"/>
      <c r="BZ514" s="53"/>
      <c r="CA514" s="53"/>
      <c r="CB514" s="53"/>
      <c r="CC514" s="53"/>
      <c r="CD514" s="53"/>
      <c r="CE514" s="53"/>
      <c r="CF514" s="53"/>
      <c r="CG514" s="53"/>
      <c r="CH514" s="53"/>
      <c r="CI514" s="53"/>
      <c r="CJ514" s="53"/>
      <c r="CK514" s="53"/>
      <c r="CL514" s="53"/>
      <c r="CM514" s="53"/>
      <c r="CN514" s="53"/>
      <c r="CO514" s="53"/>
      <c r="CP514" s="53"/>
      <c r="CQ514" s="53"/>
      <c r="CR514" s="53"/>
      <c r="CS514" s="53"/>
      <c r="CT514" s="53"/>
      <c r="CU514" s="53"/>
      <c r="CV514" s="53"/>
      <c r="CW514" s="53"/>
      <c r="CX514" s="53"/>
      <c r="CY514" s="53"/>
      <c r="CZ514" s="53"/>
      <c r="DA514" s="53"/>
      <c r="DB514" s="53"/>
      <c r="DC514" s="53"/>
      <c r="DD514" s="53"/>
      <c r="DE514" s="53"/>
      <c r="DF514" s="53"/>
      <c r="DG514" s="53"/>
    </row>
    <row r="515" spans="1:111" x14ac:dyDescent="0.2">
      <c r="A515" s="53"/>
      <c r="B515" s="53"/>
      <c r="C515" s="53"/>
      <c r="D515" s="53"/>
      <c r="E515" s="53"/>
      <c r="F515" s="53"/>
      <c r="G515" s="53"/>
      <c r="I515" s="41"/>
      <c r="J515" s="41"/>
      <c r="K515" s="41"/>
      <c r="L515" s="53"/>
      <c r="M515" s="94"/>
      <c r="N515" s="53"/>
      <c r="O515" s="54"/>
      <c r="P515" s="54"/>
      <c r="Q515" s="54"/>
      <c r="R515" s="54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 s="53"/>
      <c r="BN515" s="53"/>
      <c r="BO515" s="53"/>
      <c r="BP515" s="53"/>
      <c r="BQ515" s="53"/>
      <c r="BR515" s="53"/>
      <c r="BS515" s="53"/>
      <c r="BT515" s="53"/>
      <c r="BU515" s="53"/>
      <c r="BV515" s="53"/>
      <c r="BW515" s="53"/>
      <c r="BX515" s="53"/>
      <c r="BY515" s="53"/>
      <c r="BZ515" s="53"/>
      <c r="CA515" s="53"/>
      <c r="CB515" s="53"/>
      <c r="CC515" s="53"/>
      <c r="CD515" s="53"/>
      <c r="CE515" s="53"/>
      <c r="CF515" s="53"/>
      <c r="CG515" s="53"/>
      <c r="CH515" s="53"/>
      <c r="CI515" s="53"/>
      <c r="CJ515" s="53"/>
      <c r="CK515" s="53"/>
      <c r="CL515" s="53"/>
      <c r="CM515" s="53"/>
      <c r="CN515" s="53"/>
      <c r="CO515" s="53"/>
      <c r="CP515" s="53"/>
      <c r="CQ515" s="53"/>
      <c r="CR515" s="53"/>
      <c r="CS515" s="53"/>
      <c r="CT515" s="53"/>
      <c r="CU515" s="53"/>
      <c r="CV515" s="53"/>
      <c r="CW515" s="53"/>
      <c r="CX515" s="53"/>
      <c r="CY515" s="53"/>
      <c r="CZ515" s="53"/>
      <c r="DA515" s="53"/>
      <c r="DB515" s="53"/>
      <c r="DC515" s="53"/>
      <c r="DD515" s="53"/>
      <c r="DE515" s="53"/>
      <c r="DF515" s="53"/>
      <c r="DG515" s="53"/>
    </row>
    <row r="516" spans="1:111" x14ac:dyDescent="0.2">
      <c r="A516" s="53"/>
      <c r="B516" s="53"/>
      <c r="C516" s="53"/>
      <c r="D516" s="53"/>
      <c r="E516" s="53"/>
      <c r="F516" s="53"/>
      <c r="G516" s="53"/>
      <c r="I516" s="41"/>
      <c r="J516" s="41"/>
      <c r="K516" s="41"/>
      <c r="L516" s="53"/>
      <c r="M516" s="94"/>
      <c r="N516" s="53"/>
      <c r="O516" s="54"/>
      <c r="P516" s="54"/>
      <c r="Q516" s="54"/>
      <c r="R516" s="54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 s="53"/>
      <c r="BN516" s="53"/>
      <c r="BO516" s="53"/>
      <c r="BP516" s="53"/>
      <c r="BQ516" s="53"/>
      <c r="BR516" s="53"/>
      <c r="BS516" s="53"/>
      <c r="BT516" s="53"/>
      <c r="BU516" s="53"/>
      <c r="BV516" s="53"/>
      <c r="BW516" s="53"/>
      <c r="BX516" s="53"/>
      <c r="BY516" s="53"/>
      <c r="BZ516" s="53"/>
      <c r="CA516" s="53"/>
      <c r="CB516" s="53"/>
      <c r="CC516" s="53"/>
      <c r="CD516" s="53"/>
      <c r="CE516" s="53"/>
      <c r="CF516" s="53"/>
      <c r="CG516" s="53"/>
      <c r="CH516" s="53"/>
      <c r="CI516" s="53"/>
      <c r="CJ516" s="53"/>
      <c r="CK516" s="53"/>
      <c r="CL516" s="53"/>
      <c r="CM516" s="53"/>
      <c r="CN516" s="53"/>
      <c r="CO516" s="53"/>
      <c r="CP516" s="53"/>
      <c r="CQ516" s="53"/>
      <c r="CR516" s="53"/>
      <c r="CS516" s="53"/>
      <c r="CT516" s="53"/>
      <c r="CU516" s="53"/>
      <c r="CV516" s="53"/>
      <c r="CW516" s="53"/>
      <c r="CX516" s="53"/>
      <c r="CY516" s="53"/>
      <c r="CZ516" s="53"/>
      <c r="DA516" s="53"/>
      <c r="DB516" s="53"/>
      <c r="DC516" s="53"/>
      <c r="DD516" s="53"/>
      <c r="DE516" s="53"/>
      <c r="DF516" s="53"/>
      <c r="DG516" s="53"/>
    </row>
    <row r="517" spans="1:111" x14ac:dyDescent="0.2">
      <c r="A517" s="53"/>
      <c r="B517" s="53"/>
      <c r="C517" s="53"/>
      <c r="D517" s="53"/>
      <c r="E517" s="53"/>
      <c r="F517" s="53"/>
      <c r="G517" s="53"/>
      <c r="I517" s="41"/>
      <c r="J517" s="41"/>
      <c r="K517" s="41"/>
      <c r="L517" s="53"/>
      <c r="M517" s="94"/>
      <c r="N517" s="53"/>
      <c r="O517" s="54"/>
      <c r="P517" s="54"/>
      <c r="Q517" s="54"/>
      <c r="R517" s="54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 s="53"/>
      <c r="BN517" s="53"/>
      <c r="BO517" s="53"/>
      <c r="BP517" s="53"/>
      <c r="BQ517" s="53"/>
      <c r="BR517" s="53"/>
      <c r="BS517" s="53"/>
      <c r="BT517" s="53"/>
      <c r="BU517" s="53"/>
      <c r="BV517" s="53"/>
      <c r="BW517" s="53"/>
      <c r="BX517" s="53"/>
      <c r="BY517" s="53"/>
      <c r="BZ517" s="53"/>
      <c r="CA517" s="53"/>
      <c r="CB517" s="53"/>
      <c r="CC517" s="53"/>
      <c r="CD517" s="53"/>
      <c r="CE517" s="53"/>
      <c r="CF517" s="53"/>
      <c r="CG517" s="53"/>
      <c r="CH517" s="53"/>
      <c r="CI517" s="53"/>
      <c r="CJ517" s="53"/>
      <c r="CK517" s="53"/>
      <c r="CL517" s="53"/>
      <c r="CM517" s="53"/>
      <c r="CN517" s="53"/>
      <c r="CO517" s="53"/>
      <c r="CP517" s="53"/>
      <c r="CQ517" s="53"/>
      <c r="CR517" s="53"/>
      <c r="CS517" s="53"/>
      <c r="CT517" s="53"/>
      <c r="CU517" s="53"/>
      <c r="CV517" s="53"/>
      <c r="CW517" s="53"/>
      <c r="CX517" s="53"/>
      <c r="CY517" s="53"/>
      <c r="CZ517" s="53"/>
      <c r="DA517" s="53"/>
      <c r="DB517" s="53"/>
      <c r="DC517" s="53"/>
      <c r="DD517" s="53"/>
      <c r="DE517" s="53"/>
      <c r="DF517" s="53"/>
      <c r="DG517" s="53"/>
    </row>
    <row r="518" spans="1:111" x14ac:dyDescent="0.2">
      <c r="A518" s="53"/>
      <c r="B518" s="53"/>
      <c r="C518" s="53"/>
      <c r="D518" s="53"/>
      <c r="E518" s="53"/>
      <c r="F518" s="53"/>
      <c r="G518" s="53"/>
      <c r="I518" s="41"/>
      <c r="J518" s="41"/>
      <c r="K518" s="41"/>
      <c r="L518" s="53"/>
      <c r="M518" s="94"/>
      <c r="N518" s="53"/>
      <c r="O518" s="54"/>
      <c r="P518" s="54"/>
      <c r="Q518" s="54"/>
      <c r="R518" s="54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 s="53"/>
      <c r="BN518" s="53"/>
      <c r="BO518" s="53"/>
      <c r="BP518" s="53"/>
      <c r="BQ518" s="53"/>
      <c r="BR518" s="53"/>
      <c r="BS518" s="53"/>
      <c r="BT518" s="53"/>
      <c r="BU518" s="53"/>
      <c r="BV518" s="53"/>
      <c r="BW518" s="53"/>
      <c r="BX518" s="53"/>
      <c r="BY518" s="53"/>
      <c r="BZ518" s="53"/>
      <c r="CA518" s="53"/>
      <c r="CB518" s="53"/>
      <c r="CC518" s="53"/>
      <c r="CD518" s="53"/>
      <c r="CE518" s="53"/>
      <c r="CF518" s="53"/>
      <c r="CG518" s="53"/>
      <c r="CH518" s="53"/>
      <c r="CI518" s="53"/>
      <c r="CJ518" s="53"/>
      <c r="CK518" s="53"/>
      <c r="CL518" s="53"/>
      <c r="CM518" s="53"/>
      <c r="CN518" s="53"/>
      <c r="CO518" s="53"/>
      <c r="CP518" s="53"/>
      <c r="CQ518" s="53"/>
      <c r="CR518" s="53"/>
      <c r="CS518" s="53"/>
      <c r="CT518" s="53"/>
      <c r="CU518" s="53"/>
      <c r="CV518" s="53"/>
      <c r="CW518" s="53"/>
      <c r="CX518" s="53"/>
      <c r="CY518" s="53"/>
      <c r="CZ518" s="53"/>
      <c r="DA518" s="53"/>
      <c r="DB518" s="53"/>
      <c r="DC518" s="53"/>
      <c r="DD518" s="53"/>
      <c r="DE518" s="53"/>
      <c r="DF518" s="53"/>
      <c r="DG518" s="53"/>
    </row>
    <row r="519" spans="1:111" x14ac:dyDescent="0.2">
      <c r="A519" s="53"/>
      <c r="B519" s="53"/>
      <c r="C519" s="53"/>
      <c r="D519" s="53"/>
      <c r="E519" s="53"/>
      <c r="F519" s="53"/>
      <c r="G519" s="53"/>
      <c r="I519" s="41"/>
      <c r="J519" s="41"/>
      <c r="K519" s="41"/>
      <c r="L519" s="53"/>
      <c r="M519" s="94"/>
      <c r="N519" s="53"/>
      <c r="O519" s="54"/>
      <c r="P519" s="54"/>
      <c r="Q519" s="54"/>
      <c r="R519" s="54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 s="53"/>
      <c r="BN519" s="53"/>
      <c r="BO519" s="53"/>
      <c r="BP519" s="53"/>
      <c r="BQ519" s="53"/>
      <c r="BR519" s="53"/>
      <c r="BS519" s="53"/>
      <c r="BT519" s="53"/>
      <c r="BU519" s="53"/>
      <c r="BV519" s="53"/>
      <c r="BW519" s="53"/>
      <c r="BX519" s="53"/>
      <c r="BY519" s="53"/>
      <c r="BZ519" s="53"/>
      <c r="CA519" s="53"/>
      <c r="CB519" s="53"/>
      <c r="CC519" s="53"/>
      <c r="CD519" s="53"/>
      <c r="CE519" s="53"/>
      <c r="CF519" s="53"/>
      <c r="CG519" s="53"/>
      <c r="CH519" s="53"/>
      <c r="CI519" s="53"/>
      <c r="CJ519" s="53"/>
      <c r="CK519" s="53"/>
      <c r="CL519" s="53"/>
      <c r="CM519" s="53"/>
      <c r="CN519" s="53"/>
      <c r="CO519" s="53"/>
      <c r="CP519" s="53"/>
      <c r="CQ519" s="53"/>
      <c r="CR519" s="53"/>
      <c r="CS519" s="53"/>
      <c r="CT519" s="53"/>
      <c r="CU519" s="53"/>
      <c r="CV519" s="53"/>
      <c r="CW519" s="53"/>
      <c r="CX519" s="53"/>
      <c r="CY519" s="53"/>
      <c r="CZ519" s="53"/>
      <c r="DA519" s="53"/>
      <c r="DB519" s="53"/>
      <c r="DC519" s="53"/>
      <c r="DD519" s="53"/>
      <c r="DE519" s="53"/>
      <c r="DF519" s="53"/>
      <c r="DG519" s="53"/>
    </row>
    <row r="520" spans="1:111" x14ac:dyDescent="0.2">
      <c r="A520" s="53"/>
      <c r="B520" s="53"/>
      <c r="C520" s="53"/>
      <c r="D520" s="53"/>
      <c r="E520" s="53"/>
      <c r="F520" s="53"/>
      <c r="G520" s="53"/>
      <c r="I520" s="41"/>
      <c r="J520" s="41"/>
      <c r="K520" s="41"/>
      <c r="L520" s="53"/>
      <c r="M520" s="94"/>
      <c r="N520" s="53"/>
      <c r="O520" s="54"/>
      <c r="P520" s="54"/>
      <c r="Q520" s="54"/>
      <c r="R520" s="54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 s="53"/>
      <c r="BN520" s="53"/>
      <c r="BO520" s="53"/>
      <c r="BP520" s="53"/>
      <c r="BQ520" s="53"/>
      <c r="BR520" s="53"/>
      <c r="BS520" s="53"/>
      <c r="BT520" s="53"/>
      <c r="BU520" s="53"/>
      <c r="BV520" s="53"/>
      <c r="BW520" s="53"/>
      <c r="BX520" s="53"/>
      <c r="BY520" s="53"/>
      <c r="BZ520" s="53"/>
      <c r="CA520" s="53"/>
      <c r="CB520" s="53"/>
      <c r="CC520" s="53"/>
      <c r="CD520" s="53"/>
      <c r="CE520" s="53"/>
      <c r="CF520" s="53"/>
      <c r="CG520" s="53"/>
      <c r="CH520" s="53"/>
      <c r="CI520" s="53"/>
      <c r="CJ520" s="53"/>
      <c r="CK520" s="53"/>
      <c r="CL520" s="53"/>
      <c r="CM520" s="53"/>
      <c r="CN520" s="53"/>
      <c r="CO520" s="53"/>
      <c r="CP520" s="53"/>
      <c r="CQ520" s="53"/>
      <c r="CR520" s="53"/>
      <c r="CS520" s="53"/>
      <c r="CT520" s="53"/>
      <c r="CU520" s="53"/>
      <c r="CV520" s="53"/>
      <c r="CW520" s="53"/>
      <c r="CX520" s="53"/>
      <c r="CY520" s="53"/>
      <c r="CZ520" s="53"/>
      <c r="DA520" s="53"/>
      <c r="DB520" s="53"/>
      <c r="DC520" s="53"/>
      <c r="DD520" s="53"/>
      <c r="DE520" s="53"/>
      <c r="DF520" s="53"/>
      <c r="DG520" s="53"/>
    </row>
    <row r="521" spans="1:111" x14ac:dyDescent="0.2">
      <c r="A521" s="53"/>
      <c r="B521" s="53"/>
      <c r="C521" s="53"/>
      <c r="D521" s="53"/>
      <c r="E521" s="53"/>
      <c r="F521" s="53"/>
      <c r="G521" s="53"/>
      <c r="I521" s="41"/>
      <c r="J521" s="41"/>
      <c r="K521" s="41"/>
      <c r="L521" s="53"/>
      <c r="M521" s="94"/>
      <c r="N521" s="53"/>
      <c r="O521" s="54"/>
      <c r="P521" s="54"/>
      <c r="Q521" s="54"/>
      <c r="R521" s="54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 s="53"/>
      <c r="BN521" s="53"/>
      <c r="BO521" s="53"/>
      <c r="BP521" s="53"/>
      <c r="BQ521" s="53"/>
      <c r="BR521" s="53"/>
      <c r="BS521" s="53"/>
      <c r="BT521" s="53"/>
      <c r="BU521" s="53"/>
      <c r="BV521" s="53"/>
      <c r="BW521" s="53"/>
      <c r="BX521" s="53"/>
      <c r="BY521" s="53"/>
      <c r="BZ521" s="53"/>
      <c r="CA521" s="53"/>
      <c r="CB521" s="53"/>
      <c r="CC521" s="53"/>
      <c r="CD521" s="53"/>
      <c r="CE521" s="53"/>
      <c r="CF521" s="53"/>
      <c r="CG521" s="53"/>
      <c r="CH521" s="53"/>
      <c r="CI521" s="53"/>
      <c r="CJ521" s="53"/>
      <c r="CK521" s="53"/>
      <c r="CL521" s="53"/>
      <c r="CM521" s="53"/>
      <c r="CN521" s="53"/>
      <c r="CO521" s="53"/>
      <c r="CP521" s="53"/>
      <c r="CQ521" s="53"/>
      <c r="CR521" s="53"/>
      <c r="CS521" s="53"/>
      <c r="CT521" s="53"/>
      <c r="CU521" s="53"/>
      <c r="CV521" s="53"/>
      <c r="CW521" s="53"/>
      <c r="CX521" s="53"/>
      <c r="CY521" s="53"/>
      <c r="CZ521" s="53"/>
      <c r="DA521" s="53"/>
      <c r="DB521" s="53"/>
      <c r="DC521" s="53"/>
      <c r="DD521" s="53"/>
      <c r="DE521" s="53"/>
      <c r="DF521" s="53"/>
      <c r="DG521" s="53"/>
    </row>
    <row r="522" spans="1:111" x14ac:dyDescent="0.2">
      <c r="A522" s="53"/>
      <c r="B522" s="53"/>
      <c r="C522" s="53"/>
      <c r="D522" s="53"/>
      <c r="E522" s="53"/>
      <c r="F522" s="53"/>
      <c r="G522" s="53"/>
      <c r="I522" s="41"/>
      <c r="J522" s="41"/>
      <c r="K522" s="41"/>
      <c r="L522" s="53"/>
      <c r="M522" s="94"/>
      <c r="N522" s="53"/>
      <c r="O522" s="54"/>
      <c r="P522" s="54"/>
      <c r="Q522" s="54"/>
      <c r="R522" s="54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 s="53"/>
      <c r="BN522" s="53"/>
      <c r="BO522" s="53"/>
      <c r="BP522" s="53"/>
      <c r="BQ522" s="53"/>
      <c r="BR522" s="53"/>
      <c r="BS522" s="53"/>
      <c r="BT522" s="53"/>
      <c r="BU522" s="53"/>
      <c r="BV522" s="53"/>
      <c r="BW522" s="53"/>
      <c r="BX522" s="53"/>
      <c r="BY522" s="53"/>
      <c r="BZ522" s="53"/>
      <c r="CA522" s="53"/>
      <c r="CB522" s="53"/>
      <c r="CC522" s="53"/>
      <c r="CD522" s="53"/>
      <c r="CE522" s="53"/>
      <c r="CF522" s="53"/>
      <c r="CG522" s="53"/>
      <c r="CH522" s="53"/>
      <c r="CI522" s="53"/>
      <c r="CJ522" s="53"/>
      <c r="CK522" s="53"/>
      <c r="CL522" s="53"/>
      <c r="CM522" s="53"/>
      <c r="CN522" s="53"/>
      <c r="CO522" s="53"/>
      <c r="CP522" s="53"/>
      <c r="CQ522" s="53"/>
      <c r="CR522" s="53"/>
      <c r="CS522" s="53"/>
      <c r="CT522" s="53"/>
      <c r="CU522" s="53"/>
      <c r="CV522" s="53"/>
      <c r="CW522" s="53"/>
      <c r="CX522" s="53"/>
      <c r="CY522" s="53"/>
      <c r="CZ522" s="53"/>
      <c r="DA522" s="53"/>
      <c r="DB522" s="53"/>
      <c r="DC522" s="53"/>
      <c r="DD522" s="53"/>
      <c r="DE522" s="53"/>
      <c r="DF522" s="53"/>
      <c r="DG522" s="53"/>
    </row>
    <row r="523" spans="1:111" x14ac:dyDescent="0.2">
      <c r="A523" s="53"/>
      <c r="B523" s="53"/>
      <c r="C523" s="53"/>
      <c r="D523" s="53"/>
      <c r="E523" s="53"/>
      <c r="F523" s="53"/>
      <c r="G523" s="53"/>
      <c r="I523" s="41"/>
      <c r="J523" s="41"/>
      <c r="K523" s="41"/>
      <c r="L523" s="53"/>
      <c r="M523" s="94"/>
      <c r="N523" s="53"/>
      <c r="O523" s="54"/>
      <c r="P523" s="54"/>
      <c r="Q523" s="54"/>
      <c r="R523" s="54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 s="53"/>
      <c r="BN523" s="53"/>
      <c r="BO523" s="53"/>
      <c r="BP523" s="53"/>
      <c r="BQ523" s="53"/>
      <c r="BR523" s="53"/>
      <c r="BS523" s="53"/>
      <c r="BT523" s="53"/>
      <c r="BU523" s="53"/>
      <c r="BV523" s="53"/>
      <c r="BW523" s="53"/>
      <c r="BX523" s="53"/>
      <c r="BY523" s="53"/>
      <c r="BZ523" s="53"/>
      <c r="CA523" s="53"/>
      <c r="CB523" s="53"/>
      <c r="CC523" s="53"/>
      <c r="CD523" s="53"/>
      <c r="CE523" s="53"/>
      <c r="CF523" s="53"/>
      <c r="CG523" s="53"/>
      <c r="CH523" s="53"/>
      <c r="CI523" s="53"/>
      <c r="CJ523" s="53"/>
      <c r="CK523" s="53"/>
      <c r="CL523" s="53"/>
      <c r="CM523" s="53"/>
      <c r="CN523" s="53"/>
      <c r="CO523" s="53"/>
      <c r="CP523" s="53"/>
      <c r="CQ523" s="53"/>
      <c r="CR523" s="53"/>
      <c r="CS523" s="53"/>
      <c r="CT523" s="53"/>
      <c r="CU523" s="53"/>
      <c r="CV523" s="53"/>
      <c r="CW523" s="53"/>
      <c r="CX523" s="53"/>
      <c r="CY523" s="53"/>
      <c r="CZ523" s="53"/>
      <c r="DA523" s="53"/>
      <c r="DB523" s="53"/>
      <c r="DC523" s="53"/>
      <c r="DD523" s="53"/>
      <c r="DE523" s="53"/>
      <c r="DF523" s="53"/>
      <c r="DG523" s="53"/>
    </row>
    <row r="524" spans="1:111" x14ac:dyDescent="0.2">
      <c r="A524" s="53"/>
      <c r="B524" s="53"/>
      <c r="C524" s="53"/>
      <c r="D524" s="53"/>
      <c r="E524" s="53"/>
      <c r="F524" s="53"/>
      <c r="G524" s="53"/>
      <c r="I524" s="41"/>
      <c r="J524" s="41"/>
      <c r="K524" s="41"/>
      <c r="L524" s="53"/>
      <c r="M524" s="94"/>
      <c r="N524" s="53"/>
      <c r="O524" s="54"/>
      <c r="P524" s="54"/>
      <c r="Q524" s="54"/>
      <c r="R524" s="54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 s="53"/>
      <c r="BN524" s="53"/>
      <c r="BO524" s="53"/>
      <c r="BP524" s="53"/>
      <c r="BQ524" s="53"/>
      <c r="BR524" s="53"/>
      <c r="BS524" s="53"/>
      <c r="BT524" s="53"/>
      <c r="BU524" s="53"/>
      <c r="BV524" s="53"/>
      <c r="BW524" s="53"/>
      <c r="BX524" s="53"/>
      <c r="BY524" s="53"/>
      <c r="BZ524" s="53"/>
      <c r="CA524" s="53"/>
      <c r="CB524" s="53"/>
      <c r="CC524" s="53"/>
      <c r="CD524" s="53"/>
      <c r="CE524" s="53"/>
      <c r="CF524" s="53"/>
      <c r="CG524" s="53"/>
      <c r="CH524" s="53"/>
      <c r="CI524" s="53"/>
      <c r="CJ524" s="53"/>
      <c r="CK524" s="53"/>
      <c r="CL524" s="53"/>
      <c r="CM524" s="53"/>
      <c r="CN524" s="53"/>
      <c r="CO524" s="53"/>
      <c r="CP524" s="53"/>
      <c r="CQ524" s="53"/>
      <c r="CR524" s="53"/>
      <c r="CS524" s="53"/>
      <c r="CT524" s="53"/>
      <c r="CU524" s="53"/>
      <c r="CV524" s="53"/>
      <c r="CW524" s="53"/>
      <c r="CX524" s="53"/>
      <c r="CY524" s="53"/>
      <c r="CZ524" s="53"/>
      <c r="DA524" s="53"/>
      <c r="DB524" s="53"/>
      <c r="DC524" s="53"/>
      <c r="DD524" s="53"/>
      <c r="DE524" s="53"/>
      <c r="DF524" s="53"/>
      <c r="DG524" s="53"/>
    </row>
    <row r="525" spans="1:111" x14ac:dyDescent="0.2">
      <c r="A525" s="53"/>
      <c r="B525" s="53"/>
      <c r="C525" s="53"/>
      <c r="D525" s="53"/>
      <c r="E525" s="53"/>
      <c r="F525" s="53"/>
      <c r="G525" s="53"/>
      <c r="I525" s="41"/>
      <c r="J525" s="41"/>
      <c r="K525" s="41"/>
      <c r="L525" s="53"/>
      <c r="M525" s="94"/>
      <c r="N525" s="53"/>
      <c r="O525" s="54"/>
      <c r="P525" s="54"/>
      <c r="Q525" s="54"/>
      <c r="R525" s="54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 s="53"/>
      <c r="BN525" s="53"/>
      <c r="BO525" s="53"/>
      <c r="BP525" s="53"/>
      <c r="BQ525" s="53"/>
      <c r="BR525" s="53"/>
      <c r="BS525" s="53"/>
      <c r="BT525" s="53"/>
      <c r="BU525" s="53"/>
      <c r="BV525" s="53"/>
      <c r="BW525" s="53"/>
      <c r="BX525" s="53"/>
      <c r="BY525" s="53"/>
      <c r="BZ525" s="53"/>
      <c r="CA525" s="53"/>
      <c r="CB525" s="53"/>
      <c r="CC525" s="53"/>
      <c r="CD525" s="53"/>
      <c r="CE525" s="53"/>
      <c r="CF525" s="53"/>
      <c r="CG525" s="53"/>
      <c r="CH525" s="53"/>
      <c r="CI525" s="53"/>
      <c r="CJ525" s="53"/>
      <c r="CK525" s="53"/>
      <c r="CL525" s="53"/>
      <c r="CM525" s="53"/>
      <c r="CN525" s="53"/>
      <c r="CO525" s="53"/>
      <c r="CP525" s="53"/>
      <c r="CQ525" s="53"/>
      <c r="CR525" s="53"/>
      <c r="CS525" s="53"/>
      <c r="CT525" s="53"/>
      <c r="CU525" s="53"/>
      <c r="CV525" s="53"/>
      <c r="CW525" s="53"/>
      <c r="CX525" s="53"/>
      <c r="CY525" s="53"/>
      <c r="CZ525" s="53"/>
      <c r="DA525" s="53"/>
      <c r="DB525" s="53"/>
      <c r="DC525" s="53"/>
      <c r="DD525" s="53"/>
      <c r="DE525" s="53"/>
      <c r="DF525" s="53"/>
      <c r="DG525" s="53"/>
    </row>
    <row r="526" spans="1:111" x14ac:dyDescent="0.2">
      <c r="A526" s="53"/>
      <c r="B526" s="53"/>
      <c r="C526" s="53"/>
      <c r="D526" s="53"/>
      <c r="E526" s="53"/>
      <c r="F526" s="53"/>
      <c r="G526" s="53"/>
      <c r="I526" s="41"/>
      <c r="J526" s="41"/>
      <c r="K526" s="41"/>
      <c r="L526" s="53"/>
      <c r="M526" s="94"/>
      <c r="N526" s="53"/>
      <c r="O526" s="54"/>
      <c r="P526" s="54"/>
      <c r="Q526" s="54"/>
      <c r="R526" s="54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 s="53"/>
      <c r="BN526" s="53"/>
      <c r="BO526" s="53"/>
      <c r="BP526" s="53"/>
      <c r="BQ526" s="53"/>
      <c r="BR526" s="53"/>
      <c r="BS526" s="53"/>
      <c r="BT526" s="53"/>
      <c r="BU526" s="53"/>
      <c r="BV526" s="53"/>
      <c r="BW526" s="53"/>
      <c r="BX526" s="53"/>
      <c r="BY526" s="53"/>
      <c r="BZ526" s="53"/>
      <c r="CA526" s="53"/>
      <c r="CB526" s="53"/>
      <c r="CC526" s="53"/>
      <c r="CD526" s="53"/>
      <c r="CE526" s="53"/>
      <c r="CF526" s="53"/>
      <c r="CG526" s="53"/>
      <c r="CH526" s="53"/>
      <c r="CI526" s="53"/>
      <c r="CJ526" s="53"/>
      <c r="CK526" s="53"/>
      <c r="CL526" s="53"/>
      <c r="CM526" s="53"/>
      <c r="CN526" s="53"/>
      <c r="CO526" s="53"/>
      <c r="CP526" s="53"/>
      <c r="CQ526" s="53"/>
      <c r="CR526" s="53"/>
      <c r="CS526" s="53"/>
      <c r="CT526" s="53"/>
      <c r="CU526" s="53"/>
      <c r="CV526" s="53"/>
      <c r="CW526" s="53"/>
      <c r="CX526" s="53"/>
      <c r="CY526" s="53"/>
      <c r="CZ526" s="53"/>
      <c r="DA526" s="53"/>
      <c r="DB526" s="53"/>
      <c r="DC526" s="53"/>
      <c r="DD526" s="53"/>
      <c r="DE526" s="53"/>
      <c r="DF526" s="53"/>
      <c r="DG526" s="53"/>
    </row>
    <row r="527" spans="1:111" x14ac:dyDescent="0.2">
      <c r="A527" s="53"/>
      <c r="B527" s="53"/>
      <c r="C527" s="53"/>
      <c r="D527" s="53"/>
      <c r="E527" s="53"/>
      <c r="F527" s="53"/>
      <c r="G527" s="53"/>
      <c r="I527" s="41"/>
      <c r="J527" s="41"/>
      <c r="K527" s="41"/>
      <c r="L527" s="53"/>
      <c r="M527" s="94"/>
      <c r="N527" s="53"/>
      <c r="O527" s="54"/>
      <c r="P527" s="54"/>
      <c r="Q527" s="54"/>
      <c r="R527" s="54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 s="53"/>
      <c r="BN527" s="53"/>
      <c r="BO527" s="53"/>
      <c r="BP527" s="53"/>
      <c r="BQ527" s="53"/>
      <c r="BR527" s="53"/>
      <c r="BS527" s="53"/>
      <c r="BT527" s="53"/>
      <c r="BU527" s="53"/>
      <c r="BV527" s="53"/>
      <c r="BW527" s="53"/>
      <c r="BX527" s="53"/>
      <c r="BY527" s="53"/>
      <c r="BZ527" s="53"/>
      <c r="CA527" s="53"/>
      <c r="CB527" s="53"/>
      <c r="CC527" s="53"/>
      <c r="CD527" s="53"/>
      <c r="CE527" s="53"/>
      <c r="CF527" s="53"/>
      <c r="CG527" s="53"/>
      <c r="CH527" s="53"/>
      <c r="CI527" s="53"/>
      <c r="CJ527" s="53"/>
      <c r="CK527" s="53"/>
      <c r="CL527" s="53"/>
      <c r="CM527" s="53"/>
      <c r="CN527" s="53"/>
      <c r="CO527" s="53"/>
      <c r="CP527" s="53"/>
      <c r="CQ527" s="53"/>
      <c r="CR527" s="53"/>
      <c r="CS527" s="53"/>
      <c r="CT527" s="53"/>
      <c r="CU527" s="53"/>
      <c r="CV527" s="53"/>
      <c r="CW527" s="53"/>
      <c r="CX527" s="53"/>
      <c r="CY527" s="53"/>
      <c r="CZ527" s="53"/>
      <c r="DA527" s="53"/>
      <c r="DB527" s="53"/>
      <c r="DC527" s="53"/>
      <c r="DD527" s="53"/>
      <c r="DE527" s="53"/>
      <c r="DF527" s="53"/>
      <c r="DG527" s="53"/>
    </row>
    <row r="528" spans="1:111" x14ac:dyDescent="0.2">
      <c r="A528" s="53"/>
      <c r="B528" s="53"/>
      <c r="C528" s="53"/>
      <c r="D528" s="53"/>
      <c r="E528" s="53"/>
      <c r="F528" s="53"/>
      <c r="G528" s="53"/>
      <c r="I528" s="41"/>
      <c r="J528" s="41"/>
      <c r="K528" s="41"/>
      <c r="L528" s="53"/>
      <c r="M528" s="94"/>
      <c r="N528" s="53"/>
      <c r="O528" s="54"/>
      <c r="P528" s="54"/>
      <c r="Q528" s="54"/>
      <c r="R528" s="54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 s="53"/>
      <c r="BN528" s="53"/>
      <c r="BO528" s="53"/>
      <c r="BP528" s="53"/>
      <c r="BQ528" s="53"/>
      <c r="BR528" s="53"/>
      <c r="BS528" s="53"/>
      <c r="BT528" s="53"/>
      <c r="BU528" s="53"/>
      <c r="BV528" s="53"/>
      <c r="BW528" s="53"/>
      <c r="BX528" s="53"/>
      <c r="BY528" s="53"/>
      <c r="BZ528" s="53"/>
      <c r="CA528" s="53"/>
      <c r="CB528" s="53"/>
      <c r="CC528" s="53"/>
      <c r="CD528" s="53"/>
      <c r="CE528" s="53"/>
      <c r="CF528" s="53"/>
      <c r="CG528" s="53"/>
      <c r="CH528" s="53"/>
      <c r="CI528" s="53"/>
      <c r="CJ528" s="53"/>
      <c r="CK528" s="53"/>
      <c r="CL528" s="53"/>
      <c r="CM528" s="53"/>
      <c r="CN528" s="53"/>
      <c r="CO528" s="53"/>
      <c r="CP528" s="53"/>
      <c r="CQ528" s="53"/>
      <c r="CR528" s="53"/>
      <c r="CS528" s="53"/>
      <c r="CT528" s="53"/>
      <c r="CU528" s="53"/>
      <c r="CV528" s="53"/>
      <c r="CW528" s="53"/>
      <c r="CX528" s="53"/>
      <c r="CY528" s="53"/>
      <c r="CZ528" s="53"/>
      <c r="DA528" s="53"/>
      <c r="DB528" s="53"/>
      <c r="DC528" s="53"/>
      <c r="DD528" s="53"/>
      <c r="DE528" s="53"/>
      <c r="DF528" s="53"/>
      <c r="DG528" s="53"/>
    </row>
    <row r="529" spans="1:111" x14ac:dyDescent="0.2">
      <c r="A529" s="53"/>
      <c r="B529" s="53"/>
      <c r="C529" s="53"/>
      <c r="D529" s="53"/>
      <c r="E529" s="53"/>
      <c r="F529" s="53"/>
      <c r="G529" s="53"/>
      <c r="I529" s="41"/>
      <c r="J529" s="41"/>
      <c r="K529" s="41"/>
      <c r="L529" s="53"/>
      <c r="M529" s="94"/>
      <c r="N529" s="53"/>
      <c r="O529" s="54"/>
      <c r="P529" s="54"/>
      <c r="Q529" s="54"/>
      <c r="R529" s="54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 s="53"/>
      <c r="BN529" s="53"/>
      <c r="BO529" s="53"/>
      <c r="BP529" s="53"/>
      <c r="BQ529" s="53"/>
      <c r="BR529" s="53"/>
      <c r="BS529" s="53"/>
      <c r="BT529" s="53"/>
      <c r="BU529" s="53"/>
      <c r="BV529" s="53"/>
      <c r="BW529" s="53"/>
      <c r="BX529" s="53"/>
      <c r="BY529" s="53"/>
      <c r="BZ529" s="53"/>
      <c r="CA529" s="53"/>
      <c r="CB529" s="53"/>
      <c r="CC529" s="53"/>
      <c r="CD529" s="53"/>
      <c r="CE529" s="53"/>
      <c r="CF529" s="53"/>
      <c r="CG529" s="53"/>
      <c r="CH529" s="53"/>
      <c r="CI529" s="53"/>
      <c r="CJ529" s="53"/>
      <c r="CK529" s="53"/>
      <c r="CL529" s="53"/>
      <c r="CM529" s="53"/>
      <c r="CN529" s="53"/>
      <c r="CO529" s="53"/>
      <c r="CP529" s="53"/>
      <c r="CQ529" s="53"/>
      <c r="CR529" s="53"/>
      <c r="CS529" s="53"/>
      <c r="CT529" s="53"/>
      <c r="CU529" s="53"/>
      <c r="CV529" s="53"/>
      <c r="CW529" s="53"/>
      <c r="CX529" s="53"/>
      <c r="CY529" s="53"/>
      <c r="CZ529" s="53"/>
      <c r="DA529" s="53"/>
      <c r="DB529" s="53"/>
      <c r="DC529" s="53"/>
      <c r="DD529" s="53"/>
      <c r="DE529" s="53"/>
      <c r="DF529" s="53"/>
      <c r="DG529" s="53"/>
    </row>
    <row r="530" spans="1:111" x14ac:dyDescent="0.2">
      <c r="A530" s="53"/>
      <c r="B530" s="53"/>
      <c r="C530" s="53"/>
      <c r="D530" s="53"/>
      <c r="E530" s="53"/>
      <c r="F530" s="53"/>
      <c r="G530" s="53"/>
      <c r="I530" s="41"/>
      <c r="J530" s="41"/>
      <c r="K530" s="41"/>
      <c r="L530" s="53"/>
      <c r="M530" s="94"/>
      <c r="N530" s="53"/>
      <c r="O530" s="54"/>
      <c r="P530" s="54"/>
      <c r="Q530" s="54"/>
      <c r="R530" s="54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 s="53"/>
      <c r="BN530" s="53"/>
      <c r="BO530" s="53"/>
      <c r="BP530" s="53"/>
      <c r="BQ530" s="53"/>
      <c r="BR530" s="53"/>
      <c r="BS530" s="53"/>
      <c r="BT530" s="53"/>
      <c r="BU530" s="53"/>
      <c r="BV530" s="53"/>
      <c r="BW530" s="53"/>
      <c r="BX530" s="53"/>
      <c r="BY530" s="53"/>
      <c r="BZ530" s="53"/>
      <c r="CA530" s="53"/>
      <c r="CB530" s="53"/>
      <c r="CC530" s="53"/>
      <c r="CD530" s="53"/>
      <c r="CE530" s="53"/>
      <c r="CF530" s="53"/>
      <c r="CG530" s="53"/>
      <c r="CH530" s="53"/>
      <c r="CI530" s="53"/>
      <c r="CJ530" s="53"/>
      <c r="CK530" s="53"/>
      <c r="CL530" s="53"/>
      <c r="CM530" s="53"/>
      <c r="CN530" s="53"/>
      <c r="CO530" s="53"/>
      <c r="CP530" s="53"/>
      <c r="CQ530" s="53"/>
      <c r="CR530" s="53"/>
      <c r="CS530" s="53"/>
      <c r="CT530" s="53"/>
      <c r="CU530" s="53"/>
      <c r="CV530" s="53"/>
      <c r="CW530" s="53"/>
      <c r="CX530" s="53"/>
      <c r="CY530" s="53"/>
      <c r="CZ530" s="53"/>
      <c r="DA530" s="53"/>
      <c r="DB530" s="53"/>
      <c r="DC530" s="53"/>
      <c r="DD530" s="53"/>
      <c r="DE530" s="53"/>
      <c r="DF530" s="53"/>
      <c r="DG530" s="53"/>
    </row>
    <row r="531" spans="1:111" x14ac:dyDescent="0.2">
      <c r="A531" s="53"/>
      <c r="B531" s="53"/>
      <c r="C531" s="53"/>
      <c r="D531" s="53"/>
      <c r="E531" s="53"/>
      <c r="F531" s="53"/>
      <c r="G531" s="53"/>
      <c r="I531" s="41"/>
      <c r="J531" s="41"/>
      <c r="K531" s="41"/>
      <c r="L531" s="53"/>
      <c r="M531" s="94"/>
      <c r="N531" s="53"/>
      <c r="O531" s="54"/>
      <c r="P531" s="54"/>
      <c r="Q531" s="54"/>
      <c r="R531" s="54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 s="53"/>
      <c r="BN531" s="53"/>
      <c r="BO531" s="53"/>
      <c r="BP531" s="53"/>
      <c r="BQ531" s="53"/>
      <c r="BR531" s="53"/>
      <c r="BS531" s="53"/>
      <c r="BT531" s="53"/>
      <c r="BU531" s="53"/>
      <c r="BV531" s="53"/>
      <c r="BW531" s="53"/>
      <c r="BX531" s="53"/>
      <c r="BY531" s="53"/>
      <c r="BZ531" s="53"/>
      <c r="CA531" s="53"/>
      <c r="CB531" s="53"/>
      <c r="CC531" s="53"/>
      <c r="CD531" s="53"/>
      <c r="CE531" s="53"/>
      <c r="CF531" s="53"/>
      <c r="CG531" s="53"/>
      <c r="CH531" s="53"/>
      <c r="CI531" s="53"/>
      <c r="CJ531" s="53"/>
      <c r="CK531" s="53"/>
      <c r="CL531" s="53"/>
      <c r="CM531" s="53"/>
      <c r="CN531" s="53"/>
      <c r="CO531" s="53"/>
      <c r="CP531" s="53"/>
      <c r="CQ531" s="53"/>
      <c r="CR531" s="53"/>
      <c r="CS531" s="53"/>
      <c r="CT531" s="53"/>
      <c r="CU531" s="53"/>
      <c r="CV531" s="53"/>
      <c r="CW531" s="53"/>
      <c r="CX531" s="53"/>
      <c r="CY531" s="53"/>
      <c r="CZ531" s="53"/>
      <c r="DA531" s="53"/>
      <c r="DB531" s="53"/>
      <c r="DC531" s="53"/>
      <c r="DD531" s="53"/>
      <c r="DE531" s="53"/>
      <c r="DF531" s="53"/>
      <c r="DG531" s="53"/>
    </row>
    <row r="532" spans="1:111" x14ac:dyDescent="0.2">
      <c r="A532" s="53"/>
      <c r="B532" s="53"/>
      <c r="C532" s="53"/>
      <c r="D532" s="53"/>
      <c r="E532" s="53"/>
      <c r="F532" s="53"/>
      <c r="G532" s="53"/>
      <c r="I532" s="41"/>
      <c r="J532" s="41"/>
      <c r="K532" s="41"/>
      <c r="L532" s="53"/>
      <c r="M532" s="94"/>
      <c r="N532" s="53"/>
      <c r="O532" s="54"/>
      <c r="P532" s="54"/>
      <c r="Q532" s="54"/>
      <c r="R532" s="54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 s="53"/>
      <c r="BN532" s="53"/>
      <c r="BO532" s="53"/>
      <c r="BP532" s="53"/>
      <c r="BQ532" s="53"/>
      <c r="BR532" s="53"/>
      <c r="BS532" s="53"/>
      <c r="BT532" s="53"/>
      <c r="BU532" s="53"/>
      <c r="BV532" s="53"/>
      <c r="BW532" s="53"/>
      <c r="BX532" s="53"/>
      <c r="BY532" s="53"/>
      <c r="BZ532" s="53"/>
      <c r="CA532" s="53"/>
      <c r="CB532" s="53"/>
      <c r="CC532" s="53"/>
      <c r="CD532" s="53"/>
      <c r="CE532" s="53"/>
      <c r="CF532" s="53"/>
      <c r="CG532" s="53"/>
      <c r="CH532" s="53"/>
      <c r="CI532" s="53"/>
      <c r="CJ532" s="53"/>
      <c r="CK532" s="53"/>
      <c r="CL532" s="53"/>
      <c r="CM532" s="53"/>
      <c r="CN532" s="53"/>
      <c r="CO532" s="53"/>
      <c r="CP532" s="53"/>
      <c r="CQ532" s="53"/>
      <c r="CR532" s="53"/>
      <c r="CS532" s="53"/>
      <c r="CT532" s="53"/>
      <c r="CU532" s="53"/>
      <c r="CV532" s="53"/>
      <c r="CW532" s="53"/>
      <c r="CX532" s="53"/>
      <c r="CY532" s="53"/>
      <c r="CZ532" s="53"/>
      <c r="DA532" s="53"/>
      <c r="DB532" s="53"/>
      <c r="DC532" s="53"/>
      <c r="DD532" s="53"/>
      <c r="DE532" s="53"/>
      <c r="DF532" s="53"/>
      <c r="DG532" s="53"/>
    </row>
    <row r="533" spans="1:111" x14ac:dyDescent="0.2">
      <c r="A533" s="53"/>
      <c r="B533" s="53"/>
      <c r="C533" s="53"/>
      <c r="D533" s="53"/>
      <c r="E533" s="53"/>
      <c r="F533" s="53"/>
      <c r="G533" s="53"/>
      <c r="I533" s="41"/>
      <c r="J533" s="41"/>
      <c r="K533" s="41"/>
      <c r="L533" s="53"/>
      <c r="M533" s="94"/>
      <c r="N533" s="53"/>
      <c r="O533" s="54"/>
      <c r="P533" s="54"/>
      <c r="Q533" s="54"/>
      <c r="R533" s="54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 s="53"/>
      <c r="BN533" s="53"/>
      <c r="BO533" s="53"/>
      <c r="BP533" s="53"/>
      <c r="BQ533" s="53"/>
      <c r="BR533" s="53"/>
      <c r="BS533" s="53"/>
      <c r="BT533" s="53"/>
      <c r="BU533" s="53"/>
      <c r="BV533" s="53"/>
      <c r="BW533" s="53"/>
      <c r="BX533" s="53"/>
      <c r="BY533" s="53"/>
      <c r="BZ533" s="53"/>
      <c r="CA533" s="53"/>
      <c r="CB533" s="53"/>
      <c r="CC533" s="53"/>
      <c r="CD533" s="53"/>
      <c r="CE533" s="53"/>
      <c r="CF533" s="53"/>
      <c r="CG533" s="53"/>
      <c r="CH533" s="53"/>
      <c r="CI533" s="53"/>
      <c r="CJ533" s="53"/>
      <c r="CK533" s="53"/>
      <c r="CL533" s="53"/>
      <c r="CM533" s="53"/>
      <c r="CN533" s="53"/>
      <c r="CO533" s="53"/>
      <c r="CP533" s="53"/>
      <c r="CQ533" s="53"/>
      <c r="CR533" s="53"/>
      <c r="CS533" s="53"/>
      <c r="CT533" s="53"/>
      <c r="CU533" s="53"/>
      <c r="CV533" s="53"/>
      <c r="CW533" s="53"/>
      <c r="CX533" s="53"/>
      <c r="CY533" s="53"/>
      <c r="CZ533" s="53"/>
      <c r="DA533" s="53"/>
      <c r="DB533" s="53"/>
      <c r="DC533" s="53"/>
      <c r="DD533" s="53"/>
      <c r="DE533" s="53"/>
      <c r="DF533" s="53"/>
      <c r="DG533" s="53"/>
    </row>
    <row r="534" spans="1:111" x14ac:dyDescent="0.2">
      <c r="A534" s="53"/>
      <c r="B534" s="53"/>
      <c r="C534" s="53"/>
      <c r="D534" s="53"/>
      <c r="E534" s="53"/>
      <c r="F534" s="53"/>
      <c r="G534" s="53"/>
      <c r="I534" s="41"/>
      <c r="J534" s="41"/>
      <c r="K534" s="41"/>
      <c r="L534" s="53"/>
      <c r="M534" s="94"/>
      <c r="N534" s="53"/>
      <c r="O534" s="54"/>
      <c r="P534" s="54"/>
      <c r="Q534" s="54"/>
      <c r="R534" s="54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 s="53"/>
      <c r="BN534" s="53"/>
      <c r="BO534" s="53"/>
      <c r="BP534" s="53"/>
      <c r="BQ534" s="53"/>
      <c r="BR534" s="53"/>
      <c r="BS534" s="53"/>
      <c r="BT534" s="53"/>
      <c r="BU534" s="53"/>
      <c r="BV534" s="53"/>
      <c r="BW534" s="53"/>
      <c r="BX534" s="53"/>
      <c r="BY534" s="53"/>
      <c r="BZ534" s="53"/>
      <c r="CA534" s="53"/>
      <c r="CB534" s="53"/>
      <c r="CC534" s="53"/>
      <c r="CD534" s="53"/>
      <c r="CE534" s="53"/>
      <c r="CF534" s="53"/>
      <c r="CG534" s="53"/>
      <c r="CH534" s="53"/>
      <c r="CI534" s="53"/>
      <c r="CJ534" s="53"/>
      <c r="CK534" s="53"/>
      <c r="CL534" s="53"/>
      <c r="CM534" s="53"/>
      <c r="CN534" s="53"/>
      <c r="CO534" s="53"/>
      <c r="CP534" s="53"/>
      <c r="CQ534" s="53"/>
      <c r="CR534" s="53"/>
      <c r="CS534" s="53"/>
      <c r="CT534" s="53"/>
      <c r="CU534" s="53"/>
      <c r="CV534" s="53"/>
      <c r="CW534" s="53"/>
      <c r="CX534" s="53"/>
      <c r="CY534" s="53"/>
      <c r="CZ534" s="53"/>
      <c r="DA534" s="53"/>
      <c r="DB534" s="53"/>
      <c r="DC534" s="53"/>
      <c r="DD534" s="53"/>
      <c r="DE534" s="53"/>
      <c r="DF534" s="53"/>
      <c r="DG534" s="53"/>
    </row>
    <row r="535" spans="1:111" x14ac:dyDescent="0.2">
      <c r="A535" s="53"/>
      <c r="B535" s="53"/>
      <c r="C535" s="53"/>
      <c r="D535" s="53"/>
      <c r="E535" s="53"/>
      <c r="F535" s="53"/>
      <c r="G535" s="53"/>
      <c r="I535" s="41"/>
      <c r="J535" s="41"/>
      <c r="K535" s="41"/>
      <c r="L535" s="53"/>
      <c r="M535" s="94"/>
      <c r="N535" s="53"/>
      <c r="O535" s="54"/>
      <c r="P535" s="54"/>
      <c r="Q535" s="54"/>
      <c r="R535" s="54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 s="53"/>
      <c r="BN535" s="53"/>
      <c r="BO535" s="53"/>
      <c r="BP535" s="53"/>
      <c r="BQ535" s="53"/>
      <c r="BR535" s="53"/>
      <c r="BS535" s="53"/>
      <c r="BT535" s="53"/>
      <c r="BU535" s="53"/>
      <c r="BV535" s="53"/>
      <c r="BW535" s="53"/>
      <c r="BX535" s="53"/>
      <c r="BY535" s="53"/>
      <c r="BZ535" s="53"/>
      <c r="CA535" s="53"/>
      <c r="CB535" s="53"/>
      <c r="CC535" s="53"/>
      <c r="CD535" s="53"/>
      <c r="CE535" s="53"/>
      <c r="CF535" s="53"/>
      <c r="CG535" s="53"/>
      <c r="CH535" s="53"/>
      <c r="CI535" s="53"/>
      <c r="CJ535" s="53"/>
      <c r="CK535" s="53"/>
      <c r="CL535" s="53"/>
      <c r="CM535" s="53"/>
      <c r="CN535" s="53"/>
      <c r="CO535" s="53"/>
      <c r="CP535" s="53"/>
      <c r="CQ535" s="53"/>
      <c r="CR535" s="53"/>
      <c r="CS535" s="53"/>
      <c r="CT535" s="53"/>
      <c r="CU535" s="53"/>
      <c r="CV535" s="53"/>
      <c r="CW535" s="53"/>
      <c r="CX535" s="53"/>
      <c r="CY535" s="53"/>
      <c r="CZ535" s="53"/>
      <c r="DA535" s="53"/>
      <c r="DB535" s="53"/>
      <c r="DC535" s="53"/>
      <c r="DD535" s="53"/>
      <c r="DE535" s="53"/>
      <c r="DF535" s="53"/>
      <c r="DG535" s="53"/>
    </row>
    <row r="536" spans="1:111" x14ac:dyDescent="0.2">
      <c r="A536" s="53"/>
      <c r="B536" s="53"/>
      <c r="C536" s="53"/>
      <c r="D536" s="53"/>
      <c r="E536" s="53"/>
      <c r="F536" s="53"/>
      <c r="G536" s="53"/>
      <c r="I536" s="41"/>
      <c r="J536" s="41"/>
      <c r="K536" s="41"/>
      <c r="L536" s="53"/>
      <c r="M536" s="94"/>
      <c r="N536" s="53"/>
      <c r="O536" s="54"/>
      <c r="P536" s="54"/>
      <c r="Q536" s="54"/>
      <c r="R536" s="54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 s="53"/>
      <c r="BN536" s="53"/>
      <c r="BO536" s="53"/>
      <c r="BP536" s="53"/>
      <c r="BQ536" s="53"/>
      <c r="BR536" s="53"/>
      <c r="BS536" s="53"/>
      <c r="BT536" s="53"/>
      <c r="BU536" s="53"/>
      <c r="BV536" s="53"/>
      <c r="BW536" s="53"/>
      <c r="BX536" s="53"/>
      <c r="BY536" s="53"/>
      <c r="BZ536" s="53"/>
      <c r="CA536" s="53"/>
      <c r="CB536" s="53"/>
      <c r="CC536" s="53"/>
      <c r="CD536" s="53"/>
      <c r="CE536" s="53"/>
      <c r="CF536" s="53"/>
      <c r="CG536" s="53"/>
      <c r="CH536" s="53"/>
      <c r="CI536" s="53"/>
      <c r="CJ536" s="53"/>
      <c r="CK536" s="53"/>
      <c r="CL536" s="53"/>
      <c r="CM536" s="53"/>
      <c r="CN536" s="53"/>
      <c r="CO536" s="53"/>
      <c r="CP536" s="53"/>
      <c r="CQ536" s="53"/>
      <c r="CR536" s="53"/>
      <c r="CS536" s="53"/>
      <c r="CT536" s="53"/>
      <c r="CU536" s="53"/>
      <c r="CV536" s="53"/>
      <c r="CW536" s="53"/>
      <c r="CX536" s="53"/>
      <c r="CY536" s="53"/>
      <c r="CZ536" s="53"/>
      <c r="DA536" s="53"/>
      <c r="DB536" s="53"/>
      <c r="DC536" s="53"/>
      <c r="DD536" s="53"/>
      <c r="DE536" s="53"/>
      <c r="DF536" s="53"/>
      <c r="DG536" s="53"/>
    </row>
    <row r="537" spans="1:111" x14ac:dyDescent="0.2">
      <c r="A537" s="53"/>
      <c r="B537" s="53"/>
      <c r="C537" s="53"/>
      <c r="D537" s="53"/>
      <c r="E537" s="53"/>
      <c r="F537" s="53"/>
      <c r="G537" s="53"/>
      <c r="I537" s="41"/>
      <c r="J537" s="41"/>
      <c r="K537" s="41"/>
      <c r="L537" s="53"/>
      <c r="M537" s="94"/>
      <c r="N537" s="53"/>
      <c r="O537" s="54"/>
      <c r="P537" s="54"/>
      <c r="Q537" s="54"/>
      <c r="R537" s="54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 s="53"/>
      <c r="BN537" s="53"/>
      <c r="BO537" s="53"/>
      <c r="BP537" s="53"/>
      <c r="BQ537" s="53"/>
      <c r="BR537" s="53"/>
      <c r="BS537" s="53"/>
      <c r="BT537" s="53"/>
      <c r="BU537" s="53"/>
      <c r="BV537" s="53"/>
      <c r="BW537" s="53"/>
      <c r="BX537" s="53"/>
      <c r="BY537" s="53"/>
      <c r="BZ537" s="53"/>
      <c r="CA537" s="53"/>
      <c r="CB537" s="53"/>
      <c r="CC537" s="53"/>
      <c r="CD537" s="53"/>
      <c r="CE537" s="53"/>
      <c r="CF537" s="53"/>
      <c r="CG537" s="53"/>
      <c r="CH537" s="53"/>
      <c r="CI537" s="53"/>
      <c r="CJ537" s="53"/>
      <c r="CK537" s="53"/>
      <c r="CL537" s="53"/>
      <c r="CM537" s="53"/>
      <c r="CN537" s="53"/>
      <c r="CO537" s="53"/>
      <c r="CP537" s="53"/>
      <c r="CQ537" s="53"/>
      <c r="CR537" s="53"/>
      <c r="CS537" s="53"/>
      <c r="CT537" s="53"/>
      <c r="CU537" s="53"/>
      <c r="CV537" s="53"/>
      <c r="CW537" s="53"/>
      <c r="CX537" s="53"/>
      <c r="CY537" s="53"/>
      <c r="CZ537" s="53"/>
      <c r="DA537" s="53"/>
      <c r="DB537" s="53"/>
      <c r="DC537" s="53"/>
      <c r="DD537" s="53"/>
      <c r="DE537" s="53"/>
      <c r="DF537" s="53"/>
      <c r="DG537" s="53"/>
    </row>
    <row r="538" spans="1:111" x14ac:dyDescent="0.2">
      <c r="A538" s="53"/>
      <c r="B538" s="53"/>
      <c r="C538" s="53"/>
      <c r="D538" s="53"/>
      <c r="E538" s="53"/>
      <c r="F538" s="53"/>
      <c r="G538" s="53"/>
      <c r="I538" s="41"/>
      <c r="J538" s="41"/>
      <c r="K538" s="41"/>
      <c r="L538" s="53"/>
      <c r="M538" s="94"/>
      <c r="N538" s="53"/>
      <c r="O538" s="54"/>
      <c r="P538" s="54"/>
      <c r="Q538" s="54"/>
      <c r="R538" s="54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 s="53"/>
      <c r="BN538" s="53"/>
      <c r="BO538" s="53"/>
      <c r="BP538" s="53"/>
      <c r="BQ538" s="53"/>
      <c r="BR538" s="53"/>
      <c r="BS538" s="53"/>
      <c r="BT538" s="53"/>
      <c r="BU538" s="53"/>
      <c r="BV538" s="53"/>
      <c r="BW538" s="53"/>
      <c r="BX538" s="53"/>
      <c r="BY538" s="53"/>
      <c r="BZ538" s="53"/>
      <c r="CA538" s="53"/>
      <c r="CB538" s="53"/>
      <c r="CC538" s="53"/>
      <c r="CD538" s="53"/>
      <c r="CE538" s="53"/>
      <c r="CF538" s="53"/>
      <c r="CG538" s="53"/>
      <c r="CH538" s="53"/>
      <c r="CI538" s="53"/>
      <c r="CJ538" s="53"/>
      <c r="CK538" s="53"/>
      <c r="CL538" s="53"/>
      <c r="CM538" s="53"/>
      <c r="CN538" s="53"/>
      <c r="CO538" s="53"/>
      <c r="CP538" s="53"/>
      <c r="CQ538" s="53"/>
      <c r="CR538" s="53"/>
      <c r="CS538" s="53"/>
      <c r="CT538" s="53"/>
      <c r="CU538" s="53"/>
      <c r="CV538" s="53"/>
      <c r="CW538" s="53"/>
      <c r="CX538" s="53"/>
      <c r="CY538" s="53"/>
      <c r="CZ538" s="53"/>
      <c r="DA538" s="53"/>
      <c r="DB538" s="53"/>
      <c r="DC538" s="53"/>
      <c r="DD538" s="53"/>
      <c r="DE538" s="53"/>
      <c r="DF538" s="53"/>
      <c r="DG538" s="53"/>
    </row>
    <row r="539" spans="1:111" x14ac:dyDescent="0.2">
      <c r="A539" s="53"/>
      <c r="B539" s="53"/>
      <c r="C539" s="53"/>
      <c r="D539" s="53"/>
      <c r="E539" s="53"/>
      <c r="F539" s="53"/>
      <c r="G539" s="53"/>
      <c r="I539" s="41"/>
      <c r="J539" s="41"/>
      <c r="K539" s="41"/>
      <c r="L539" s="53"/>
      <c r="M539" s="94"/>
      <c r="N539" s="53"/>
      <c r="O539" s="54"/>
      <c r="P539" s="54"/>
      <c r="Q539" s="54"/>
      <c r="R539" s="54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 s="53"/>
      <c r="BN539" s="53"/>
      <c r="BO539" s="53"/>
      <c r="BP539" s="53"/>
      <c r="BQ539" s="53"/>
      <c r="BR539" s="53"/>
      <c r="BS539" s="53"/>
      <c r="BT539" s="53"/>
      <c r="BU539" s="53"/>
      <c r="BV539" s="53"/>
      <c r="BW539" s="53"/>
      <c r="BX539" s="53"/>
      <c r="BY539" s="53"/>
      <c r="BZ539" s="53"/>
      <c r="CA539" s="53"/>
      <c r="CB539" s="53"/>
      <c r="CC539" s="53"/>
      <c r="CD539" s="53"/>
      <c r="CE539" s="53"/>
      <c r="CF539" s="53"/>
      <c r="CG539" s="53"/>
      <c r="CH539" s="53"/>
      <c r="CI539" s="53"/>
      <c r="CJ539" s="53"/>
      <c r="CK539" s="53"/>
      <c r="CL539" s="53"/>
      <c r="CM539" s="53"/>
      <c r="CN539" s="53"/>
      <c r="CO539" s="53"/>
      <c r="CP539" s="53"/>
      <c r="CQ539" s="53"/>
      <c r="CR539" s="53"/>
      <c r="CS539" s="53"/>
      <c r="CT539" s="53"/>
      <c r="CU539" s="53"/>
      <c r="CV539" s="53"/>
      <c r="CW539" s="53"/>
      <c r="CX539" s="53"/>
      <c r="CY539" s="53"/>
      <c r="CZ539" s="53"/>
      <c r="DA539" s="53"/>
      <c r="DB539" s="53"/>
      <c r="DC539" s="53"/>
      <c r="DD539" s="53"/>
      <c r="DE539" s="53"/>
      <c r="DF539" s="53"/>
      <c r="DG539" s="53"/>
    </row>
    <row r="540" spans="1:111" x14ac:dyDescent="0.2">
      <c r="A540" s="53"/>
      <c r="B540" s="53"/>
      <c r="C540" s="53"/>
      <c r="D540" s="53"/>
      <c r="E540" s="53"/>
      <c r="F540" s="53"/>
      <c r="G540" s="53"/>
      <c r="I540" s="41"/>
      <c r="J540" s="41"/>
      <c r="K540" s="41"/>
      <c r="L540" s="53"/>
      <c r="M540" s="94"/>
      <c r="N540" s="53"/>
      <c r="O540" s="54"/>
      <c r="P540" s="54"/>
      <c r="Q540" s="54"/>
      <c r="R540" s="54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 s="53"/>
      <c r="BN540" s="53"/>
      <c r="BO540" s="53"/>
      <c r="BP540" s="53"/>
      <c r="BQ540" s="53"/>
      <c r="BR540" s="53"/>
      <c r="BS540" s="53"/>
      <c r="BT540" s="53"/>
      <c r="BU540" s="53"/>
      <c r="BV540" s="53"/>
      <c r="BW540" s="53"/>
      <c r="BX540" s="53"/>
      <c r="BY540" s="53"/>
      <c r="BZ540" s="53"/>
      <c r="CA540" s="53"/>
      <c r="CB540" s="53"/>
      <c r="CC540" s="53"/>
      <c r="CD540" s="53"/>
      <c r="CE540" s="53"/>
      <c r="CF540" s="53"/>
      <c r="CG540" s="53"/>
      <c r="CH540" s="53"/>
      <c r="CI540" s="53"/>
      <c r="CJ540" s="53"/>
      <c r="CK540" s="53"/>
      <c r="CL540" s="53"/>
      <c r="CM540" s="53"/>
      <c r="CN540" s="53"/>
      <c r="CO540" s="53"/>
      <c r="CP540" s="53"/>
      <c r="CQ540" s="53"/>
      <c r="CR540" s="53"/>
      <c r="CS540" s="53"/>
      <c r="CT540" s="53"/>
      <c r="CU540" s="53"/>
      <c r="CV540" s="53"/>
      <c r="CW540" s="53"/>
      <c r="CX540" s="53"/>
      <c r="CY540" s="53"/>
      <c r="CZ540" s="53"/>
      <c r="DA540" s="53"/>
      <c r="DB540" s="53"/>
      <c r="DC540" s="53"/>
      <c r="DD540" s="53"/>
      <c r="DE540" s="53"/>
      <c r="DF540" s="53"/>
      <c r="DG540" s="53"/>
    </row>
    <row r="541" spans="1:111" x14ac:dyDescent="0.2">
      <c r="A541" s="53"/>
      <c r="B541" s="53"/>
      <c r="C541" s="53"/>
      <c r="D541" s="53"/>
      <c r="E541" s="53"/>
      <c r="F541" s="53"/>
      <c r="G541" s="53"/>
      <c r="I541" s="41"/>
      <c r="J541" s="41"/>
      <c r="K541" s="41"/>
      <c r="L541" s="53"/>
      <c r="M541" s="94"/>
      <c r="N541" s="53"/>
      <c r="O541" s="54"/>
      <c r="P541" s="54"/>
      <c r="Q541" s="54"/>
      <c r="R541" s="54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 s="53"/>
      <c r="BN541" s="53"/>
      <c r="BO541" s="53"/>
      <c r="BP541" s="53"/>
      <c r="BQ541" s="53"/>
      <c r="BR541" s="53"/>
      <c r="BS541" s="53"/>
      <c r="BT541" s="53"/>
      <c r="BU541" s="53"/>
      <c r="BV541" s="53"/>
      <c r="BW541" s="53"/>
      <c r="BX541" s="53"/>
      <c r="BY541" s="53"/>
      <c r="BZ541" s="53"/>
      <c r="CA541" s="53"/>
      <c r="CB541" s="53"/>
      <c r="CC541" s="53"/>
      <c r="CD541" s="53"/>
      <c r="CE541" s="53"/>
      <c r="CF541" s="53"/>
      <c r="CG541" s="53"/>
      <c r="CH541" s="53"/>
      <c r="CI541" s="53"/>
      <c r="CJ541" s="53"/>
      <c r="CK541" s="53"/>
      <c r="CL541" s="53"/>
      <c r="CM541" s="53"/>
      <c r="CN541" s="53"/>
      <c r="CO541" s="53"/>
      <c r="CP541" s="53"/>
      <c r="CQ541" s="53"/>
      <c r="CR541" s="53"/>
      <c r="CS541" s="53"/>
      <c r="CT541" s="53"/>
      <c r="CU541" s="53"/>
      <c r="CV541" s="53"/>
      <c r="CW541" s="53"/>
      <c r="CX541" s="53"/>
      <c r="CY541" s="53"/>
      <c r="CZ541" s="53"/>
      <c r="DA541" s="53"/>
      <c r="DB541" s="53"/>
      <c r="DC541" s="53"/>
      <c r="DD541" s="53"/>
      <c r="DE541" s="53"/>
      <c r="DF541" s="53"/>
      <c r="DG541" s="53"/>
    </row>
    <row r="542" spans="1:111" x14ac:dyDescent="0.2">
      <c r="A542" s="53"/>
      <c r="B542" s="53"/>
      <c r="C542" s="53"/>
      <c r="D542" s="53"/>
      <c r="E542" s="53"/>
      <c r="F542" s="53"/>
      <c r="G542" s="53"/>
      <c r="I542" s="41"/>
      <c r="J542" s="41"/>
      <c r="K542" s="41"/>
      <c r="L542" s="53"/>
      <c r="M542" s="94"/>
      <c r="N542" s="53"/>
      <c r="O542" s="54"/>
      <c r="P542" s="54"/>
      <c r="Q542" s="54"/>
      <c r="R542" s="54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 s="53"/>
      <c r="BN542" s="53"/>
      <c r="BO542" s="53"/>
      <c r="BP542" s="53"/>
      <c r="BQ542" s="53"/>
      <c r="BR542" s="53"/>
      <c r="BS542" s="53"/>
      <c r="BT542" s="53"/>
      <c r="BU542" s="53"/>
      <c r="BV542" s="53"/>
      <c r="BW542" s="53"/>
      <c r="BX542" s="53"/>
      <c r="BY542" s="53"/>
      <c r="BZ542" s="53"/>
      <c r="CA542" s="53"/>
      <c r="CB542" s="53"/>
      <c r="CC542" s="53"/>
      <c r="CD542" s="53"/>
      <c r="CE542" s="53"/>
      <c r="CF542" s="53"/>
      <c r="CG542" s="53"/>
      <c r="CH542" s="53"/>
      <c r="CI542" s="53"/>
      <c r="CJ542" s="53"/>
      <c r="CK542" s="53"/>
      <c r="CL542" s="53"/>
      <c r="CM542" s="53"/>
      <c r="CN542" s="53"/>
      <c r="CO542" s="53"/>
      <c r="CP542" s="53"/>
      <c r="CQ542" s="53"/>
      <c r="CR542" s="53"/>
      <c r="CS542" s="53"/>
      <c r="CT542" s="53"/>
      <c r="CU542" s="53"/>
      <c r="CV542" s="53"/>
      <c r="CW542" s="53"/>
      <c r="CX542" s="53"/>
      <c r="CY542" s="53"/>
      <c r="CZ542" s="53"/>
      <c r="DA542" s="53"/>
      <c r="DB542" s="53"/>
      <c r="DC542" s="53"/>
      <c r="DD542" s="53"/>
      <c r="DE542" s="53"/>
      <c r="DF542" s="53"/>
      <c r="DG542" s="53"/>
    </row>
    <row r="543" spans="1:111" x14ac:dyDescent="0.2">
      <c r="A543" s="53"/>
      <c r="B543" s="53"/>
      <c r="C543" s="53"/>
      <c r="D543" s="53"/>
      <c r="E543" s="53"/>
      <c r="F543" s="53"/>
      <c r="G543" s="53"/>
      <c r="I543" s="41"/>
      <c r="J543" s="41"/>
      <c r="K543" s="41"/>
      <c r="L543" s="53"/>
      <c r="M543" s="94"/>
      <c r="N543" s="53"/>
      <c r="O543" s="54"/>
      <c r="P543" s="54"/>
      <c r="Q543" s="54"/>
      <c r="R543" s="54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 s="53"/>
      <c r="BN543" s="53"/>
      <c r="BO543" s="53"/>
      <c r="BP543" s="53"/>
      <c r="BQ543" s="53"/>
      <c r="BR543" s="53"/>
      <c r="BS543" s="53"/>
      <c r="BT543" s="53"/>
      <c r="BU543" s="53"/>
      <c r="BV543" s="53"/>
      <c r="BW543" s="53"/>
      <c r="BX543" s="53"/>
      <c r="BY543" s="53"/>
      <c r="BZ543" s="53"/>
      <c r="CA543" s="53"/>
      <c r="CB543" s="53"/>
      <c r="CC543" s="53"/>
      <c r="CD543" s="53"/>
      <c r="CE543" s="53"/>
      <c r="CF543" s="53"/>
      <c r="CG543" s="53"/>
      <c r="CH543" s="53"/>
      <c r="CI543" s="53"/>
      <c r="CJ543" s="53"/>
      <c r="CK543" s="53"/>
      <c r="CL543" s="53"/>
      <c r="CM543" s="53"/>
      <c r="CN543" s="53"/>
      <c r="CO543" s="53"/>
      <c r="CP543" s="53"/>
      <c r="CQ543" s="53"/>
      <c r="CR543" s="53"/>
      <c r="CS543" s="53"/>
      <c r="CT543" s="53"/>
      <c r="CU543" s="53"/>
      <c r="CV543" s="53"/>
      <c r="CW543" s="53"/>
      <c r="CX543" s="53"/>
      <c r="CY543" s="53"/>
      <c r="CZ543" s="53"/>
      <c r="DA543" s="53"/>
      <c r="DB543" s="53"/>
      <c r="DC543" s="53"/>
      <c r="DD543" s="53"/>
      <c r="DE543" s="53"/>
      <c r="DF543" s="53"/>
      <c r="DG543" s="53"/>
    </row>
    <row r="544" spans="1:111" x14ac:dyDescent="0.2">
      <c r="A544" s="53"/>
      <c r="B544" s="53"/>
      <c r="C544" s="53"/>
      <c r="D544" s="53"/>
      <c r="E544" s="53"/>
      <c r="F544" s="53"/>
      <c r="G544" s="53"/>
      <c r="I544" s="41"/>
      <c r="J544" s="41"/>
      <c r="K544" s="41"/>
      <c r="L544" s="53"/>
      <c r="M544" s="94"/>
      <c r="N544" s="53"/>
      <c r="O544" s="54"/>
      <c r="P544" s="54"/>
      <c r="Q544" s="54"/>
      <c r="R544" s="54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 s="53"/>
      <c r="BN544" s="53"/>
      <c r="BO544" s="53"/>
      <c r="BP544" s="53"/>
      <c r="BQ544" s="53"/>
      <c r="BR544" s="53"/>
      <c r="BS544" s="53"/>
      <c r="BT544" s="53"/>
      <c r="BU544" s="53"/>
      <c r="BV544" s="53"/>
      <c r="BW544" s="53"/>
      <c r="BX544" s="53"/>
      <c r="BY544" s="53"/>
      <c r="BZ544" s="53"/>
      <c r="CA544" s="53"/>
      <c r="CB544" s="53"/>
      <c r="CC544" s="53"/>
      <c r="CD544" s="53"/>
      <c r="CE544" s="53"/>
      <c r="CF544" s="53"/>
      <c r="CG544" s="53"/>
      <c r="CH544" s="53"/>
      <c r="CI544" s="53"/>
      <c r="CJ544" s="53"/>
      <c r="CK544" s="53"/>
      <c r="CL544" s="53"/>
      <c r="CM544" s="53"/>
      <c r="CN544" s="53"/>
      <c r="CO544" s="53"/>
      <c r="CP544" s="53"/>
      <c r="CQ544" s="53"/>
      <c r="CR544" s="53"/>
      <c r="CS544" s="53"/>
      <c r="CT544" s="53"/>
      <c r="CU544" s="53"/>
      <c r="CV544" s="53"/>
      <c r="CW544" s="53"/>
      <c r="CX544" s="53"/>
      <c r="CY544" s="53"/>
      <c r="CZ544" s="53"/>
      <c r="DA544" s="53"/>
      <c r="DB544" s="53"/>
      <c r="DC544" s="53"/>
      <c r="DD544" s="53"/>
      <c r="DE544" s="53"/>
      <c r="DF544" s="53"/>
      <c r="DG544" s="53"/>
    </row>
    <row r="545" spans="1:111" x14ac:dyDescent="0.2">
      <c r="A545" s="53"/>
      <c r="B545" s="53"/>
      <c r="C545" s="53"/>
      <c r="D545" s="53"/>
      <c r="E545" s="53"/>
      <c r="F545" s="53"/>
      <c r="G545" s="53"/>
      <c r="I545" s="41"/>
      <c r="J545" s="41"/>
      <c r="K545" s="41"/>
      <c r="L545" s="53"/>
      <c r="M545" s="94"/>
      <c r="N545" s="53"/>
      <c r="O545" s="54"/>
      <c r="P545" s="54"/>
      <c r="Q545" s="54"/>
      <c r="R545" s="54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 s="53"/>
      <c r="BN545" s="53"/>
      <c r="BO545" s="53"/>
      <c r="BP545" s="53"/>
      <c r="BQ545" s="53"/>
      <c r="BR545" s="53"/>
      <c r="BS545" s="53"/>
      <c r="BT545" s="53"/>
      <c r="BU545" s="53"/>
      <c r="BV545" s="53"/>
      <c r="BW545" s="53"/>
      <c r="BX545" s="53"/>
      <c r="BY545" s="53"/>
      <c r="BZ545" s="53"/>
      <c r="CA545" s="53"/>
      <c r="CB545" s="53"/>
      <c r="CC545" s="53"/>
      <c r="CD545" s="53"/>
      <c r="CE545" s="53"/>
      <c r="CF545" s="53"/>
      <c r="CG545" s="53"/>
      <c r="CH545" s="53"/>
      <c r="CI545" s="53"/>
      <c r="CJ545" s="53"/>
      <c r="CK545" s="53"/>
      <c r="CL545" s="53"/>
      <c r="CM545" s="53"/>
      <c r="CN545" s="53"/>
      <c r="CO545" s="53"/>
      <c r="CP545" s="53"/>
      <c r="CQ545" s="53"/>
      <c r="CR545" s="53"/>
      <c r="CS545" s="53"/>
      <c r="CT545" s="53"/>
      <c r="CU545" s="53"/>
      <c r="CV545" s="53"/>
      <c r="CW545" s="53"/>
      <c r="CX545" s="53"/>
      <c r="CY545" s="53"/>
      <c r="CZ545" s="53"/>
      <c r="DA545" s="53"/>
      <c r="DB545" s="53"/>
      <c r="DC545" s="53"/>
      <c r="DD545" s="53"/>
      <c r="DE545" s="53"/>
      <c r="DF545" s="53"/>
      <c r="DG545" s="53"/>
    </row>
    <row r="546" spans="1:111" x14ac:dyDescent="0.2">
      <c r="A546" s="53"/>
      <c r="B546" s="53"/>
      <c r="C546" s="53"/>
      <c r="D546" s="53"/>
      <c r="E546" s="53"/>
      <c r="F546" s="53"/>
      <c r="G546" s="53"/>
      <c r="I546" s="41"/>
      <c r="J546" s="41"/>
      <c r="K546" s="41"/>
      <c r="L546" s="53"/>
      <c r="M546" s="94"/>
      <c r="N546" s="53"/>
      <c r="O546" s="54"/>
      <c r="P546" s="54"/>
      <c r="Q546" s="54"/>
      <c r="R546" s="54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 s="53"/>
      <c r="BN546" s="53"/>
      <c r="BO546" s="53"/>
      <c r="BP546" s="53"/>
      <c r="BQ546" s="53"/>
      <c r="BR546" s="53"/>
      <c r="BS546" s="53"/>
      <c r="BT546" s="53"/>
      <c r="BU546" s="53"/>
      <c r="BV546" s="53"/>
      <c r="BW546" s="53"/>
      <c r="BX546" s="53"/>
      <c r="BY546" s="53"/>
      <c r="BZ546" s="53"/>
      <c r="CA546" s="53"/>
      <c r="CB546" s="53"/>
      <c r="CC546" s="53"/>
      <c r="CD546" s="53"/>
      <c r="CE546" s="53"/>
      <c r="CF546" s="53"/>
      <c r="CG546" s="53"/>
      <c r="CH546" s="53"/>
      <c r="CI546" s="53"/>
      <c r="CJ546" s="53"/>
      <c r="CK546" s="53"/>
      <c r="CL546" s="53"/>
      <c r="CM546" s="53"/>
      <c r="CN546" s="53"/>
      <c r="CO546" s="53"/>
      <c r="CP546" s="53"/>
      <c r="CQ546" s="53"/>
      <c r="CR546" s="53"/>
      <c r="CS546" s="53"/>
      <c r="CT546" s="53"/>
      <c r="CU546" s="53"/>
      <c r="CV546" s="53"/>
      <c r="CW546" s="53"/>
      <c r="CX546" s="53"/>
      <c r="CY546" s="53"/>
      <c r="CZ546" s="53"/>
      <c r="DA546" s="53"/>
      <c r="DB546" s="53"/>
      <c r="DC546" s="53"/>
      <c r="DD546" s="53"/>
      <c r="DE546" s="53"/>
      <c r="DF546" s="53"/>
      <c r="DG546" s="53"/>
    </row>
    <row r="547" spans="1:111" x14ac:dyDescent="0.2">
      <c r="A547" s="53"/>
      <c r="B547" s="53"/>
      <c r="C547" s="53"/>
      <c r="D547" s="53"/>
      <c r="E547" s="53"/>
      <c r="F547" s="53"/>
      <c r="G547" s="53"/>
      <c r="I547" s="41"/>
      <c r="J547" s="41"/>
      <c r="K547" s="41"/>
      <c r="L547" s="53"/>
      <c r="M547" s="94"/>
      <c r="N547" s="53"/>
      <c r="O547" s="54"/>
      <c r="P547" s="54"/>
      <c r="Q547" s="54"/>
      <c r="R547" s="54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 s="53"/>
      <c r="BN547" s="53"/>
      <c r="BO547" s="53"/>
      <c r="BP547" s="53"/>
      <c r="BQ547" s="53"/>
      <c r="BR547" s="53"/>
      <c r="BS547" s="53"/>
      <c r="BT547" s="53"/>
      <c r="BU547" s="53"/>
      <c r="BV547" s="53"/>
      <c r="BW547" s="53"/>
      <c r="BX547" s="53"/>
      <c r="BY547" s="53"/>
      <c r="BZ547" s="53"/>
      <c r="CA547" s="53"/>
      <c r="CB547" s="53"/>
      <c r="CC547" s="53"/>
      <c r="CD547" s="53"/>
      <c r="CE547" s="53"/>
      <c r="CF547" s="53"/>
      <c r="CG547" s="53"/>
      <c r="CH547" s="53"/>
      <c r="CI547" s="53"/>
      <c r="CJ547" s="53"/>
      <c r="CK547" s="53"/>
      <c r="CL547" s="53"/>
      <c r="CM547" s="53"/>
      <c r="CN547" s="53"/>
      <c r="CO547" s="53"/>
      <c r="CP547" s="53"/>
      <c r="CQ547" s="53"/>
      <c r="CR547" s="53"/>
      <c r="CS547" s="53"/>
      <c r="CT547" s="53"/>
      <c r="CU547" s="53"/>
      <c r="CV547" s="53"/>
      <c r="CW547" s="53"/>
      <c r="CX547" s="53"/>
      <c r="CY547" s="53"/>
      <c r="CZ547" s="53"/>
      <c r="DA547" s="53"/>
      <c r="DB547" s="53"/>
      <c r="DC547" s="53"/>
      <c r="DD547" s="53"/>
      <c r="DE547" s="53"/>
      <c r="DF547" s="53"/>
      <c r="DG547" s="53"/>
    </row>
    <row r="548" spans="1:111" x14ac:dyDescent="0.2">
      <c r="A548" s="53"/>
      <c r="B548" s="53"/>
      <c r="C548" s="53"/>
      <c r="D548" s="53"/>
      <c r="E548" s="53"/>
      <c r="F548" s="53"/>
      <c r="G548" s="53"/>
      <c r="I548" s="41"/>
      <c r="J548" s="41"/>
      <c r="K548" s="41"/>
      <c r="L548" s="53"/>
      <c r="M548" s="94"/>
      <c r="N548" s="53"/>
      <c r="O548" s="54"/>
      <c r="P548" s="54"/>
      <c r="Q548" s="54"/>
      <c r="R548" s="54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 s="53"/>
      <c r="BN548" s="53"/>
      <c r="BO548" s="53"/>
      <c r="BP548" s="53"/>
      <c r="BQ548" s="53"/>
      <c r="BR548" s="53"/>
      <c r="BS548" s="53"/>
      <c r="BT548" s="53"/>
      <c r="BU548" s="53"/>
      <c r="BV548" s="53"/>
      <c r="BW548" s="53"/>
      <c r="BX548" s="53"/>
      <c r="BY548" s="53"/>
      <c r="BZ548" s="53"/>
      <c r="CA548" s="53"/>
      <c r="CB548" s="53"/>
      <c r="CC548" s="53"/>
      <c r="CD548" s="53"/>
      <c r="CE548" s="53"/>
      <c r="CF548" s="53"/>
      <c r="CG548" s="53"/>
      <c r="CH548" s="53"/>
      <c r="CI548" s="53"/>
      <c r="CJ548" s="53"/>
      <c r="CK548" s="53"/>
      <c r="CL548" s="53"/>
      <c r="CM548" s="53"/>
      <c r="CN548" s="53"/>
      <c r="CO548" s="53"/>
      <c r="CP548" s="53"/>
      <c r="CQ548" s="53"/>
      <c r="CR548" s="53"/>
      <c r="CS548" s="53"/>
      <c r="CT548" s="53"/>
      <c r="CU548" s="53"/>
      <c r="CV548" s="53"/>
      <c r="CW548" s="53"/>
      <c r="CX548" s="53"/>
      <c r="CY548" s="53"/>
      <c r="CZ548" s="53"/>
      <c r="DA548" s="53"/>
      <c r="DB548" s="53"/>
      <c r="DC548" s="53"/>
      <c r="DD548" s="53"/>
      <c r="DE548" s="53"/>
      <c r="DF548" s="53"/>
      <c r="DG548" s="53"/>
    </row>
    <row r="549" spans="1:111" x14ac:dyDescent="0.2">
      <c r="A549" s="53"/>
      <c r="B549" s="53"/>
      <c r="C549" s="53"/>
      <c r="D549" s="53"/>
      <c r="E549" s="53"/>
      <c r="F549" s="53"/>
      <c r="G549" s="53"/>
      <c r="I549" s="41"/>
      <c r="J549" s="41"/>
      <c r="K549" s="41"/>
      <c r="L549" s="53"/>
      <c r="M549" s="94"/>
      <c r="N549" s="53"/>
      <c r="O549" s="54"/>
      <c r="P549" s="54"/>
      <c r="Q549" s="54"/>
      <c r="R549" s="54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 s="53"/>
      <c r="BN549" s="53"/>
      <c r="BO549" s="53"/>
      <c r="BP549" s="53"/>
      <c r="BQ549" s="53"/>
      <c r="BR549" s="53"/>
      <c r="BS549" s="53"/>
      <c r="BT549" s="53"/>
      <c r="BU549" s="53"/>
      <c r="BV549" s="53"/>
      <c r="BW549" s="53"/>
      <c r="BX549" s="53"/>
      <c r="BY549" s="53"/>
      <c r="BZ549" s="53"/>
      <c r="CA549" s="53"/>
      <c r="CB549" s="53"/>
      <c r="CC549" s="53"/>
      <c r="CD549" s="53"/>
      <c r="CE549" s="53"/>
      <c r="CF549" s="53"/>
      <c r="CG549" s="53"/>
      <c r="CH549" s="53"/>
      <c r="CI549" s="53"/>
      <c r="CJ549" s="53"/>
      <c r="CK549" s="53"/>
      <c r="CL549" s="53"/>
      <c r="CM549" s="53"/>
      <c r="CN549" s="53"/>
      <c r="CO549" s="53"/>
      <c r="CP549" s="53"/>
      <c r="CQ549" s="53"/>
      <c r="CR549" s="53"/>
      <c r="CS549" s="53"/>
      <c r="CT549" s="53"/>
      <c r="CU549" s="53"/>
      <c r="CV549" s="53"/>
      <c r="CW549" s="53"/>
      <c r="CX549" s="53"/>
      <c r="CY549" s="53"/>
      <c r="CZ549" s="53"/>
      <c r="DA549" s="53"/>
      <c r="DB549" s="53"/>
      <c r="DC549" s="53"/>
      <c r="DD549" s="53"/>
      <c r="DE549" s="53"/>
      <c r="DF549" s="53"/>
      <c r="DG549" s="53"/>
    </row>
    <row r="550" spans="1:111" x14ac:dyDescent="0.2">
      <c r="A550" s="53"/>
      <c r="B550" s="53"/>
      <c r="C550" s="53"/>
      <c r="D550" s="53"/>
      <c r="E550" s="53"/>
      <c r="F550" s="53"/>
      <c r="G550" s="53"/>
      <c r="I550" s="41"/>
      <c r="J550" s="41"/>
      <c r="K550" s="41"/>
      <c r="L550" s="53"/>
      <c r="M550" s="94"/>
      <c r="N550" s="53"/>
      <c r="O550" s="54"/>
      <c r="P550" s="54"/>
      <c r="Q550" s="54"/>
      <c r="R550" s="54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 s="53"/>
      <c r="BN550" s="53"/>
      <c r="BO550" s="53"/>
      <c r="BP550" s="53"/>
      <c r="BQ550" s="53"/>
      <c r="BR550" s="53"/>
      <c r="BS550" s="53"/>
      <c r="BT550" s="53"/>
      <c r="BU550" s="53"/>
      <c r="BV550" s="53"/>
      <c r="BW550" s="53"/>
      <c r="BX550" s="53"/>
      <c r="BY550" s="53"/>
      <c r="BZ550" s="53"/>
      <c r="CA550" s="53"/>
      <c r="CB550" s="53"/>
      <c r="CC550" s="53"/>
      <c r="CD550" s="53"/>
      <c r="CE550" s="53"/>
      <c r="CF550" s="53"/>
      <c r="CG550" s="53"/>
      <c r="CH550" s="53"/>
      <c r="CI550" s="53"/>
      <c r="CJ550" s="53"/>
      <c r="CK550" s="53"/>
      <c r="CL550" s="53"/>
      <c r="CM550" s="53"/>
      <c r="CN550" s="53"/>
      <c r="CO550" s="53"/>
      <c r="CP550" s="53"/>
      <c r="CQ550" s="53"/>
      <c r="CR550" s="53"/>
      <c r="CS550" s="53"/>
      <c r="CT550" s="53"/>
      <c r="CU550" s="53"/>
      <c r="CV550" s="53"/>
      <c r="CW550" s="53"/>
      <c r="CX550" s="53"/>
      <c r="CY550" s="53"/>
      <c r="CZ550" s="53"/>
      <c r="DA550" s="53"/>
      <c r="DB550" s="53"/>
      <c r="DC550" s="53"/>
      <c r="DD550" s="53"/>
      <c r="DE550" s="53"/>
      <c r="DF550" s="53"/>
      <c r="DG550" s="53"/>
    </row>
    <row r="551" spans="1:111" x14ac:dyDescent="0.2">
      <c r="A551" s="53"/>
      <c r="B551" s="53"/>
      <c r="C551" s="53"/>
      <c r="D551" s="53"/>
      <c r="E551" s="53"/>
      <c r="F551" s="53"/>
      <c r="G551" s="53"/>
      <c r="I551" s="41"/>
      <c r="J551" s="41"/>
      <c r="K551" s="41"/>
      <c r="L551" s="53"/>
      <c r="M551" s="94"/>
      <c r="N551" s="53"/>
      <c r="O551" s="54"/>
      <c r="P551" s="54"/>
      <c r="Q551" s="54"/>
      <c r="R551" s="54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 s="53"/>
      <c r="BN551" s="53"/>
      <c r="BO551" s="53"/>
      <c r="BP551" s="53"/>
      <c r="BQ551" s="53"/>
      <c r="BR551" s="53"/>
      <c r="BS551" s="53"/>
      <c r="BT551" s="53"/>
      <c r="BU551" s="53"/>
      <c r="BV551" s="53"/>
      <c r="BW551" s="53"/>
      <c r="BX551" s="53"/>
      <c r="BY551" s="53"/>
      <c r="BZ551" s="53"/>
      <c r="CA551" s="53"/>
      <c r="CB551" s="53"/>
      <c r="CC551" s="53"/>
      <c r="CD551" s="53"/>
      <c r="CE551" s="53"/>
      <c r="CF551" s="53"/>
      <c r="CG551" s="53"/>
      <c r="CH551" s="53"/>
      <c r="CI551" s="53"/>
      <c r="CJ551" s="53"/>
      <c r="CK551" s="53"/>
      <c r="CL551" s="53"/>
      <c r="CM551" s="53"/>
      <c r="CN551" s="53"/>
      <c r="CO551" s="53"/>
      <c r="CP551" s="53"/>
      <c r="CQ551" s="53"/>
      <c r="CR551" s="53"/>
      <c r="CS551" s="53"/>
      <c r="CT551" s="53"/>
      <c r="CU551" s="53"/>
      <c r="CV551" s="53"/>
      <c r="CW551" s="53"/>
      <c r="CX551" s="53"/>
      <c r="CY551" s="53"/>
      <c r="CZ551" s="53"/>
      <c r="DA551" s="53"/>
      <c r="DB551" s="53"/>
      <c r="DC551" s="53"/>
      <c r="DD551" s="53"/>
      <c r="DE551" s="53"/>
      <c r="DF551" s="53"/>
      <c r="DG551" s="53"/>
    </row>
    <row r="552" spans="1:111" x14ac:dyDescent="0.2">
      <c r="A552" s="53"/>
      <c r="B552" s="53"/>
      <c r="C552" s="53"/>
      <c r="D552" s="53"/>
      <c r="E552" s="53"/>
      <c r="F552" s="53"/>
      <c r="G552" s="53"/>
      <c r="I552" s="41"/>
      <c r="J552" s="41"/>
      <c r="K552" s="41"/>
      <c r="L552" s="53"/>
      <c r="M552" s="94"/>
      <c r="N552" s="53"/>
      <c r="O552" s="54"/>
      <c r="P552" s="54"/>
      <c r="Q552" s="54"/>
      <c r="R552" s="54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 s="53"/>
      <c r="BN552" s="53"/>
      <c r="BO552" s="53"/>
      <c r="BP552" s="53"/>
      <c r="BQ552" s="53"/>
      <c r="BR552" s="53"/>
      <c r="BS552" s="53"/>
      <c r="BT552" s="53"/>
      <c r="BU552" s="53"/>
      <c r="BV552" s="53"/>
      <c r="BW552" s="53"/>
      <c r="BX552" s="53"/>
      <c r="BY552" s="53"/>
      <c r="BZ552" s="53"/>
      <c r="CA552" s="53"/>
      <c r="CB552" s="53"/>
      <c r="CC552" s="53"/>
      <c r="CD552" s="53"/>
      <c r="CE552" s="53"/>
      <c r="CF552" s="53"/>
      <c r="CG552" s="53"/>
      <c r="CH552" s="53"/>
      <c r="CI552" s="53"/>
      <c r="CJ552" s="53"/>
      <c r="CK552" s="53"/>
      <c r="CL552" s="53"/>
      <c r="CM552" s="53"/>
      <c r="CN552" s="53"/>
      <c r="CO552" s="53"/>
      <c r="CP552" s="53"/>
      <c r="CQ552" s="53"/>
      <c r="CR552" s="53"/>
      <c r="CS552" s="53"/>
      <c r="CT552" s="53"/>
      <c r="CU552" s="53"/>
      <c r="CV552" s="53"/>
      <c r="CW552" s="53"/>
      <c r="CX552" s="53"/>
      <c r="CY552" s="53"/>
      <c r="CZ552" s="53"/>
      <c r="DA552" s="53"/>
      <c r="DB552" s="53"/>
      <c r="DC552" s="53"/>
      <c r="DD552" s="53"/>
      <c r="DE552" s="53"/>
      <c r="DF552" s="53"/>
      <c r="DG552" s="53"/>
    </row>
    <row r="553" spans="1:111" x14ac:dyDescent="0.2">
      <c r="A553" s="53"/>
      <c r="B553" s="53"/>
      <c r="C553" s="53"/>
      <c r="D553" s="53"/>
      <c r="E553" s="53"/>
      <c r="F553" s="53"/>
      <c r="G553" s="53"/>
      <c r="I553" s="41"/>
      <c r="J553" s="41"/>
      <c r="K553" s="41"/>
      <c r="L553" s="53"/>
      <c r="M553" s="94"/>
      <c r="N553" s="53"/>
      <c r="O553" s="54"/>
      <c r="P553" s="54"/>
      <c r="Q553" s="54"/>
      <c r="R553" s="54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 s="53"/>
      <c r="BN553" s="53"/>
      <c r="BO553" s="53"/>
      <c r="BP553" s="53"/>
      <c r="BQ553" s="53"/>
      <c r="BR553" s="53"/>
      <c r="BS553" s="53"/>
      <c r="BT553" s="53"/>
      <c r="BU553" s="53"/>
      <c r="BV553" s="53"/>
      <c r="BW553" s="53"/>
      <c r="BX553" s="53"/>
      <c r="BY553" s="53"/>
      <c r="BZ553" s="53"/>
      <c r="CA553" s="53"/>
      <c r="CB553" s="53"/>
      <c r="CC553" s="53"/>
      <c r="CD553" s="53"/>
      <c r="CE553" s="53"/>
      <c r="CF553" s="53"/>
      <c r="CG553" s="53"/>
      <c r="CH553" s="53"/>
      <c r="CI553" s="53"/>
      <c r="CJ553" s="53"/>
      <c r="CK553" s="53"/>
      <c r="CL553" s="53"/>
      <c r="CM553" s="53"/>
      <c r="CN553" s="53"/>
      <c r="CO553" s="53"/>
      <c r="CP553" s="53"/>
      <c r="CQ553" s="53"/>
      <c r="CR553" s="53"/>
      <c r="CS553" s="53"/>
      <c r="CT553" s="53"/>
      <c r="CU553" s="53"/>
      <c r="CV553" s="53"/>
      <c r="CW553" s="53"/>
      <c r="CX553" s="53"/>
      <c r="CY553" s="53"/>
      <c r="CZ553" s="53"/>
      <c r="DA553" s="53"/>
      <c r="DB553" s="53"/>
      <c r="DC553" s="53"/>
      <c r="DD553" s="53"/>
      <c r="DE553" s="53"/>
      <c r="DF553" s="53"/>
      <c r="DG553" s="53"/>
    </row>
    <row r="554" spans="1:111" x14ac:dyDescent="0.2">
      <c r="A554" s="53"/>
      <c r="B554" s="53"/>
      <c r="C554" s="53"/>
      <c r="D554" s="53"/>
      <c r="E554" s="53"/>
      <c r="F554" s="53"/>
      <c r="G554" s="53"/>
      <c r="I554" s="41"/>
      <c r="J554" s="41"/>
      <c r="K554" s="41"/>
      <c r="L554" s="53"/>
      <c r="M554" s="94"/>
      <c r="N554" s="53"/>
      <c r="O554" s="54"/>
      <c r="P554" s="54"/>
      <c r="Q554" s="54"/>
      <c r="R554" s="54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 s="53"/>
      <c r="BN554" s="53"/>
      <c r="BO554" s="53"/>
      <c r="BP554" s="53"/>
      <c r="BQ554" s="53"/>
      <c r="BR554" s="53"/>
      <c r="BS554" s="53"/>
      <c r="BT554" s="53"/>
      <c r="BU554" s="53"/>
      <c r="BV554" s="53"/>
      <c r="BW554" s="53"/>
      <c r="BX554" s="53"/>
      <c r="BY554" s="53"/>
      <c r="BZ554" s="53"/>
      <c r="CA554" s="53"/>
      <c r="CB554" s="53"/>
      <c r="CC554" s="53"/>
      <c r="CD554" s="53"/>
      <c r="CE554" s="53"/>
      <c r="CF554" s="53"/>
      <c r="CG554" s="53"/>
      <c r="CH554" s="53"/>
      <c r="CI554" s="53"/>
      <c r="CJ554" s="53"/>
      <c r="CK554" s="53"/>
      <c r="CL554" s="53"/>
      <c r="CM554" s="53"/>
      <c r="CN554" s="53"/>
      <c r="CO554" s="53"/>
      <c r="CP554" s="53"/>
      <c r="CQ554" s="53"/>
      <c r="CR554" s="53"/>
      <c r="CS554" s="53"/>
      <c r="CT554" s="53"/>
      <c r="CU554" s="53"/>
      <c r="CV554" s="53"/>
      <c r="CW554" s="53"/>
      <c r="CX554" s="53"/>
      <c r="CY554" s="53"/>
      <c r="CZ554" s="53"/>
      <c r="DA554" s="53"/>
      <c r="DB554" s="53"/>
      <c r="DC554" s="53"/>
      <c r="DD554" s="53"/>
      <c r="DE554" s="53"/>
      <c r="DF554" s="53"/>
      <c r="DG554" s="53"/>
    </row>
    <row r="555" spans="1:111" x14ac:dyDescent="0.2">
      <c r="A555" s="53"/>
      <c r="B555" s="53"/>
      <c r="C555" s="53"/>
      <c r="D555" s="53"/>
      <c r="E555" s="53"/>
      <c r="F555" s="53"/>
      <c r="G555" s="53"/>
      <c r="I555" s="41"/>
      <c r="J555" s="41"/>
      <c r="K555" s="41"/>
      <c r="L555" s="53"/>
      <c r="M555" s="94"/>
      <c r="N555" s="53"/>
      <c r="O555" s="54"/>
      <c r="P555" s="54"/>
      <c r="Q555" s="54"/>
      <c r="R555" s="54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 s="53"/>
      <c r="BN555" s="53"/>
      <c r="BO555" s="53"/>
      <c r="BP555" s="53"/>
      <c r="BQ555" s="53"/>
      <c r="BR555" s="53"/>
      <c r="BS555" s="53"/>
      <c r="BT555" s="53"/>
      <c r="BU555" s="53"/>
      <c r="BV555" s="53"/>
      <c r="BW555" s="53"/>
      <c r="BX555" s="53"/>
      <c r="BY555" s="53"/>
      <c r="BZ555" s="53"/>
      <c r="CA555" s="53"/>
      <c r="CB555" s="53"/>
      <c r="CC555" s="53"/>
      <c r="CD555" s="53"/>
      <c r="CE555" s="53"/>
      <c r="CF555" s="53"/>
      <c r="CG555" s="53"/>
      <c r="CH555" s="53"/>
      <c r="CI555" s="53"/>
      <c r="CJ555" s="53"/>
      <c r="CK555" s="53"/>
      <c r="CL555" s="53"/>
      <c r="CM555" s="53"/>
      <c r="CN555" s="53"/>
      <c r="CO555" s="53"/>
      <c r="CP555" s="53"/>
      <c r="CQ555" s="53"/>
      <c r="CR555" s="53"/>
      <c r="CS555" s="53"/>
      <c r="CT555" s="53"/>
      <c r="CU555" s="53"/>
      <c r="CV555" s="53"/>
      <c r="CW555" s="53"/>
      <c r="CX555" s="53"/>
      <c r="CY555" s="53"/>
      <c r="CZ555" s="53"/>
      <c r="DA555" s="53"/>
      <c r="DB555" s="53"/>
      <c r="DC555" s="53"/>
      <c r="DD555" s="53"/>
      <c r="DE555" s="53"/>
      <c r="DF555" s="53"/>
      <c r="DG555" s="53"/>
    </row>
    <row r="556" spans="1:111" x14ac:dyDescent="0.2">
      <c r="A556" s="53"/>
      <c r="B556" s="53"/>
      <c r="C556" s="53"/>
      <c r="D556" s="53"/>
      <c r="E556" s="53"/>
      <c r="F556" s="53"/>
      <c r="G556" s="53"/>
      <c r="I556" s="41"/>
      <c r="J556" s="41"/>
      <c r="K556" s="41"/>
      <c r="L556" s="53"/>
      <c r="M556" s="94"/>
      <c r="N556" s="53"/>
      <c r="O556" s="54"/>
      <c r="P556" s="54"/>
      <c r="Q556" s="54"/>
      <c r="R556" s="54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 s="53"/>
      <c r="BN556" s="53"/>
      <c r="BO556" s="53"/>
      <c r="BP556" s="53"/>
      <c r="BQ556" s="53"/>
      <c r="BR556" s="53"/>
      <c r="BS556" s="53"/>
      <c r="BT556" s="53"/>
      <c r="BU556" s="53"/>
      <c r="BV556" s="53"/>
      <c r="BW556" s="53"/>
      <c r="BX556" s="53"/>
      <c r="BY556" s="53"/>
      <c r="BZ556" s="53"/>
      <c r="CA556" s="53"/>
      <c r="CB556" s="53"/>
      <c r="CC556" s="53"/>
      <c r="CD556" s="53"/>
      <c r="CE556" s="53"/>
      <c r="CF556" s="53"/>
      <c r="CG556" s="53"/>
      <c r="CH556" s="53"/>
      <c r="CI556" s="53"/>
      <c r="CJ556" s="53"/>
      <c r="CK556" s="53"/>
      <c r="CL556" s="53"/>
      <c r="CM556" s="53"/>
      <c r="CN556" s="53"/>
      <c r="CO556" s="53"/>
      <c r="CP556" s="53"/>
      <c r="CQ556" s="53"/>
      <c r="CR556" s="53"/>
      <c r="CS556" s="53"/>
      <c r="CT556" s="53"/>
      <c r="CU556" s="53"/>
      <c r="CV556" s="53"/>
      <c r="CW556" s="53"/>
      <c r="CX556" s="53"/>
      <c r="CY556" s="53"/>
      <c r="CZ556" s="53"/>
      <c r="DA556" s="53"/>
      <c r="DB556" s="53"/>
      <c r="DC556" s="53"/>
      <c r="DD556" s="53"/>
      <c r="DE556" s="53"/>
      <c r="DF556" s="53"/>
      <c r="DG556" s="53"/>
    </row>
    <row r="557" spans="1:111" x14ac:dyDescent="0.2">
      <c r="A557" s="53"/>
      <c r="B557" s="53"/>
      <c r="C557" s="53"/>
      <c r="D557" s="53"/>
      <c r="E557" s="53"/>
      <c r="F557" s="53"/>
      <c r="G557" s="53"/>
      <c r="I557" s="41"/>
      <c r="J557" s="41"/>
      <c r="K557" s="41"/>
      <c r="L557" s="53"/>
      <c r="M557" s="94"/>
      <c r="N557" s="53"/>
      <c r="O557" s="54"/>
      <c r="P557" s="54"/>
      <c r="Q557" s="54"/>
      <c r="R557" s="54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 s="53"/>
      <c r="BN557" s="53"/>
      <c r="BO557" s="53"/>
      <c r="BP557" s="53"/>
      <c r="BQ557" s="53"/>
      <c r="BR557" s="53"/>
      <c r="BS557" s="53"/>
      <c r="BT557" s="53"/>
      <c r="BU557" s="53"/>
      <c r="BV557" s="53"/>
      <c r="BW557" s="53"/>
      <c r="BX557" s="53"/>
      <c r="BY557" s="53"/>
      <c r="BZ557" s="53"/>
      <c r="CA557" s="53"/>
      <c r="CB557" s="53"/>
      <c r="CC557" s="53"/>
      <c r="CD557" s="53"/>
      <c r="CE557" s="53"/>
      <c r="CF557" s="53"/>
      <c r="CG557" s="53"/>
      <c r="CH557" s="53"/>
      <c r="CI557" s="53"/>
      <c r="CJ557" s="53"/>
      <c r="CK557" s="53"/>
      <c r="CL557" s="53"/>
      <c r="CM557" s="53"/>
      <c r="CN557" s="53"/>
      <c r="CO557" s="53"/>
      <c r="CP557" s="53"/>
      <c r="CQ557" s="53"/>
      <c r="CR557" s="53"/>
      <c r="CS557" s="53"/>
      <c r="CT557" s="53"/>
      <c r="CU557" s="53"/>
      <c r="CV557" s="53"/>
      <c r="CW557" s="53"/>
      <c r="CX557" s="53"/>
      <c r="CY557" s="53"/>
      <c r="CZ557" s="53"/>
      <c r="DA557" s="53"/>
      <c r="DB557" s="53"/>
      <c r="DC557" s="53"/>
      <c r="DD557" s="53"/>
      <c r="DE557" s="53"/>
      <c r="DF557" s="53"/>
      <c r="DG557" s="53"/>
    </row>
    <row r="558" spans="1:111" x14ac:dyDescent="0.2">
      <c r="A558" s="53"/>
      <c r="B558" s="53"/>
      <c r="C558" s="53"/>
      <c r="D558" s="53"/>
      <c r="E558" s="53"/>
      <c r="F558" s="53"/>
      <c r="G558" s="53"/>
      <c r="I558" s="41"/>
      <c r="J558" s="41"/>
      <c r="K558" s="41"/>
      <c r="L558" s="53"/>
      <c r="M558" s="94"/>
      <c r="N558" s="53"/>
      <c r="O558" s="54"/>
      <c r="P558" s="54"/>
      <c r="Q558" s="54"/>
      <c r="R558" s="54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 s="53"/>
      <c r="BN558" s="53"/>
      <c r="BO558" s="53"/>
      <c r="BP558" s="53"/>
      <c r="BQ558" s="53"/>
      <c r="BR558" s="53"/>
      <c r="BS558" s="53"/>
      <c r="BT558" s="53"/>
      <c r="BU558" s="53"/>
      <c r="BV558" s="53"/>
      <c r="BW558" s="53"/>
      <c r="BX558" s="53"/>
      <c r="BY558" s="53"/>
      <c r="BZ558" s="53"/>
      <c r="CA558" s="53"/>
      <c r="CB558" s="53"/>
      <c r="CC558" s="53"/>
      <c r="CD558" s="53"/>
      <c r="CE558" s="53"/>
      <c r="CF558" s="53"/>
      <c r="CG558" s="53"/>
      <c r="CH558" s="53"/>
      <c r="CI558" s="53"/>
      <c r="CJ558" s="53"/>
      <c r="CK558" s="53"/>
      <c r="CL558" s="53"/>
      <c r="CM558" s="53"/>
      <c r="CN558" s="53"/>
      <c r="CO558" s="53"/>
      <c r="CP558" s="53"/>
      <c r="CQ558" s="53"/>
      <c r="CR558" s="53"/>
      <c r="CS558" s="53"/>
      <c r="CT558" s="53"/>
      <c r="CU558" s="53"/>
      <c r="CV558" s="53"/>
      <c r="CW558" s="53"/>
      <c r="CX558" s="53"/>
      <c r="CY558" s="53"/>
      <c r="CZ558" s="53"/>
      <c r="DA558" s="53"/>
      <c r="DB558" s="53"/>
      <c r="DC558" s="53"/>
      <c r="DD558" s="53"/>
      <c r="DE558" s="53"/>
      <c r="DF558" s="53"/>
      <c r="DG558" s="53"/>
    </row>
    <row r="559" spans="1:111" x14ac:dyDescent="0.2">
      <c r="A559" s="53"/>
      <c r="B559" s="53"/>
      <c r="C559" s="53"/>
      <c r="D559" s="53"/>
      <c r="E559" s="53"/>
      <c r="F559" s="53"/>
      <c r="G559" s="53"/>
      <c r="I559" s="41"/>
      <c r="J559" s="41"/>
      <c r="K559" s="41"/>
      <c r="L559" s="53"/>
      <c r="M559" s="94"/>
      <c r="N559" s="53"/>
      <c r="O559" s="54"/>
      <c r="P559" s="54"/>
      <c r="Q559" s="54"/>
      <c r="R559" s="54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 s="53"/>
      <c r="BN559" s="53"/>
      <c r="BO559" s="53"/>
      <c r="BP559" s="53"/>
      <c r="BQ559" s="53"/>
      <c r="BR559" s="53"/>
      <c r="BS559" s="53"/>
      <c r="BT559" s="53"/>
      <c r="BU559" s="53"/>
      <c r="BV559" s="53"/>
      <c r="BW559" s="53"/>
      <c r="BX559" s="53"/>
      <c r="BY559" s="53"/>
      <c r="BZ559" s="53"/>
      <c r="CA559" s="53"/>
      <c r="CB559" s="53"/>
      <c r="CC559" s="53"/>
      <c r="CD559" s="53"/>
      <c r="CE559" s="53"/>
      <c r="CF559" s="53"/>
      <c r="CG559" s="53"/>
      <c r="CH559" s="53"/>
      <c r="CI559" s="53"/>
      <c r="CJ559" s="53"/>
      <c r="CK559" s="53"/>
      <c r="CL559" s="53"/>
      <c r="CM559" s="53"/>
      <c r="CN559" s="53"/>
      <c r="CO559" s="53"/>
      <c r="CP559" s="53"/>
      <c r="CQ559" s="53"/>
      <c r="CR559" s="53"/>
      <c r="CS559" s="53"/>
      <c r="CT559" s="53"/>
      <c r="CU559" s="53"/>
      <c r="CV559" s="53"/>
      <c r="CW559" s="53"/>
      <c r="CX559" s="53"/>
      <c r="CY559" s="53"/>
      <c r="CZ559" s="53"/>
      <c r="DA559" s="53"/>
      <c r="DB559" s="53"/>
      <c r="DC559" s="53"/>
      <c r="DD559" s="53"/>
      <c r="DE559" s="53"/>
      <c r="DF559" s="53"/>
      <c r="DG559" s="53"/>
    </row>
    <row r="560" spans="1:111" x14ac:dyDescent="0.2">
      <c r="A560" s="53"/>
      <c r="B560" s="53"/>
      <c r="C560" s="53"/>
      <c r="D560" s="53"/>
      <c r="E560" s="53"/>
      <c r="F560" s="53"/>
      <c r="G560" s="53"/>
      <c r="I560" s="41"/>
      <c r="J560" s="41"/>
      <c r="K560" s="41"/>
      <c r="L560" s="53"/>
      <c r="M560" s="94"/>
      <c r="N560" s="53"/>
      <c r="O560" s="54"/>
      <c r="P560" s="54"/>
      <c r="Q560" s="54"/>
      <c r="R560" s="54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 s="53"/>
      <c r="BN560" s="53"/>
      <c r="BO560" s="53"/>
      <c r="BP560" s="53"/>
      <c r="BQ560" s="53"/>
      <c r="BR560" s="53"/>
      <c r="BS560" s="53"/>
      <c r="BT560" s="53"/>
      <c r="BU560" s="53"/>
      <c r="BV560" s="53"/>
      <c r="BW560" s="53"/>
      <c r="BX560" s="53"/>
      <c r="BY560" s="53"/>
      <c r="BZ560" s="53"/>
      <c r="CA560" s="53"/>
      <c r="CB560" s="53"/>
      <c r="CC560" s="53"/>
      <c r="CD560" s="53"/>
      <c r="CE560" s="53"/>
      <c r="CF560" s="53"/>
      <c r="CG560" s="53"/>
      <c r="CH560" s="53"/>
      <c r="CI560" s="53"/>
      <c r="CJ560" s="53"/>
      <c r="CK560" s="53"/>
      <c r="CL560" s="53"/>
      <c r="CM560" s="53"/>
      <c r="CN560" s="53"/>
      <c r="CO560" s="53"/>
      <c r="CP560" s="53"/>
      <c r="CQ560" s="53"/>
      <c r="CR560" s="53"/>
      <c r="CS560" s="53"/>
      <c r="CT560" s="53"/>
      <c r="CU560" s="53"/>
      <c r="CV560" s="53"/>
      <c r="CW560" s="53"/>
      <c r="CX560" s="53"/>
      <c r="CY560" s="53"/>
      <c r="CZ560" s="53"/>
      <c r="DA560" s="53"/>
      <c r="DB560" s="53"/>
      <c r="DC560" s="53"/>
      <c r="DD560" s="53"/>
      <c r="DE560" s="53"/>
      <c r="DF560" s="53"/>
      <c r="DG560" s="53"/>
    </row>
    <row r="561" spans="1:111" x14ac:dyDescent="0.2">
      <c r="A561" s="53"/>
      <c r="B561" s="53"/>
      <c r="C561" s="53"/>
      <c r="D561" s="53"/>
      <c r="E561" s="53"/>
      <c r="F561" s="53"/>
      <c r="G561" s="53"/>
      <c r="I561" s="41"/>
      <c r="J561" s="41"/>
      <c r="K561" s="41"/>
      <c r="L561" s="53"/>
      <c r="M561" s="94"/>
      <c r="N561" s="53"/>
      <c r="O561" s="54"/>
      <c r="P561" s="54"/>
      <c r="Q561" s="54"/>
      <c r="R561" s="54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 s="53"/>
      <c r="BN561" s="53"/>
      <c r="BO561" s="53"/>
      <c r="BP561" s="53"/>
      <c r="BQ561" s="53"/>
      <c r="BR561" s="53"/>
      <c r="BS561" s="53"/>
      <c r="BT561" s="53"/>
      <c r="BU561" s="53"/>
      <c r="BV561" s="53"/>
      <c r="BW561" s="53"/>
      <c r="BX561" s="53"/>
      <c r="BY561" s="53"/>
      <c r="BZ561" s="53"/>
      <c r="CA561" s="53"/>
      <c r="CB561" s="53"/>
      <c r="CC561" s="53"/>
      <c r="CD561" s="53"/>
      <c r="CE561" s="53"/>
      <c r="CF561" s="53"/>
      <c r="CG561" s="53"/>
      <c r="CH561" s="53"/>
      <c r="CI561" s="53"/>
      <c r="CJ561" s="53"/>
      <c r="CK561" s="53"/>
      <c r="CL561" s="53"/>
      <c r="CM561" s="53"/>
      <c r="CN561" s="53"/>
      <c r="CO561" s="53"/>
      <c r="CP561" s="53"/>
      <c r="CQ561" s="53"/>
      <c r="CR561" s="53"/>
      <c r="CS561" s="53"/>
      <c r="CT561" s="53"/>
      <c r="CU561" s="53"/>
      <c r="CV561" s="53"/>
      <c r="CW561" s="53"/>
      <c r="CX561" s="53"/>
      <c r="CY561" s="53"/>
      <c r="CZ561" s="53"/>
      <c r="DA561" s="53"/>
      <c r="DB561" s="53"/>
      <c r="DC561" s="53"/>
      <c r="DD561" s="53"/>
      <c r="DE561" s="53"/>
      <c r="DF561" s="53"/>
      <c r="DG561" s="53"/>
    </row>
    <row r="562" spans="1:111" x14ac:dyDescent="0.2">
      <c r="A562" s="53"/>
      <c r="B562" s="53"/>
      <c r="C562" s="53"/>
      <c r="D562" s="53"/>
      <c r="E562" s="53"/>
      <c r="F562" s="53"/>
      <c r="G562" s="53"/>
      <c r="I562" s="41"/>
      <c r="J562" s="41"/>
      <c r="K562" s="41"/>
      <c r="L562" s="53"/>
      <c r="M562" s="94"/>
      <c r="N562" s="53"/>
      <c r="O562" s="54"/>
      <c r="P562" s="54"/>
      <c r="Q562" s="54"/>
      <c r="R562" s="54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 s="53"/>
      <c r="BN562" s="53"/>
      <c r="BO562" s="53"/>
      <c r="BP562" s="53"/>
      <c r="BQ562" s="53"/>
      <c r="BR562" s="53"/>
      <c r="BS562" s="53"/>
      <c r="BT562" s="53"/>
      <c r="BU562" s="53"/>
      <c r="BV562" s="53"/>
      <c r="BW562" s="53"/>
      <c r="BX562" s="53"/>
      <c r="BY562" s="53"/>
      <c r="BZ562" s="53"/>
      <c r="CA562" s="53"/>
      <c r="CB562" s="53"/>
      <c r="CC562" s="53"/>
      <c r="CD562" s="53"/>
      <c r="CE562" s="53"/>
      <c r="CF562" s="53"/>
      <c r="CG562" s="53"/>
      <c r="CH562" s="53"/>
      <c r="CI562" s="53"/>
      <c r="CJ562" s="53"/>
      <c r="CK562" s="53"/>
      <c r="CL562" s="53"/>
      <c r="CM562" s="53"/>
      <c r="CN562" s="53"/>
      <c r="CO562" s="53"/>
      <c r="CP562" s="53"/>
      <c r="CQ562" s="53"/>
      <c r="CR562" s="53"/>
      <c r="CS562" s="53"/>
      <c r="CT562" s="53"/>
      <c r="CU562" s="53"/>
      <c r="CV562" s="53"/>
      <c r="CW562" s="53"/>
      <c r="CX562" s="53"/>
      <c r="CY562" s="53"/>
      <c r="CZ562" s="53"/>
      <c r="DA562" s="53"/>
      <c r="DB562" s="53"/>
      <c r="DC562" s="53"/>
      <c r="DD562" s="53"/>
      <c r="DE562" s="53"/>
      <c r="DF562" s="53"/>
      <c r="DG562" s="53"/>
    </row>
    <row r="563" spans="1:111" x14ac:dyDescent="0.2">
      <c r="A563" s="53"/>
      <c r="B563" s="53"/>
      <c r="C563" s="53"/>
      <c r="D563" s="53"/>
      <c r="E563" s="53"/>
      <c r="F563" s="53"/>
      <c r="G563" s="53"/>
      <c r="I563" s="41"/>
      <c r="J563" s="41"/>
      <c r="K563" s="41"/>
      <c r="L563" s="53"/>
      <c r="M563" s="94"/>
      <c r="N563" s="53"/>
      <c r="O563" s="54"/>
      <c r="P563" s="54"/>
      <c r="Q563" s="54"/>
      <c r="R563" s="54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 s="53"/>
      <c r="BN563" s="53"/>
      <c r="BO563" s="53"/>
      <c r="BP563" s="53"/>
      <c r="BQ563" s="53"/>
      <c r="BR563" s="53"/>
      <c r="BS563" s="53"/>
      <c r="BT563" s="53"/>
      <c r="BU563" s="53"/>
      <c r="BV563" s="53"/>
      <c r="BW563" s="53"/>
      <c r="BX563" s="53"/>
      <c r="BY563" s="53"/>
      <c r="BZ563" s="53"/>
      <c r="CA563" s="53"/>
      <c r="CB563" s="53"/>
      <c r="CC563" s="53"/>
      <c r="CD563" s="53"/>
      <c r="CE563" s="53"/>
      <c r="CF563" s="53"/>
      <c r="CG563" s="53"/>
      <c r="CH563" s="53"/>
      <c r="CI563" s="53"/>
      <c r="CJ563" s="53"/>
      <c r="CK563" s="53"/>
      <c r="CL563" s="53"/>
      <c r="CM563" s="53"/>
      <c r="CN563" s="53"/>
      <c r="CO563" s="53"/>
      <c r="CP563" s="53"/>
      <c r="CQ563" s="53"/>
      <c r="CR563" s="53"/>
      <c r="CS563" s="53"/>
      <c r="CT563" s="53"/>
      <c r="CU563" s="53"/>
      <c r="CV563" s="53"/>
      <c r="CW563" s="53"/>
      <c r="CX563" s="53"/>
      <c r="CY563" s="53"/>
      <c r="CZ563" s="53"/>
      <c r="DA563" s="53"/>
      <c r="DB563" s="53"/>
      <c r="DC563" s="53"/>
      <c r="DD563" s="53"/>
      <c r="DE563" s="53"/>
      <c r="DF563" s="53"/>
      <c r="DG563" s="53"/>
    </row>
    <row r="564" spans="1:111" x14ac:dyDescent="0.2">
      <c r="A564" s="53"/>
      <c r="B564" s="53"/>
      <c r="C564" s="53"/>
      <c r="D564" s="53"/>
      <c r="E564" s="53"/>
      <c r="F564" s="53"/>
      <c r="G564" s="53"/>
      <c r="I564" s="41"/>
      <c r="J564" s="41"/>
      <c r="K564" s="41"/>
      <c r="L564" s="53"/>
      <c r="M564" s="94"/>
      <c r="N564" s="53"/>
      <c r="O564" s="54"/>
      <c r="P564" s="54"/>
      <c r="Q564" s="54"/>
      <c r="R564" s="54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3"/>
      <c r="BS564" s="53"/>
      <c r="BT564" s="53"/>
      <c r="BU564" s="53"/>
      <c r="BV564" s="53"/>
      <c r="BW564" s="53"/>
      <c r="BX564" s="53"/>
      <c r="BY564" s="53"/>
      <c r="BZ564" s="53"/>
      <c r="CA564" s="53"/>
      <c r="CB564" s="53"/>
      <c r="CC564" s="53"/>
      <c r="CD564" s="53"/>
      <c r="CE564" s="53"/>
      <c r="CF564" s="53"/>
      <c r="CG564" s="53"/>
      <c r="CH564" s="53"/>
      <c r="CI564" s="53"/>
      <c r="CJ564" s="53"/>
      <c r="CK564" s="53"/>
      <c r="CL564" s="53"/>
      <c r="CM564" s="53"/>
      <c r="CN564" s="53"/>
      <c r="CO564" s="53"/>
      <c r="CP564" s="53"/>
      <c r="CQ564" s="53"/>
      <c r="CR564" s="53"/>
      <c r="CS564" s="53"/>
      <c r="CT564" s="53"/>
      <c r="CU564" s="53"/>
      <c r="CV564" s="53"/>
      <c r="CW564" s="53"/>
      <c r="CX564" s="53"/>
      <c r="CY564" s="53"/>
      <c r="CZ564" s="53"/>
      <c r="DA564" s="53"/>
      <c r="DB564" s="53"/>
      <c r="DC564" s="53"/>
      <c r="DD564" s="53"/>
      <c r="DE564" s="53"/>
      <c r="DF564" s="53"/>
      <c r="DG564" s="53"/>
    </row>
    <row r="565" spans="1:111" x14ac:dyDescent="0.2">
      <c r="A565" s="53"/>
      <c r="B565" s="53"/>
      <c r="C565" s="53"/>
      <c r="D565" s="53"/>
      <c r="E565" s="53"/>
      <c r="F565" s="53"/>
      <c r="G565" s="53"/>
      <c r="I565" s="41"/>
      <c r="J565" s="41"/>
      <c r="K565" s="41"/>
      <c r="L565" s="53"/>
      <c r="M565" s="94"/>
      <c r="N565" s="53"/>
      <c r="O565" s="54"/>
      <c r="P565" s="54"/>
      <c r="Q565" s="54"/>
      <c r="R565" s="54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 s="53"/>
      <c r="BN565" s="53"/>
      <c r="BO565" s="53"/>
      <c r="BP565" s="53"/>
      <c r="BQ565" s="53"/>
      <c r="BR565" s="53"/>
      <c r="BS565" s="53"/>
      <c r="BT565" s="53"/>
      <c r="BU565" s="53"/>
      <c r="BV565" s="53"/>
      <c r="BW565" s="53"/>
      <c r="BX565" s="53"/>
      <c r="BY565" s="53"/>
      <c r="BZ565" s="53"/>
      <c r="CA565" s="53"/>
      <c r="CB565" s="53"/>
      <c r="CC565" s="53"/>
      <c r="CD565" s="53"/>
      <c r="CE565" s="53"/>
      <c r="CF565" s="53"/>
      <c r="CG565" s="53"/>
      <c r="CH565" s="53"/>
      <c r="CI565" s="53"/>
      <c r="CJ565" s="53"/>
      <c r="CK565" s="53"/>
      <c r="CL565" s="53"/>
      <c r="CM565" s="53"/>
      <c r="CN565" s="53"/>
      <c r="CO565" s="53"/>
      <c r="CP565" s="53"/>
      <c r="CQ565" s="53"/>
      <c r="CR565" s="53"/>
      <c r="CS565" s="53"/>
      <c r="CT565" s="53"/>
      <c r="CU565" s="53"/>
      <c r="CV565" s="53"/>
      <c r="CW565" s="53"/>
      <c r="CX565" s="53"/>
      <c r="CY565" s="53"/>
      <c r="CZ565" s="53"/>
      <c r="DA565" s="53"/>
      <c r="DB565" s="53"/>
      <c r="DC565" s="53"/>
      <c r="DD565" s="53"/>
      <c r="DE565" s="53"/>
      <c r="DF565" s="53"/>
      <c r="DG565" s="53"/>
    </row>
    <row r="566" spans="1:111" x14ac:dyDescent="0.2">
      <c r="A566" s="53"/>
      <c r="B566" s="53"/>
      <c r="C566" s="53"/>
      <c r="D566" s="53"/>
      <c r="E566" s="53"/>
      <c r="F566" s="53"/>
      <c r="G566" s="53"/>
      <c r="I566" s="41"/>
      <c r="J566" s="41"/>
      <c r="K566" s="41"/>
      <c r="L566" s="53"/>
      <c r="M566" s="94"/>
      <c r="N566" s="53"/>
      <c r="O566" s="54"/>
      <c r="P566" s="54"/>
      <c r="Q566" s="54"/>
      <c r="R566" s="54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 s="53"/>
      <c r="BN566" s="53"/>
      <c r="BO566" s="53"/>
      <c r="BP566" s="53"/>
      <c r="BQ566" s="53"/>
      <c r="BR566" s="53"/>
      <c r="BS566" s="53"/>
      <c r="BT566" s="53"/>
      <c r="BU566" s="53"/>
      <c r="BV566" s="53"/>
      <c r="BW566" s="53"/>
      <c r="BX566" s="53"/>
      <c r="BY566" s="53"/>
      <c r="BZ566" s="53"/>
      <c r="CA566" s="53"/>
      <c r="CB566" s="53"/>
      <c r="CC566" s="53"/>
      <c r="CD566" s="53"/>
      <c r="CE566" s="53"/>
      <c r="CF566" s="53"/>
      <c r="CG566" s="53"/>
      <c r="CH566" s="53"/>
      <c r="CI566" s="53"/>
      <c r="CJ566" s="53"/>
      <c r="CK566" s="53"/>
      <c r="CL566" s="53"/>
      <c r="CM566" s="53"/>
      <c r="CN566" s="53"/>
      <c r="CO566" s="53"/>
      <c r="CP566" s="53"/>
      <c r="CQ566" s="53"/>
      <c r="CR566" s="53"/>
      <c r="CS566" s="53"/>
      <c r="CT566" s="53"/>
      <c r="CU566" s="53"/>
      <c r="CV566" s="53"/>
      <c r="CW566" s="53"/>
      <c r="CX566" s="53"/>
      <c r="CY566" s="53"/>
      <c r="CZ566" s="53"/>
      <c r="DA566" s="53"/>
      <c r="DB566" s="53"/>
      <c r="DC566" s="53"/>
      <c r="DD566" s="53"/>
      <c r="DE566" s="53"/>
      <c r="DF566" s="53"/>
      <c r="DG566" s="53"/>
    </row>
    <row r="567" spans="1:111" x14ac:dyDescent="0.2">
      <c r="A567" s="53"/>
      <c r="B567" s="53"/>
      <c r="C567" s="53"/>
      <c r="D567" s="53"/>
      <c r="E567" s="53"/>
      <c r="F567" s="53"/>
      <c r="G567" s="53"/>
      <c r="I567" s="41"/>
      <c r="J567" s="41"/>
      <c r="K567" s="41"/>
      <c r="L567" s="53"/>
      <c r="M567" s="94"/>
      <c r="N567" s="53"/>
      <c r="O567" s="54"/>
      <c r="P567" s="54"/>
      <c r="Q567" s="54"/>
      <c r="R567" s="54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 s="53"/>
      <c r="BN567" s="53"/>
      <c r="BO567" s="53"/>
      <c r="BP567" s="53"/>
      <c r="BQ567" s="53"/>
      <c r="BR567" s="53"/>
      <c r="BS567" s="53"/>
      <c r="BT567" s="53"/>
      <c r="BU567" s="53"/>
      <c r="BV567" s="53"/>
      <c r="BW567" s="53"/>
      <c r="BX567" s="53"/>
      <c r="BY567" s="53"/>
      <c r="BZ567" s="53"/>
      <c r="CA567" s="53"/>
      <c r="CB567" s="53"/>
      <c r="CC567" s="53"/>
      <c r="CD567" s="53"/>
      <c r="CE567" s="53"/>
      <c r="CF567" s="53"/>
      <c r="CG567" s="53"/>
      <c r="CH567" s="53"/>
      <c r="CI567" s="53"/>
      <c r="CJ567" s="53"/>
      <c r="CK567" s="53"/>
      <c r="CL567" s="53"/>
      <c r="CM567" s="53"/>
      <c r="CN567" s="53"/>
      <c r="CO567" s="53"/>
      <c r="CP567" s="53"/>
      <c r="CQ567" s="53"/>
      <c r="CR567" s="53"/>
      <c r="CS567" s="53"/>
      <c r="CT567" s="53"/>
      <c r="CU567" s="53"/>
      <c r="CV567" s="53"/>
      <c r="CW567" s="53"/>
      <c r="CX567" s="53"/>
      <c r="CY567" s="53"/>
      <c r="CZ567" s="53"/>
      <c r="DA567" s="53"/>
      <c r="DB567" s="53"/>
      <c r="DC567" s="53"/>
      <c r="DD567" s="53"/>
      <c r="DE567" s="53"/>
      <c r="DF567" s="53"/>
      <c r="DG567" s="53"/>
    </row>
    <row r="568" spans="1:111" x14ac:dyDescent="0.2">
      <c r="A568" s="53"/>
      <c r="B568" s="53"/>
      <c r="C568" s="53"/>
      <c r="D568" s="53"/>
      <c r="E568" s="53"/>
      <c r="F568" s="53"/>
      <c r="G568" s="53"/>
      <c r="I568" s="41"/>
      <c r="J568" s="41"/>
      <c r="K568" s="41"/>
      <c r="L568" s="53"/>
      <c r="M568" s="94"/>
      <c r="N568" s="53"/>
      <c r="O568" s="54"/>
      <c r="P568" s="54"/>
      <c r="Q568" s="54"/>
      <c r="R568" s="54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 s="53"/>
      <c r="BN568" s="53"/>
      <c r="BO568" s="53"/>
      <c r="BP568" s="53"/>
      <c r="BQ568" s="53"/>
      <c r="BR568" s="53"/>
      <c r="BS568" s="53"/>
      <c r="BT568" s="53"/>
      <c r="BU568" s="53"/>
      <c r="BV568" s="53"/>
      <c r="BW568" s="53"/>
      <c r="BX568" s="53"/>
      <c r="BY568" s="53"/>
      <c r="BZ568" s="53"/>
      <c r="CA568" s="53"/>
      <c r="CB568" s="53"/>
      <c r="CC568" s="53"/>
      <c r="CD568" s="53"/>
      <c r="CE568" s="53"/>
      <c r="CF568" s="53"/>
      <c r="CG568" s="53"/>
      <c r="CH568" s="53"/>
      <c r="CI568" s="53"/>
      <c r="CJ568" s="53"/>
      <c r="CK568" s="53"/>
      <c r="CL568" s="53"/>
      <c r="CM568" s="53"/>
      <c r="CN568" s="53"/>
      <c r="CO568" s="53"/>
      <c r="CP568" s="53"/>
      <c r="CQ568" s="53"/>
      <c r="CR568" s="53"/>
      <c r="CS568" s="53"/>
      <c r="CT568" s="53"/>
      <c r="CU568" s="53"/>
      <c r="CV568" s="53"/>
      <c r="CW568" s="53"/>
      <c r="CX568" s="53"/>
      <c r="CY568" s="53"/>
      <c r="CZ568" s="53"/>
      <c r="DA568" s="53"/>
      <c r="DB568" s="53"/>
      <c r="DC568" s="53"/>
      <c r="DD568" s="53"/>
      <c r="DE568" s="53"/>
      <c r="DF568" s="53"/>
      <c r="DG568" s="53"/>
    </row>
    <row r="569" spans="1:111" x14ac:dyDescent="0.2">
      <c r="A569" s="53"/>
      <c r="B569" s="53"/>
      <c r="C569" s="53"/>
      <c r="D569" s="53"/>
      <c r="E569" s="53"/>
      <c r="F569" s="53"/>
      <c r="G569" s="53"/>
      <c r="I569" s="41"/>
      <c r="J569" s="41"/>
      <c r="K569" s="41"/>
      <c r="L569" s="53"/>
      <c r="M569" s="94"/>
      <c r="N569" s="53"/>
      <c r="O569" s="54"/>
      <c r="P569" s="54"/>
      <c r="Q569" s="54"/>
      <c r="R569" s="54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 s="53"/>
      <c r="BN569" s="53"/>
      <c r="BO569" s="53"/>
      <c r="BP569" s="53"/>
      <c r="BQ569" s="53"/>
      <c r="BR569" s="53"/>
      <c r="BS569" s="53"/>
      <c r="BT569" s="53"/>
      <c r="BU569" s="53"/>
      <c r="BV569" s="53"/>
      <c r="BW569" s="53"/>
      <c r="BX569" s="53"/>
      <c r="BY569" s="53"/>
      <c r="BZ569" s="53"/>
      <c r="CA569" s="53"/>
      <c r="CB569" s="53"/>
      <c r="CC569" s="53"/>
      <c r="CD569" s="53"/>
      <c r="CE569" s="53"/>
      <c r="CF569" s="53"/>
      <c r="CG569" s="53"/>
      <c r="CH569" s="53"/>
      <c r="CI569" s="53"/>
      <c r="CJ569" s="53"/>
      <c r="CK569" s="53"/>
      <c r="CL569" s="53"/>
      <c r="CM569" s="53"/>
      <c r="CN569" s="53"/>
      <c r="CO569" s="53"/>
      <c r="CP569" s="53"/>
      <c r="CQ569" s="53"/>
      <c r="CR569" s="53"/>
      <c r="CS569" s="53"/>
      <c r="CT569" s="53"/>
      <c r="CU569" s="53"/>
      <c r="CV569" s="53"/>
      <c r="CW569" s="53"/>
      <c r="CX569" s="53"/>
      <c r="CY569" s="53"/>
      <c r="CZ569" s="53"/>
      <c r="DA569" s="53"/>
      <c r="DB569" s="53"/>
      <c r="DC569" s="53"/>
      <c r="DD569" s="53"/>
      <c r="DE569" s="53"/>
      <c r="DF569" s="53"/>
      <c r="DG569" s="53"/>
    </row>
    <row r="570" spans="1:111" x14ac:dyDescent="0.2">
      <c r="A570" s="53"/>
      <c r="B570" s="53"/>
      <c r="C570" s="53"/>
      <c r="D570" s="53"/>
      <c r="E570" s="53"/>
      <c r="F570" s="53"/>
      <c r="G570" s="53"/>
      <c r="I570" s="41"/>
      <c r="J570" s="41"/>
      <c r="K570" s="41"/>
      <c r="L570" s="53"/>
      <c r="M570" s="94"/>
      <c r="N570" s="53"/>
      <c r="O570" s="54"/>
      <c r="P570" s="54"/>
      <c r="Q570" s="54"/>
      <c r="R570" s="54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 s="53"/>
      <c r="BN570" s="53"/>
      <c r="BO570" s="53"/>
      <c r="BP570" s="53"/>
      <c r="BQ570" s="53"/>
      <c r="BR570" s="53"/>
      <c r="BS570" s="53"/>
      <c r="BT570" s="53"/>
      <c r="BU570" s="53"/>
      <c r="BV570" s="53"/>
      <c r="BW570" s="53"/>
      <c r="BX570" s="53"/>
      <c r="BY570" s="53"/>
      <c r="BZ570" s="53"/>
      <c r="CA570" s="53"/>
      <c r="CB570" s="53"/>
      <c r="CC570" s="53"/>
      <c r="CD570" s="53"/>
      <c r="CE570" s="53"/>
      <c r="CF570" s="53"/>
      <c r="CG570" s="53"/>
      <c r="CH570" s="53"/>
      <c r="CI570" s="53"/>
      <c r="CJ570" s="53"/>
      <c r="CK570" s="53"/>
      <c r="CL570" s="53"/>
      <c r="CM570" s="53"/>
      <c r="CN570" s="53"/>
      <c r="CO570" s="53"/>
      <c r="CP570" s="53"/>
      <c r="CQ570" s="53"/>
      <c r="CR570" s="53"/>
      <c r="CS570" s="53"/>
      <c r="CT570" s="53"/>
      <c r="CU570" s="53"/>
      <c r="CV570" s="53"/>
      <c r="CW570" s="53"/>
      <c r="CX570" s="53"/>
      <c r="CY570" s="53"/>
      <c r="CZ570" s="53"/>
      <c r="DA570" s="53"/>
      <c r="DB570" s="53"/>
      <c r="DC570" s="53"/>
      <c r="DD570" s="53"/>
      <c r="DE570" s="53"/>
      <c r="DF570" s="53"/>
      <c r="DG570" s="53"/>
    </row>
    <row r="571" spans="1:111" x14ac:dyDescent="0.2">
      <c r="A571" s="53"/>
      <c r="B571" s="53"/>
      <c r="C571" s="53"/>
      <c r="D571" s="53"/>
      <c r="E571" s="53"/>
      <c r="F571" s="53"/>
      <c r="G571" s="53"/>
      <c r="I571" s="41"/>
      <c r="J571" s="41"/>
      <c r="K571" s="41"/>
      <c r="L571" s="53"/>
      <c r="M571" s="94"/>
      <c r="N571" s="53"/>
      <c r="O571" s="54"/>
      <c r="P571" s="54"/>
      <c r="Q571" s="54"/>
      <c r="R571" s="54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 s="53"/>
      <c r="BN571" s="53"/>
      <c r="BO571" s="53"/>
      <c r="BP571" s="53"/>
      <c r="BQ571" s="53"/>
      <c r="BR571" s="53"/>
      <c r="BS571" s="53"/>
      <c r="BT571" s="53"/>
      <c r="BU571" s="53"/>
      <c r="BV571" s="53"/>
      <c r="BW571" s="53"/>
      <c r="BX571" s="53"/>
      <c r="BY571" s="53"/>
      <c r="BZ571" s="53"/>
      <c r="CA571" s="53"/>
      <c r="CB571" s="53"/>
      <c r="CC571" s="53"/>
      <c r="CD571" s="53"/>
      <c r="CE571" s="53"/>
      <c r="CF571" s="53"/>
      <c r="CG571" s="53"/>
      <c r="CH571" s="53"/>
      <c r="CI571" s="53"/>
      <c r="CJ571" s="53"/>
      <c r="CK571" s="53"/>
      <c r="CL571" s="53"/>
      <c r="CM571" s="53"/>
      <c r="CN571" s="53"/>
      <c r="CO571" s="53"/>
      <c r="CP571" s="53"/>
      <c r="CQ571" s="53"/>
      <c r="CR571" s="53"/>
      <c r="CS571" s="53"/>
      <c r="CT571" s="53"/>
      <c r="CU571" s="53"/>
      <c r="CV571" s="53"/>
      <c r="CW571" s="53"/>
      <c r="CX571" s="53"/>
      <c r="CY571" s="53"/>
      <c r="CZ571" s="53"/>
      <c r="DA571" s="53"/>
      <c r="DB571" s="53"/>
      <c r="DC571" s="53"/>
      <c r="DD571" s="53"/>
      <c r="DE571" s="53"/>
      <c r="DF571" s="53"/>
      <c r="DG571" s="53"/>
    </row>
    <row r="572" spans="1:111" x14ac:dyDescent="0.2">
      <c r="A572" s="53"/>
      <c r="B572" s="53"/>
      <c r="C572" s="53"/>
      <c r="D572" s="53"/>
      <c r="E572" s="53"/>
      <c r="F572" s="53"/>
      <c r="G572" s="53"/>
      <c r="I572" s="41"/>
      <c r="J572" s="41"/>
      <c r="K572" s="41"/>
      <c r="L572" s="53"/>
      <c r="M572" s="94"/>
      <c r="N572" s="53"/>
      <c r="O572" s="54"/>
      <c r="P572" s="54"/>
      <c r="Q572" s="54"/>
      <c r="R572" s="54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 s="53"/>
      <c r="BN572" s="53"/>
      <c r="BO572" s="53"/>
      <c r="BP572" s="53"/>
      <c r="BQ572" s="53"/>
      <c r="BR572" s="53"/>
      <c r="BS572" s="53"/>
      <c r="BT572" s="53"/>
      <c r="BU572" s="53"/>
      <c r="BV572" s="53"/>
      <c r="BW572" s="53"/>
      <c r="BX572" s="53"/>
      <c r="BY572" s="53"/>
      <c r="BZ572" s="53"/>
      <c r="CA572" s="53"/>
      <c r="CB572" s="53"/>
      <c r="CC572" s="53"/>
      <c r="CD572" s="53"/>
      <c r="CE572" s="53"/>
      <c r="CF572" s="53"/>
      <c r="CG572" s="53"/>
      <c r="CH572" s="53"/>
      <c r="CI572" s="53"/>
      <c r="CJ572" s="53"/>
      <c r="CK572" s="53"/>
      <c r="CL572" s="53"/>
      <c r="CM572" s="53"/>
      <c r="CN572" s="53"/>
      <c r="CO572" s="53"/>
      <c r="CP572" s="53"/>
      <c r="CQ572" s="53"/>
      <c r="CR572" s="53"/>
      <c r="CS572" s="53"/>
      <c r="CT572" s="53"/>
      <c r="CU572" s="53"/>
      <c r="CV572" s="53"/>
      <c r="CW572" s="53"/>
      <c r="CX572" s="53"/>
      <c r="CY572" s="53"/>
      <c r="CZ572" s="53"/>
      <c r="DA572" s="53"/>
      <c r="DB572" s="53"/>
      <c r="DC572" s="53"/>
      <c r="DD572" s="53"/>
      <c r="DE572" s="53"/>
      <c r="DF572" s="53"/>
      <c r="DG572" s="53"/>
    </row>
    <row r="573" spans="1:111" x14ac:dyDescent="0.2">
      <c r="A573" s="53"/>
      <c r="B573" s="53"/>
      <c r="C573" s="53"/>
      <c r="D573" s="53"/>
      <c r="E573" s="53"/>
      <c r="F573" s="53"/>
      <c r="G573" s="53"/>
      <c r="I573" s="41"/>
      <c r="J573" s="41"/>
      <c r="K573" s="41"/>
      <c r="L573" s="53"/>
      <c r="M573" s="94"/>
      <c r="N573" s="53"/>
      <c r="O573" s="54"/>
      <c r="P573" s="54"/>
      <c r="Q573" s="54"/>
      <c r="R573" s="54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3"/>
      <c r="BS573" s="53"/>
      <c r="BT573" s="53"/>
      <c r="BU573" s="53"/>
      <c r="BV573" s="53"/>
      <c r="BW573" s="53"/>
      <c r="BX573" s="53"/>
      <c r="BY573" s="53"/>
      <c r="BZ573" s="53"/>
      <c r="CA573" s="53"/>
      <c r="CB573" s="53"/>
      <c r="CC573" s="53"/>
      <c r="CD573" s="53"/>
      <c r="CE573" s="53"/>
      <c r="CF573" s="53"/>
      <c r="CG573" s="53"/>
      <c r="CH573" s="53"/>
      <c r="CI573" s="53"/>
      <c r="CJ573" s="53"/>
      <c r="CK573" s="53"/>
      <c r="CL573" s="53"/>
      <c r="CM573" s="53"/>
      <c r="CN573" s="53"/>
      <c r="CO573" s="53"/>
      <c r="CP573" s="53"/>
      <c r="CQ573" s="53"/>
      <c r="CR573" s="53"/>
      <c r="CS573" s="53"/>
      <c r="CT573" s="53"/>
      <c r="CU573" s="53"/>
      <c r="CV573" s="53"/>
      <c r="CW573" s="53"/>
      <c r="CX573" s="53"/>
      <c r="CY573" s="53"/>
      <c r="CZ573" s="53"/>
      <c r="DA573" s="53"/>
      <c r="DB573" s="53"/>
      <c r="DC573" s="53"/>
      <c r="DD573" s="53"/>
      <c r="DE573" s="53"/>
      <c r="DF573" s="53"/>
      <c r="DG573" s="53"/>
    </row>
    <row r="574" spans="1:111" x14ac:dyDescent="0.2">
      <c r="A574" s="53"/>
      <c r="B574" s="53"/>
      <c r="C574" s="53"/>
      <c r="D574" s="53"/>
      <c r="E574" s="53"/>
      <c r="F574" s="53"/>
      <c r="G574" s="53"/>
      <c r="I574" s="41"/>
      <c r="J574" s="41"/>
      <c r="K574" s="41"/>
      <c r="L574" s="53"/>
      <c r="M574" s="94"/>
      <c r="N574" s="53"/>
      <c r="O574" s="54"/>
      <c r="P574" s="54"/>
      <c r="Q574" s="54"/>
      <c r="R574" s="54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3"/>
      <c r="BS574" s="53"/>
      <c r="BT574" s="53"/>
      <c r="BU574" s="53"/>
      <c r="BV574" s="53"/>
      <c r="BW574" s="53"/>
      <c r="BX574" s="53"/>
      <c r="BY574" s="53"/>
      <c r="BZ574" s="53"/>
      <c r="CA574" s="53"/>
      <c r="CB574" s="53"/>
      <c r="CC574" s="53"/>
      <c r="CD574" s="53"/>
      <c r="CE574" s="53"/>
      <c r="CF574" s="53"/>
      <c r="CG574" s="53"/>
      <c r="CH574" s="53"/>
      <c r="CI574" s="53"/>
      <c r="CJ574" s="53"/>
      <c r="CK574" s="53"/>
      <c r="CL574" s="53"/>
      <c r="CM574" s="53"/>
      <c r="CN574" s="53"/>
      <c r="CO574" s="53"/>
      <c r="CP574" s="53"/>
      <c r="CQ574" s="53"/>
      <c r="CR574" s="53"/>
      <c r="CS574" s="53"/>
      <c r="CT574" s="53"/>
      <c r="CU574" s="53"/>
      <c r="CV574" s="53"/>
      <c r="CW574" s="53"/>
      <c r="CX574" s="53"/>
      <c r="CY574" s="53"/>
      <c r="CZ574" s="53"/>
      <c r="DA574" s="53"/>
      <c r="DB574" s="53"/>
      <c r="DC574" s="53"/>
      <c r="DD574" s="53"/>
      <c r="DE574" s="53"/>
      <c r="DF574" s="53"/>
      <c r="DG574" s="53"/>
    </row>
    <row r="575" spans="1:111" x14ac:dyDescent="0.2">
      <c r="A575" s="53"/>
      <c r="B575" s="53"/>
      <c r="C575" s="53"/>
      <c r="D575" s="53"/>
      <c r="E575" s="53"/>
      <c r="F575" s="53"/>
      <c r="G575" s="53"/>
      <c r="I575" s="41"/>
      <c r="J575" s="41"/>
      <c r="K575" s="41"/>
      <c r="L575" s="53"/>
      <c r="M575" s="94"/>
      <c r="N575" s="53"/>
      <c r="O575" s="54"/>
      <c r="P575" s="54"/>
      <c r="Q575" s="54"/>
      <c r="R575" s="54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3"/>
      <c r="BS575" s="53"/>
      <c r="BT575" s="53"/>
      <c r="BU575" s="53"/>
      <c r="BV575" s="53"/>
      <c r="BW575" s="53"/>
      <c r="BX575" s="53"/>
      <c r="BY575" s="53"/>
      <c r="BZ575" s="53"/>
      <c r="CA575" s="53"/>
      <c r="CB575" s="53"/>
      <c r="CC575" s="53"/>
      <c r="CD575" s="53"/>
      <c r="CE575" s="53"/>
      <c r="CF575" s="53"/>
      <c r="CG575" s="53"/>
      <c r="CH575" s="53"/>
      <c r="CI575" s="53"/>
      <c r="CJ575" s="53"/>
      <c r="CK575" s="53"/>
      <c r="CL575" s="53"/>
      <c r="CM575" s="53"/>
      <c r="CN575" s="53"/>
      <c r="CO575" s="53"/>
      <c r="CP575" s="53"/>
      <c r="CQ575" s="53"/>
      <c r="CR575" s="53"/>
      <c r="CS575" s="53"/>
      <c r="CT575" s="53"/>
      <c r="CU575" s="53"/>
      <c r="CV575" s="53"/>
      <c r="CW575" s="53"/>
      <c r="CX575" s="53"/>
      <c r="CY575" s="53"/>
      <c r="CZ575" s="53"/>
      <c r="DA575" s="53"/>
      <c r="DB575" s="53"/>
      <c r="DC575" s="53"/>
      <c r="DD575" s="53"/>
      <c r="DE575" s="53"/>
      <c r="DF575" s="53"/>
      <c r="DG575" s="53"/>
    </row>
    <row r="576" spans="1:111" x14ac:dyDescent="0.2">
      <c r="A576" s="53"/>
      <c r="B576" s="53"/>
      <c r="C576" s="53"/>
      <c r="D576" s="53"/>
      <c r="E576" s="53"/>
      <c r="F576" s="53"/>
      <c r="G576" s="53"/>
      <c r="I576" s="41"/>
      <c r="J576" s="41"/>
      <c r="K576" s="41"/>
      <c r="L576" s="53"/>
      <c r="M576" s="94"/>
      <c r="N576" s="53"/>
      <c r="O576" s="54"/>
      <c r="P576" s="54"/>
      <c r="Q576" s="54"/>
      <c r="R576" s="54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 s="53"/>
      <c r="BN576" s="53"/>
      <c r="BO576" s="53"/>
      <c r="BP576" s="53"/>
      <c r="BQ576" s="53"/>
      <c r="BR576" s="53"/>
      <c r="BS576" s="53"/>
      <c r="BT576" s="53"/>
      <c r="BU576" s="53"/>
      <c r="BV576" s="53"/>
      <c r="BW576" s="53"/>
      <c r="BX576" s="53"/>
      <c r="BY576" s="53"/>
      <c r="BZ576" s="53"/>
      <c r="CA576" s="53"/>
      <c r="CB576" s="53"/>
      <c r="CC576" s="53"/>
      <c r="CD576" s="53"/>
      <c r="CE576" s="53"/>
      <c r="CF576" s="53"/>
      <c r="CG576" s="53"/>
      <c r="CH576" s="53"/>
      <c r="CI576" s="53"/>
      <c r="CJ576" s="53"/>
      <c r="CK576" s="53"/>
      <c r="CL576" s="53"/>
      <c r="CM576" s="53"/>
      <c r="CN576" s="53"/>
      <c r="CO576" s="53"/>
      <c r="CP576" s="53"/>
      <c r="CQ576" s="53"/>
      <c r="CR576" s="53"/>
      <c r="CS576" s="53"/>
      <c r="CT576" s="53"/>
      <c r="CU576" s="53"/>
      <c r="CV576" s="53"/>
      <c r="CW576" s="53"/>
      <c r="CX576" s="53"/>
      <c r="CY576" s="53"/>
      <c r="CZ576" s="53"/>
      <c r="DA576" s="53"/>
      <c r="DB576" s="53"/>
      <c r="DC576" s="53"/>
      <c r="DD576" s="53"/>
      <c r="DE576" s="53"/>
      <c r="DF576" s="53"/>
      <c r="DG576" s="53"/>
    </row>
    <row r="577" spans="1:111" x14ac:dyDescent="0.2">
      <c r="A577" s="53"/>
      <c r="B577" s="53"/>
      <c r="C577" s="53"/>
      <c r="D577" s="53"/>
      <c r="E577" s="53"/>
      <c r="F577" s="53"/>
      <c r="G577" s="53"/>
      <c r="I577" s="41"/>
      <c r="J577" s="41"/>
      <c r="K577" s="41"/>
      <c r="L577" s="53"/>
      <c r="M577" s="94"/>
      <c r="N577" s="53"/>
      <c r="O577" s="54"/>
      <c r="P577" s="54"/>
      <c r="Q577" s="54"/>
      <c r="R577" s="54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 s="53"/>
      <c r="BN577" s="53"/>
      <c r="BO577" s="53"/>
      <c r="BP577" s="53"/>
      <c r="BQ577" s="53"/>
      <c r="BR577" s="53"/>
      <c r="BS577" s="53"/>
      <c r="BT577" s="53"/>
      <c r="BU577" s="53"/>
      <c r="BV577" s="53"/>
      <c r="BW577" s="53"/>
      <c r="BX577" s="53"/>
      <c r="BY577" s="53"/>
      <c r="BZ577" s="53"/>
      <c r="CA577" s="53"/>
      <c r="CB577" s="53"/>
      <c r="CC577" s="53"/>
      <c r="CD577" s="53"/>
      <c r="CE577" s="53"/>
      <c r="CF577" s="53"/>
      <c r="CG577" s="53"/>
      <c r="CH577" s="53"/>
      <c r="CI577" s="53"/>
      <c r="CJ577" s="53"/>
      <c r="CK577" s="53"/>
      <c r="CL577" s="53"/>
      <c r="CM577" s="53"/>
      <c r="CN577" s="53"/>
      <c r="CO577" s="53"/>
      <c r="CP577" s="53"/>
      <c r="CQ577" s="53"/>
      <c r="CR577" s="53"/>
      <c r="CS577" s="53"/>
      <c r="CT577" s="53"/>
      <c r="CU577" s="53"/>
      <c r="CV577" s="53"/>
      <c r="CW577" s="53"/>
      <c r="CX577" s="53"/>
      <c r="CY577" s="53"/>
      <c r="CZ577" s="53"/>
      <c r="DA577" s="53"/>
      <c r="DB577" s="53"/>
      <c r="DC577" s="53"/>
      <c r="DD577" s="53"/>
      <c r="DE577" s="53"/>
      <c r="DF577" s="53"/>
      <c r="DG577" s="53"/>
    </row>
    <row r="578" spans="1:111" x14ac:dyDescent="0.2">
      <c r="A578" s="53"/>
      <c r="B578" s="53"/>
      <c r="C578" s="53"/>
      <c r="D578" s="53"/>
      <c r="E578" s="53"/>
      <c r="F578" s="53"/>
      <c r="G578" s="53"/>
      <c r="I578" s="41"/>
      <c r="J578" s="41"/>
      <c r="K578" s="41"/>
      <c r="L578" s="53"/>
      <c r="M578" s="94"/>
      <c r="N578" s="53"/>
      <c r="O578" s="54"/>
      <c r="P578" s="54"/>
      <c r="Q578" s="54"/>
      <c r="R578" s="54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 s="53"/>
      <c r="BN578" s="53"/>
      <c r="BO578" s="53"/>
      <c r="BP578" s="53"/>
      <c r="BQ578" s="53"/>
      <c r="BR578" s="53"/>
      <c r="BS578" s="53"/>
      <c r="BT578" s="53"/>
      <c r="BU578" s="53"/>
      <c r="BV578" s="53"/>
      <c r="BW578" s="53"/>
      <c r="BX578" s="53"/>
      <c r="BY578" s="53"/>
      <c r="BZ578" s="53"/>
      <c r="CA578" s="53"/>
      <c r="CB578" s="53"/>
      <c r="CC578" s="53"/>
      <c r="CD578" s="53"/>
      <c r="CE578" s="53"/>
      <c r="CF578" s="53"/>
      <c r="CG578" s="53"/>
      <c r="CH578" s="53"/>
      <c r="CI578" s="53"/>
      <c r="CJ578" s="53"/>
      <c r="CK578" s="53"/>
      <c r="CL578" s="53"/>
      <c r="CM578" s="53"/>
      <c r="CN578" s="53"/>
      <c r="CO578" s="53"/>
      <c r="CP578" s="53"/>
      <c r="CQ578" s="53"/>
      <c r="CR578" s="53"/>
      <c r="CS578" s="53"/>
      <c r="CT578" s="53"/>
      <c r="CU578" s="53"/>
      <c r="CV578" s="53"/>
      <c r="CW578" s="53"/>
      <c r="CX578" s="53"/>
      <c r="CY578" s="53"/>
      <c r="CZ578" s="53"/>
      <c r="DA578" s="53"/>
      <c r="DB578" s="53"/>
      <c r="DC578" s="53"/>
      <c r="DD578" s="53"/>
      <c r="DE578" s="53"/>
      <c r="DF578" s="53"/>
      <c r="DG578" s="53"/>
    </row>
    <row r="579" spans="1:111" x14ac:dyDescent="0.2">
      <c r="A579" s="53"/>
      <c r="B579" s="53"/>
      <c r="C579" s="53"/>
      <c r="D579" s="53"/>
      <c r="E579" s="53"/>
      <c r="F579" s="53"/>
      <c r="G579" s="53"/>
      <c r="I579" s="41"/>
      <c r="J579" s="41"/>
      <c r="K579" s="41"/>
      <c r="L579" s="53"/>
      <c r="M579" s="94"/>
      <c r="N579" s="53"/>
      <c r="O579" s="54"/>
      <c r="P579" s="54"/>
      <c r="Q579" s="54"/>
      <c r="R579" s="54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 s="53"/>
      <c r="BN579" s="53"/>
      <c r="BO579" s="53"/>
      <c r="BP579" s="53"/>
      <c r="BQ579" s="53"/>
      <c r="BR579" s="53"/>
      <c r="BS579" s="53"/>
      <c r="BT579" s="53"/>
      <c r="BU579" s="53"/>
      <c r="BV579" s="53"/>
      <c r="BW579" s="53"/>
      <c r="BX579" s="53"/>
      <c r="BY579" s="53"/>
      <c r="BZ579" s="53"/>
      <c r="CA579" s="53"/>
      <c r="CB579" s="53"/>
      <c r="CC579" s="53"/>
      <c r="CD579" s="53"/>
      <c r="CE579" s="53"/>
      <c r="CF579" s="53"/>
      <c r="CG579" s="53"/>
      <c r="CH579" s="53"/>
      <c r="CI579" s="53"/>
      <c r="CJ579" s="53"/>
      <c r="CK579" s="53"/>
      <c r="CL579" s="53"/>
      <c r="CM579" s="53"/>
      <c r="CN579" s="53"/>
      <c r="CO579" s="53"/>
      <c r="CP579" s="53"/>
      <c r="CQ579" s="53"/>
      <c r="CR579" s="53"/>
      <c r="CS579" s="53"/>
      <c r="CT579" s="53"/>
      <c r="CU579" s="53"/>
      <c r="CV579" s="53"/>
      <c r="CW579" s="53"/>
      <c r="CX579" s="53"/>
      <c r="CY579" s="53"/>
      <c r="CZ579" s="53"/>
      <c r="DA579" s="53"/>
      <c r="DB579" s="53"/>
      <c r="DC579" s="53"/>
      <c r="DD579" s="53"/>
      <c r="DE579" s="53"/>
      <c r="DF579" s="53"/>
      <c r="DG579" s="53"/>
    </row>
    <row r="580" spans="1:111" x14ac:dyDescent="0.2">
      <c r="A580" s="53"/>
      <c r="B580" s="53"/>
      <c r="C580" s="53"/>
      <c r="D580" s="53"/>
      <c r="E580" s="53"/>
      <c r="F580" s="53"/>
      <c r="G580" s="53"/>
      <c r="I580" s="41"/>
      <c r="J580" s="41"/>
      <c r="K580" s="41"/>
      <c r="L580" s="53"/>
      <c r="M580" s="94"/>
      <c r="N580" s="53"/>
      <c r="O580" s="54"/>
      <c r="P580" s="54"/>
      <c r="Q580" s="54"/>
      <c r="R580" s="54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 s="53"/>
      <c r="BN580" s="53"/>
      <c r="BO580" s="53"/>
      <c r="BP580" s="53"/>
      <c r="BQ580" s="53"/>
      <c r="BR580" s="53"/>
      <c r="BS580" s="53"/>
      <c r="BT580" s="53"/>
      <c r="BU580" s="53"/>
      <c r="BV580" s="53"/>
      <c r="BW580" s="53"/>
      <c r="BX580" s="53"/>
      <c r="BY580" s="53"/>
      <c r="BZ580" s="53"/>
      <c r="CA580" s="53"/>
      <c r="CB580" s="53"/>
      <c r="CC580" s="53"/>
      <c r="CD580" s="53"/>
      <c r="CE580" s="53"/>
      <c r="CF580" s="53"/>
      <c r="CG580" s="53"/>
      <c r="CH580" s="53"/>
      <c r="CI580" s="53"/>
      <c r="CJ580" s="53"/>
      <c r="CK580" s="53"/>
      <c r="CL580" s="53"/>
      <c r="CM580" s="53"/>
      <c r="CN580" s="53"/>
      <c r="CO580" s="53"/>
      <c r="CP580" s="53"/>
      <c r="CQ580" s="53"/>
      <c r="CR580" s="53"/>
      <c r="CS580" s="53"/>
      <c r="CT580" s="53"/>
      <c r="CU580" s="53"/>
      <c r="CV580" s="53"/>
      <c r="CW580" s="53"/>
      <c r="CX580" s="53"/>
      <c r="CY580" s="53"/>
      <c r="CZ580" s="53"/>
      <c r="DA580" s="53"/>
      <c r="DB580" s="53"/>
      <c r="DC580" s="53"/>
      <c r="DD580" s="53"/>
      <c r="DE580" s="53"/>
      <c r="DF580" s="53"/>
      <c r="DG580" s="53"/>
    </row>
    <row r="581" spans="1:111" x14ac:dyDescent="0.2">
      <c r="A581" s="53"/>
      <c r="B581" s="53"/>
      <c r="C581" s="53"/>
      <c r="D581" s="53"/>
      <c r="E581" s="53"/>
      <c r="F581" s="53"/>
      <c r="G581" s="53"/>
      <c r="I581" s="41"/>
      <c r="J581" s="41"/>
      <c r="K581" s="41"/>
      <c r="L581" s="53"/>
      <c r="M581" s="94"/>
      <c r="N581" s="53"/>
      <c r="O581" s="54"/>
      <c r="P581" s="54"/>
      <c r="Q581" s="54"/>
      <c r="R581" s="54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 s="53"/>
      <c r="BN581" s="53"/>
      <c r="BO581" s="53"/>
      <c r="BP581" s="53"/>
      <c r="BQ581" s="53"/>
      <c r="BR581" s="53"/>
      <c r="BS581" s="53"/>
      <c r="BT581" s="53"/>
      <c r="BU581" s="53"/>
      <c r="BV581" s="53"/>
      <c r="BW581" s="53"/>
      <c r="BX581" s="53"/>
      <c r="BY581" s="53"/>
      <c r="BZ581" s="53"/>
      <c r="CA581" s="53"/>
      <c r="CB581" s="53"/>
      <c r="CC581" s="53"/>
      <c r="CD581" s="53"/>
      <c r="CE581" s="53"/>
      <c r="CF581" s="53"/>
      <c r="CG581" s="53"/>
      <c r="CH581" s="53"/>
      <c r="CI581" s="53"/>
      <c r="CJ581" s="53"/>
      <c r="CK581" s="53"/>
      <c r="CL581" s="53"/>
      <c r="CM581" s="53"/>
      <c r="CN581" s="53"/>
      <c r="CO581" s="53"/>
      <c r="CP581" s="53"/>
      <c r="CQ581" s="53"/>
      <c r="CR581" s="53"/>
      <c r="CS581" s="53"/>
      <c r="CT581" s="53"/>
      <c r="CU581" s="53"/>
      <c r="CV581" s="53"/>
      <c r="CW581" s="53"/>
      <c r="CX581" s="53"/>
      <c r="CY581" s="53"/>
      <c r="CZ581" s="53"/>
      <c r="DA581" s="53"/>
      <c r="DB581" s="53"/>
      <c r="DC581" s="53"/>
      <c r="DD581" s="53"/>
      <c r="DE581" s="53"/>
      <c r="DF581" s="53"/>
      <c r="DG581" s="53"/>
    </row>
    <row r="582" spans="1:111" x14ac:dyDescent="0.2">
      <c r="A582" s="53"/>
      <c r="B582" s="53"/>
      <c r="C582" s="53"/>
      <c r="D582" s="53"/>
      <c r="E582" s="53"/>
      <c r="F582" s="53"/>
      <c r="G582" s="53"/>
      <c r="I582" s="41"/>
      <c r="J582" s="41"/>
      <c r="K582" s="41"/>
      <c r="L582" s="53"/>
      <c r="M582" s="94"/>
      <c r="N582" s="53"/>
      <c r="O582" s="54"/>
      <c r="P582" s="54"/>
      <c r="Q582" s="54"/>
      <c r="R582" s="54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 s="53"/>
      <c r="BN582" s="53"/>
      <c r="BO582" s="53"/>
      <c r="BP582" s="53"/>
      <c r="BQ582" s="53"/>
      <c r="BR582" s="53"/>
      <c r="BS582" s="53"/>
      <c r="BT582" s="53"/>
      <c r="BU582" s="53"/>
      <c r="BV582" s="53"/>
      <c r="BW582" s="53"/>
      <c r="BX582" s="53"/>
      <c r="BY582" s="53"/>
      <c r="BZ582" s="53"/>
      <c r="CA582" s="53"/>
      <c r="CB582" s="53"/>
      <c r="CC582" s="53"/>
      <c r="CD582" s="53"/>
      <c r="CE582" s="53"/>
      <c r="CF582" s="53"/>
      <c r="CG582" s="53"/>
      <c r="CH582" s="53"/>
      <c r="CI582" s="53"/>
      <c r="CJ582" s="53"/>
      <c r="CK582" s="53"/>
      <c r="CL582" s="53"/>
      <c r="CM582" s="53"/>
      <c r="CN582" s="53"/>
      <c r="CO582" s="53"/>
      <c r="CP582" s="53"/>
      <c r="CQ582" s="53"/>
      <c r="CR582" s="53"/>
      <c r="CS582" s="53"/>
      <c r="CT582" s="53"/>
      <c r="CU582" s="53"/>
      <c r="CV582" s="53"/>
      <c r="CW582" s="53"/>
      <c r="CX582" s="53"/>
      <c r="CY582" s="53"/>
      <c r="CZ582" s="53"/>
      <c r="DA582" s="53"/>
      <c r="DB582" s="53"/>
      <c r="DC582" s="53"/>
      <c r="DD582" s="53"/>
      <c r="DE582" s="53"/>
      <c r="DF582" s="53"/>
      <c r="DG582" s="53"/>
    </row>
    <row r="583" spans="1:111" x14ac:dyDescent="0.2">
      <c r="A583" s="53"/>
      <c r="B583" s="53"/>
      <c r="C583" s="53"/>
      <c r="D583" s="53"/>
      <c r="E583" s="53"/>
      <c r="F583" s="53"/>
      <c r="G583" s="53"/>
      <c r="I583" s="41"/>
      <c r="J583" s="41"/>
      <c r="K583" s="41"/>
      <c r="L583" s="53"/>
      <c r="M583" s="94"/>
      <c r="N583" s="53"/>
      <c r="O583" s="54"/>
      <c r="P583" s="54"/>
      <c r="Q583" s="54"/>
      <c r="R583" s="54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 s="53"/>
      <c r="BN583" s="53"/>
      <c r="BO583" s="53"/>
      <c r="BP583" s="53"/>
      <c r="BQ583" s="53"/>
      <c r="BR583" s="53"/>
      <c r="BS583" s="53"/>
      <c r="BT583" s="53"/>
      <c r="BU583" s="53"/>
      <c r="BV583" s="53"/>
      <c r="BW583" s="53"/>
      <c r="BX583" s="53"/>
      <c r="BY583" s="53"/>
      <c r="BZ583" s="53"/>
      <c r="CA583" s="53"/>
      <c r="CB583" s="53"/>
      <c r="CC583" s="53"/>
      <c r="CD583" s="53"/>
      <c r="CE583" s="53"/>
      <c r="CF583" s="53"/>
      <c r="CG583" s="53"/>
      <c r="CH583" s="53"/>
      <c r="CI583" s="53"/>
      <c r="CJ583" s="53"/>
      <c r="CK583" s="53"/>
      <c r="CL583" s="53"/>
      <c r="CM583" s="53"/>
      <c r="CN583" s="53"/>
      <c r="CO583" s="53"/>
      <c r="CP583" s="53"/>
      <c r="CQ583" s="53"/>
      <c r="CR583" s="53"/>
      <c r="CS583" s="53"/>
      <c r="CT583" s="53"/>
      <c r="CU583" s="53"/>
      <c r="CV583" s="53"/>
      <c r="CW583" s="53"/>
      <c r="CX583" s="53"/>
      <c r="CY583" s="53"/>
      <c r="CZ583" s="53"/>
      <c r="DA583" s="53"/>
      <c r="DB583" s="53"/>
      <c r="DC583" s="53"/>
      <c r="DD583" s="53"/>
      <c r="DE583" s="53"/>
      <c r="DF583" s="53"/>
      <c r="DG583" s="53"/>
    </row>
    <row r="584" spans="1:111" x14ac:dyDescent="0.2">
      <c r="A584" s="53"/>
      <c r="B584" s="53"/>
      <c r="C584" s="53"/>
      <c r="D584" s="53"/>
      <c r="E584" s="53"/>
      <c r="F584" s="53"/>
      <c r="G584" s="53"/>
      <c r="I584" s="41"/>
      <c r="J584" s="41"/>
      <c r="K584" s="41"/>
      <c r="L584" s="53"/>
      <c r="M584" s="94"/>
      <c r="N584" s="53"/>
      <c r="O584" s="54"/>
      <c r="P584" s="54"/>
      <c r="Q584" s="54"/>
      <c r="R584" s="54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 s="53"/>
      <c r="BN584" s="53"/>
      <c r="BO584" s="53"/>
      <c r="BP584" s="53"/>
      <c r="BQ584" s="53"/>
      <c r="BR584" s="53"/>
      <c r="BS584" s="53"/>
      <c r="BT584" s="53"/>
      <c r="BU584" s="53"/>
      <c r="BV584" s="53"/>
      <c r="BW584" s="53"/>
      <c r="BX584" s="53"/>
      <c r="BY584" s="53"/>
      <c r="BZ584" s="53"/>
      <c r="CA584" s="53"/>
      <c r="CB584" s="53"/>
      <c r="CC584" s="53"/>
      <c r="CD584" s="53"/>
      <c r="CE584" s="53"/>
      <c r="CF584" s="53"/>
      <c r="CG584" s="53"/>
      <c r="CH584" s="53"/>
      <c r="CI584" s="53"/>
      <c r="CJ584" s="53"/>
      <c r="CK584" s="53"/>
      <c r="CL584" s="53"/>
      <c r="CM584" s="53"/>
      <c r="CN584" s="53"/>
      <c r="CO584" s="53"/>
      <c r="CP584" s="53"/>
      <c r="CQ584" s="53"/>
      <c r="CR584" s="53"/>
      <c r="CS584" s="53"/>
      <c r="CT584" s="53"/>
      <c r="CU584" s="53"/>
      <c r="CV584" s="53"/>
      <c r="CW584" s="53"/>
      <c r="CX584" s="53"/>
      <c r="CY584" s="53"/>
      <c r="CZ584" s="53"/>
      <c r="DA584" s="53"/>
      <c r="DB584" s="53"/>
      <c r="DC584" s="53"/>
      <c r="DD584" s="53"/>
      <c r="DE584" s="53"/>
      <c r="DF584" s="53"/>
      <c r="DG584" s="53"/>
    </row>
    <row r="585" spans="1:111" x14ac:dyDescent="0.2">
      <c r="A585" s="53"/>
      <c r="B585" s="53"/>
      <c r="C585" s="53"/>
      <c r="D585" s="53"/>
      <c r="E585" s="53"/>
      <c r="F585" s="53"/>
      <c r="G585" s="53"/>
      <c r="I585" s="41"/>
      <c r="J585" s="41"/>
      <c r="K585" s="41"/>
      <c r="L585" s="53"/>
      <c r="M585" s="94"/>
      <c r="N585" s="53"/>
      <c r="O585" s="54"/>
      <c r="P585" s="54"/>
      <c r="Q585" s="54"/>
      <c r="R585" s="54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 s="53"/>
      <c r="BN585" s="53"/>
      <c r="BO585" s="53"/>
      <c r="BP585" s="53"/>
      <c r="BQ585" s="53"/>
      <c r="BR585" s="53"/>
      <c r="BS585" s="53"/>
      <c r="BT585" s="53"/>
      <c r="BU585" s="53"/>
      <c r="BV585" s="53"/>
      <c r="BW585" s="53"/>
      <c r="BX585" s="53"/>
      <c r="BY585" s="53"/>
      <c r="BZ585" s="53"/>
      <c r="CA585" s="53"/>
      <c r="CB585" s="53"/>
      <c r="CC585" s="53"/>
      <c r="CD585" s="53"/>
      <c r="CE585" s="53"/>
      <c r="CF585" s="53"/>
      <c r="CG585" s="53"/>
      <c r="CH585" s="53"/>
      <c r="CI585" s="53"/>
      <c r="CJ585" s="53"/>
      <c r="CK585" s="53"/>
      <c r="CL585" s="53"/>
      <c r="CM585" s="53"/>
      <c r="CN585" s="53"/>
      <c r="CO585" s="53"/>
      <c r="CP585" s="53"/>
      <c r="CQ585" s="53"/>
      <c r="CR585" s="53"/>
      <c r="CS585" s="53"/>
      <c r="CT585" s="53"/>
      <c r="CU585" s="53"/>
      <c r="CV585" s="53"/>
      <c r="CW585" s="53"/>
      <c r="CX585" s="53"/>
      <c r="CY585" s="53"/>
      <c r="CZ585" s="53"/>
      <c r="DA585" s="53"/>
      <c r="DB585" s="53"/>
      <c r="DC585" s="53"/>
      <c r="DD585" s="53"/>
      <c r="DE585" s="53"/>
      <c r="DF585" s="53"/>
      <c r="DG585" s="53"/>
    </row>
    <row r="586" spans="1:111" x14ac:dyDescent="0.2">
      <c r="A586" s="53"/>
      <c r="B586" s="53"/>
      <c r="C586" s="53"/>
      <c r="D586" s="53"/>
      <c r="E586" s="53"/>
      <c r="F586" s="53"/>
      <c r="G586" s="53"/>
      <c r="I586" s="41"/>
      <c r="J586" s="41"/>
      <c r="K586" s="41"/>
      <c r="L586" s="53"/>
      <c r="M586" s="94"/>
      <c r="N586" s="53"/>
      <c r="O586" s="54"/>
      <c r="P586" s="54"/>
      <c r="Q586" s="54"/>
      <c r="R586" s="54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 s="53"/>
      <c r="BN586" s="53"/>
      <c r="BO586" s="53"/>
      <c r="BP586" s="53"/>
      <c r="BQ586" s="53"/>
      <c r="BR586" s="53"/>
      <c r="BS586" s="53"/>
      <c r="BT586" s="53"/>
      <c r="BU586" s="53"/>
      <c r="BV586" s="53"/>
      <c r="BW586" s="53"/>
      <c r="BX586" s="53"/>
      <c r="BY586" s="53"/>
      <c r="BZ586" s="53"/>
      <c r="CA586" s="53"/>
      <c r="CB586" s="53"/>
      <c r="CC586" s="53"/>
      <c r="CD586" s="53"/>
      <c r="CE586" s="53"/>
      <c r="CF586" s="53"/>
      <c r="CG586" s="53"/>
      <c r="CH586" s="53"/>
      <c r="CI586" s="53"/>
      <c r="CJ586" s="53"/>
      <c r="CK586" s="53"/>
      <c r="CL586" s="53"/>
      <c r="CM586" s="53"/>
      <c r="CN586" s="53"/>
      <c r="CO586" s="53"/>
      <c r="CP586" s="53"/>
      <c r="CQ586" s="53"/>
      <c r="CR586" s="53"/>
      <c r="CS586" s="53"/>
      <c r="CT586" s="53"/>
      <c r="CU586" s="53"/>
      <c r="CV586" s="53"/>
      <c r="CW586" s="53"/>
      <c r="CX586" s="53"/>
      <c r="CY586" s="53"/>
      <c r="CZ586" s="53"/>
      <c r="DA586" s="53"/>
      <c r="DB586" s="53"/>
      <c r="DC586" s="53"/>
      <c r="DD586" s="53"/>
      <c r="DE586" s="53"/>
      <c r="DF586" s="53"/>
      <c r="DG586" s="53"/>
    </row>
    <row r="587" spans="1:111" x14ac:dyDescent="0.2">
      <c r="A587" s="53"/>
      <c r="B587" s="53"/>
      <c r="C587" s="53"/>
      <c r="D587" s="53"/>
      <c r="E587" s="53"/>
      <c r="F587" s="53"/>
      <c r="G587" s="53"/>
      <c r="I587" s="41"/>
      <c r="J587" s="41"/>
      <c r="K587" s="41"/>
      <c r="L587" s="53"/>
      <c r="M587" s="94"/>
      <c r="N587" s="53"/>
      <c r="O587" s="54"/>
      <c r="P587" s="54"/>
      <c r="Q587" s="54"/>
      <c r="R587" s="54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 s="53"/>
      <c r="BN587" s="53"/>
      <c r="BO587" s="53"/>
      <c r="BP587" s="53"/>
      <c r="BQ587" s="53"/>
      <c r="BR587" s="53"/>
      <c r="BS587" s="53"/>
      <c r="BT587" s="53"/>
      <c r="BU587" s="53"/>
      <c r="BV587" s="53"/>
      <c r="BW587" s="53"/>
      <c r="BX587" s="53"/>
      <c r="BY587" s="53"/>
      <c r="BZ587" s="53"/>
      <c r="CA587" s="53"/>
      <c r="CB587" s="53"/>
      <c r="CC587" s="53"/>
      <c r="CD587" s="53"/>
      <c r="CE587" s="53"/>
      <c r="CF587" s="53"/>
      <c r="CG587" s="53"/>
      <c r="CH587" s="53"/>
      <c r="CI587" s="53"/>
      <c r="CJ587" s="53"/>
      <c r="CK587" s="53"/>
      <c r="CL587" s="53"/>
      <c r="CM587" s="53"/>
      <c r="CN587" s="53"/>
      <c r="CO587" s="53"/>
      <c r="CP587" s="53"/>
      <c r="CQ587" s="53"/>
      <c r="CR587" s="53"/>
      <c r="CS587" s="53"/>
      <c r="CT587" s="53"/>
      <c r="CU587" s="53"/>
      <c r="CV587" s="53"/>
      <c r="CW587" s="53"/>
      <c r="CX587" s="53"/>
      <c r="CY587" s="53"/>
      <c r="CZ587" s="53"/>
      <c r="DA587" s="53"/>
      <c r="DB587" s="53"/>
      <c r="DC587" s="53"/>
      <c r="DD587" s="53"/>
      <c r="DE587" s="53"/>
      <c r="DF587" s="53"/>
      <c r="DG587" s="53"/>
    </row>
    <row r="588" spans="1:111" x14ac:dyDescent="0.2">
      <c r="A588" s="53"/>
      <c r="B588" s="53"/>
      <c r="C588" s="53"/>
      <c r="D588" s="53"/>
      <c r="E588" s="53"/>
      <c r="F588" s="53"/>
      <c r="G588" s="53"/>
      <c r="I588" s="41"/>
      <c r="J588" s="41"/>
      <c r="K588" s="41"/>
      <c r="L588" s="53"/>
      <c r="M588" s="94"/>
      <c r="N588" s="53"/>
      <c r="O588" s="54"/>
      <c r="P588" s="54"/>
      <c r="Q588" s="54"/>
      <c r="R588" s="54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 s="53"/>
      <c r="BN588" s="53"/>
      <c r="BO588" s="53"/>
      <c r="BP588" s="53"/>
      <c r="BQ588" s="53"/>
      <c r="BR588" s="53"/>
      <c r="BS588" s="53"/>
      <c r="BT588" s="53"/>
      <c r="BU588" s="53"/>
      <c r="BV588" s="53"/>
      <c r="BW588" s="53"/>
      <c r="BX588" s="53"/>
      <c r="BY588" s="53"/>
      <c r="BZ588" s="53"/>
      <c r="CA588" s="53"/>
      <c r="CB588" s="53"/>
      <c r="CC588" s="53"/>
      <c r="CD588" s="53"/>
      <c r="CE588" s="53"/>
      <c r="CF588" s="53"/>
      <c r="CG588" s="53"/>
      <c r="CH588" s="53"/>
      <c r="CI588" s="53"/>
      <c r="CJ588" s="53"/>
      <c r="CK588" s="53"/>
      <c r="CL588" s="53"/>
      <c r="CM588" s="53"/>
      <c r="CN588" s="53"/>
      <c r="CO588" s="53"/>
      <c r="CP588" s="53"/>
      <c r="CQ588" s="53"/>
      <c r="CR588" s="53"/>
      <c r="CS588" s="53"/>
      <c r="CT588" s="53"/>
      <c r="CU588" s="53"/>
      <c r="CV588" s="53"/>
      <c r="CW588" s="53"/>
      <c r="CX588" s="53"/>
      <c r="CY588" s="53"/>
      <c r="CZ588" s="53"/>
      <c r="DA588" s="53"/>
      <c r="DB588" s="53"/>
      <c r="DC588" s="53"/>
      <c r="DD588" s="53"/>
      <c r="DE588" s="53"/>
      <c r="DF588" s="53"/>
      <c r="DG588" s="53"/>
    </row>
    <row r="589" spans="1:111" x14ac:dyDescent="0.2">
      <c r="A589" s="53"/>
      <c r="B589" s="53"/>
      <c r="C589" s="53"/>
      <c r="D589" s="53"/>
      <c r="E589" s="53"/>
      <c r="F589" s="53"/>
      <c r="G589" s="53"/>
      <c r="I589" s="41"/>
      <c r="J589" s="41"/>
      <c r="K589" s="41"/>
      <c r="L589" s="53"/>
      <c r="M589" s="94"/>
      <c r="N589" s="53"/>
      <c r="O589" s="54"/>
      <c r="P589" s="54"/>
      <c r="Q589" s="54"/>
      <c r="R589" s="54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 s="53"/>
      <c r="BN589" s="53"/>
      <c r="BO589" s="53"/>
      <c r="BP589" s="53"/>
      <c r="BQ589" s="53"/>
      <c r="BR589" s="53"/>
      <c r="BS589" s="53"/>
      <c r="BT589" s="53"/>
      <c r="BU589" s="53"/>
      <c r="BV589" s="53"/>
      <c r="BW589" s="53"/>
      <c r="BX589" s="53"/>
      <c r="BY589" s="53"/>
      <c r="BZ589" s="53"/>
      <c r="CA589" s="53"/>
      <c r="CB589" s="53"/>
      <c r="CC589" s="53"/>
      <c r="CD589" s="53"/>
      <c r="CE589" s="53"/>
      <c r="CF589" s="53"/>
      <c r="CG589" s="53"/>
      <c r="CH589" s="53"/>
      <c r="CI589" s="53"/>
      <c r="CJ589" s="53"/>
      <c r="CK589" s="53"/>
      <c r="CL589" s="53"/>
      <c r="CM589" s="53"/>
      <c r="CN589" s="53"/>
      <c r="CO589" s="53"/>
      <c r="CP589" s="53"/>
      <c r="CQ589" s="53"/>
      <c r="CR589" s="53"/>
      <c r="CS589" s="53"/>
      <c r="CT589" s="53"/>
      <c r="CU589" s="53"/>
      <c r="CV589" s="53"/>
      <c r="CW589" s="53"/>
      <c r="CX589" s="53"/>
      <c r="CY589" s="53"/>
      <c r="CZ589" s="53"/>
      <c r="DA589" s="53"/>
      <c r="DB589" s="53"/>
      <c r="DC589" s="53"/>
      <c r="DD589" s="53"/>
      <c r="DE589" s="53"/>
      <c r="DF589" s="53"/>
      <c r="DG589" s="53"/>
    </row>
    <row r="590" spans="1:111" x14ac:dyDescent="0.2">
      <c r="A590" s="53"/>
      <c r="B590" s="53"/>
      <c r="C590" s="53"/>
      <c r="D590" s="53"/>
      <c r="E590" s="53"/>
      <c r="F590" s="53"/>
      <c r="G590" s="53"/>
      <c r="I590" s="41"/>
      <c r="J590" s="41"/>
      <c r="K590" s="41"/>
      <c r="L590" s="53"/>
      <c r="M590" s="94"/>
      <c r="N590" s="53"/>
      <c r="O590" s="54"/>
      <c r="P590" s="54"/>
      <c r="Q590" s="54"/>
      <c r="R590" s="54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 s="53"/>
      <c r="BN590" s="53"/>
      <c r="BO590" s="53"/>
      <c r="BP590" s="53"/>
      <c r="BQ590" s="53"/>
      <c r="BR590" s="53"/>
      <c r="BS590" s="53"/>
      <c r="BT590" s="53"/>
      <c r="BU590" s="53"/>
      <c r="BV590" s="53"/>
      <c r="BW590" s="53"/>
      <c r="BX590" s="53"/>
      <c r="BY590" s="53"/>
      <c r="BZ590" s="53"/>
      <c r="CA590" s="53"/>
      <c r="CB590" s="53"/>
      <c r="CC590" s="53"/>
      <c r="CD590" s="53"/>
      <c r="CE590" s="53"/>
      <c r="CF590" s="53"/>
      <c r="CG590" s="53"/>
      <c r="CH590" s="53"/>
      <c r="CI590" s="53"/>
      <c r="CJ590" s="53"/>
      <c r="CK590" s="53"/>
      <c r="CL590" s="53"/>
      <c r="CM590" s="53"/>
      <c r="CN590" s="53"/>
      <c r="CO590" s="53"/>
      <c r="CP590" s="53"/>
      <c r="CQ590" s="53"/>
      <c r="CR590" s="53"/>
      <c r="CS590" s="53"/>
      <c r="CT590" s="53"/>
      <c r="CU590" s="53"/>
      <c r="CV590" s="53"/>
      <c r="CW590" s="53"/>
      <c r="CX590" s="53"/>
      <c r="CY590" s="53"/>
      <c r="CZ590" s="53"/>
      <c r="DA590" s="53"/>
      <c r="DB590" s="53"/>
      <c r="DC590" s="53"/>
      <c r="DD590" s="53"/>
      <c r="DE590" s="53"/>
      <c r="DF590" s="53"/>
      <c r="DG590" s="53"/>
    </row>
    <row r="591" spans="1:111" x14ac:dyDescent="0.2">
      <c r="A591" s="53"/>
      <c r="B591" s="53"/>
      <c r="C591" s="53"/>
      <c r="D591" s="53"/>
      <c r="E591" s="53"/>
      <c r="F591" s="53"/>
      <c r="G591" s="53"/>
      <c r="I591" s="41"/>
      <c r="J591" s="41"/>
      <c r="K591" s="41"/>
      <c r="L591" s="53"/>
      <c r="M591" s="94"/>
      <c r="N591" s="53"/>
      <c r="O591" s="54"/>
      <c r="P591" s="54"/>
      <c r="Q591" s="54"/>
      <c r="R591" s="54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 s="53"/>
      <c r="BN591" s="53"/>
      <c r="BO591" s="53"/>
      <c r="BP591" s="53"/>
      <c r="BQ591" s="53"/>
      <c r="BR591" s="53"/>
      <c r="BS591" s="53"/>
      <c r="BT591" s="53"/>
      <c r="BU591" s="53"/>
      <c r="BV591" s="53"/>
      <c r="BW591" s="53"/>
      <c r="BX591" s="53"/>
      <c r="BY591" s="53"/>
      <c r="BZ591" s="53"/>
      <c r="CA591" s="53"/>
      <c r="CB591" s="53"/>
      <c r="CC591" s="53"/>
      <c r="CD591" s="53"/>
      <c r="CE591" s="53"/>
      <c r="CF591" s="53"/>
      <c r="CG591" s="53"/>
      <c r="CH591" s="53"/>
      <c r="CI591" s="53"/>
      <c r="CJ591" s="53"/>
      <c r="CK591" s="53"/>
      <c r="CL591" s="53"/>
      <c r="CM591" s="53"/>
      <c r="CN591" s="53"/>
      <c r="CO591" s="53"/>
      <c r="CP591" s="53"/>
      <c r="CQ591" s="53"/>
      <c r="CR591" s="53"/>
      <c r="CS591" s="53"/>
      <c r="CT591" s="53"/>
      <c r="CU591" s="53"/>
      <c r="CV591" s="53"/>
      <c r="CW591" s="53"/>
      <c r="CX591" s="53"/>
      <c r="CY591" s="53"/>
      <c r="CZ591" s="53"/>
      <c r="DA591" s="53"/>
      <c r="DB591" s="53"/>
      <c r="DC591" s="53"/>
      <c r="DD591" s="53"/>
      <c r="DE591" s="53"/>
      <c r="DF591" s="53"/>
      <c r="DG591" s="53"/>
    </row>
    <row r="592" spans="1:111" x14ac:dyDescent="0.2">
      <c r="A592" s="53"/>
      <c r="B592" s="53"/>
      <c r="C592" s="53"/>
      <c r="D592" s="53"/>
      <c r="E592" s="53"/>
      <c r="F592" s="53"/>
      <c r="G592" s="53"/>
      <c r="I592" s="41"/>
      <c r="J592" s="41"/>
      <c r="K592" s="41"/>
      <c r="L592" s="53"/>
      <c r="M592" s="94"/>
      <c r="N592" s="53"/>
      <c r="O592" s="54"/>
      <c r="P592" s="54"/>
      <c r="Q592" s="54"/>
      <c r="R592" s="54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 s="53"/>
      <c r="BN592" s="53"/>
      <c r="BO592" s="53"/>
      <c r="BP592" s="53"/>
      <c r="BQ592" s="53"/>
      <c r="BR592" s="53"/>
      <c r="BS592" s="53"/>
      <c r="BT592" s="53"/>
      <c r="BU592" s="53"/>
      <c r="BV592" s="53"/>
      <c r="BW592" s="53"/>
      <c r="BX592" s="53"/>
      <c r="BY592" s="53"/>
      <c r="BZ592" s="53"/>
      <c r="CA592" s="53"/>
      <c r="CB592" s="53"/>
      <c r="CC592" s="53"/>
      <c r="CD592" s="53"/>
      <c r="CE592" s="53"/>
      <c r="CF592" s="53"/>
      <c r="CG592" s="53"/>
      <c r="CH592" s="53"/>
      <c r="CI592" s="53"/>
      <c r="CJ592" s="53"/>
      <c r="CK592" s="53"/>
      <c r="CL592" s="53"/>
      <c r="CM592" s="53"/>
      <c r="CN592" s="53"/>
      <c r="CO592" s="53"/>
      <c r="CP592" s="53"/>
      <c r="CQ592" s="53"/>
      <c r="CR592" s="53"/>
      <c r="CS592" s="53"/>
      <c r="CT592" s="53"/>
      <c r="CU592" s="53"/>
      <c r="CV592" s="53"/>
      <c r="CW592" s="53"/>
      <c r="CX592" s="53"/>
      <c r="CY592" s="53"/>
      <c r="CZ592" s="53"/>
      <c r="DA592" s="53"/>
      <c r="DB592" s="53"/>
      <c r="DC592" s="53"/>
      <c r="DD592" s="53"/>
      <c r="DE592" s="53"/>
      <c r="DF592" s="53"/>
      <c r="DG592" s="53"/>
    </row>
    <row r="593" spans="1:111" x14ac:dyDescent="0.2">
      <c r="A593" s="53"/>
      <c r="B593" s="53"/>
      <c r="C593" s="53"/>
      <c r="D593" s="53"/>
      <c r="E593" s="53"/>
      <c r="F593" s="53"/>
      <c r="G593" s="53"/>
      <c r="I593" s="41"/>
      <c r="J593" s="41"/>
      <c r="K593" s="41"/>
      <c r="L593" s="53"/>
      <c r="M593" s="94"/>
      <c r="N593" s="53"/>
      <c r="O593" s="54"/>
      <c r="P593" s="54"/>
      <c r="Q593" s="54"/>
      <c r="R593" s="54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 s="53"/>
      <c r="BN593" s="53"/>
      <c r="BO593" s="53"/>
      <c r="BP593" s="53"/>
      <c r="BQ593" s="53"/>
      <c r="BR593" s="53"/>
      <c r="BS593" s="53"/>
      <c r="BT593" s="53"/>
      <c r="BU593" s="53"/>
      <c r="BV593" s="53"/>
      <c r="BW593" s="53"/>
      <c r="BX593" s="53"/>
      <c r="BY593" s="53"/>
      <c r="BZ593" s="53"/>
      <c r="CA593" s="53"/>
      <c r="CB593" s="53"/>
      <c r="CC593" s="53"/>
      <c r="CD593" s="53"/>
      <c r="CE593" s="53"/>
      <c r="CF593" s="53"/>
      <c r="CG593" s="53"/>
      <c r="CH593" s="53"/>
      <c r="CI593" s="53"/>
      <c r="CJ593" s="53"/>
      <c r="CK593" s="53"/>
      <c r="CL593" s="53"/>
      <c r="CM593" s="53"/>
      <c r="CN593" s="53"/>
      <c r="CO593" s="53"/>
      <c r="CP593" s="53"/>
      <c r="CQ593" s="53"/>
      <c r="CR593" s="53"/>
      <c r="CS593" s="53"/>
      <c r="CT593" s="53"/>
      <c r="CU593" s="53"/>
      <c r="CV593" s="53"/>
      <c r="CW593" s="53"/>
      <c r="CX593" s="53"/>
      <c r="CY593" s="53"/>
      <c r="CZ593" s="53"/>
      <c r="DA593" s="53"/>
      <c r="DB593" s="53"/>
      <c r="DC593" s="53"/>
      <c r="DD593" s="53"/>
      <c r="DE593" s="53"/>
      <c r="DF593" s="53"/>
      <c r="DG593" s="53"/>
    </row>
    <row r="594" spans="1:111" x14ac:dyDescent="0.2">
      <c r="A594" s="53"/>
      <c r="B594" s="53"/>
      <c r="C594" s="53"/>
      <c r="D594" s="53"/>
      <c r="E594" s="53"/>
      <c r="F594" s="53"/>
      <c r="G594" s="53"/>
      <c r="I594" s="41"/>
      <c r="J594" s="41"/>
      <c r="K594" s="41"/>
      <c r="L594" s="53"/>
      <c r="M594" s="94"/>
      <c r="N594" s="53"/>
      <c r="O594" s="54"/>
      <c r="P594" s="54"/>
      <c r="Q594" s="54"/>
      <c r="R594" s="54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 s="53"/>
      <c r="BN594" s="53"/>
      <c r="BO594" s="53"/>
      <c r="BP594" s="53"/>
      <c r="BQ594" s="53"/>
      <c r="BR594" s="53"/>
      <c r="BS594" s="53"/>
      <c r="BT594" s="53"/>
      <c r="BU594" s="53"/>
      <c r="BV594" s="53"/>
      <c r="BW594" s="53"/>
      <c r="BX594" s="53"/>
      <c r="BY594" s="53"/>
      <c r="BZ594" s="53"/>
      <c r="CA594" s="53"/>
      <c r="CB594" s="53"/>
      <c r="CC594" s="53"/>
      <c r="CD594" s="53"/>
      <c r="CE594" s="53"/>
      <c r="CF594" s="53"/>
      <c r="CG594" s="53"/>
      <c r="CH594" s="53"/>
      <c r="CI594" s="53"/>
      <c r="CJ594" s="53"/>
      <c r="CK594" s="53"/>
      <c r="CL594" s="53"/>
      <c r="CM594" s="53"/>
      <c r="CN594" s="53"/>
      <c r="CO594" s="53"/>
      <c r="CP594" s="53"/>
      <c r="CQ594" s="53"/>
      <c r="CR594" s="53"/>
      <c r="CS594" s="53"/>
      <c r="CT594" s="53"/>
      <c r="CU594" s="53"/>
      <c r="CV594" s="53"/>
      <c r="CW594" s="53"/>
      <c r="CX594" s="53"/>
      <c r="CY594" s="53"/>
      <c r="CZ594" s="53"/>
      <c r="DA594" s="53"/>
      <c r="DB594" s="53"/>
      <c r="DC594" s="53"/>
      <c r="DD594" s="53"/>
      <c r="DE594" s="53"/>
      <c r="DF594" s="53"/>
      <c r="DG594" s="53"/>
    </row>
    <row r="595" spans="1:111" x14ac:dyDescent="0.2">
      <c r="A595" s="53"/>
      <c r="B595" s="53"/>
      <c r="C595" s="53"/>
      <c r="D595" s="53"/>
      <c r="E595" s="53"/>
      <c r="F595" s="53"/>
      <c r="G595" s="53"/>
      <c r="I595" s="41"/>
      <c r="J595" s="41"/>
      <c r="K595" s="41"/>
      <c r="L595" s="53"/>
      <c r="M595" s="94"/>
      <c r="N595" s="53"/>
      <c r="O595" s="54"/>
      <c r="P595" s="54"/>
      <c r="Q595" s="54"/>
      <c r="R595" s="54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 s="53"/>
      <c r="BN595" s="53"/>
      <c r="BO595" s="53"/>
      <c r="BP595" s="53"/>
      <c r="BQ595" s="53"/>
      <c r="BR595" s="53"/>
      <c r="BS595" s="53"/>
      <c r="BT595" s="53"/>
      <c r="BU595" s="53"/>
      <c r="BV595" s="53"/>
      <c r="BW595" s="53"/>
      <c r="BX595" s="53"/>
      <c r="BY595" s="53"/>
      <c r="BZ595" s="53"/>
      <c r="CA595" s="53"/>
      <c r="CB595" s="53"/>
      <c r="CC595" s="53"/>
      <c r="CD595" s="53"/>
      <c r="CE595" s="53"/>
      <c r="CF595" s="53"/>
      <c r="CG595" s="53"/>
      <c r="CH595" s="53"/>
      <c r="CI595" s="53"/>
      <c r="CJ595" s="53"/>
      <c r="CK595" s="53"/>
      <c r="CL595" s="53"/>
      <c r="CM595" s="53"/>
      <c r="CN595" s="53"/>
      <c r="CO595" s="53"/>
      <c r="CP595" s="53"/>
      <c r="CQ595" s="53"/>
      <c r="CR595" s="53"/>
      <c r="CS595" s="53"/>
      <c r="CT595" s="53"/>
      <c r="CU595" s="53"/>
      <c r="CV595" s="53"/>
      <c r="CW595" s="53"/>
      <c r="CX595" s="53"/>
      <c r="CY595" s="53"/>
      <c r="CZ595" s="53"/>
      <c r="DA595" s="53"/>
      <c r="DB595" s="53"/>
      <c r="DC595" s="53"/>
      <c r="DD595" s="53"/>
      <c r="DE595" s="53"/>
      <c r="DF595" s="53"/>
      <c r="DG595" s="53"/>
    </row>
    <row r="596" spans="1:111" x14ac:dyDescent="0.2">
      <c r="A596" s="53"/>
      <c r="B596" s="53"/>
      <c r="C596" s="53"/>
      <c r="D596" s="53"/>
      <c r="E596" s="53"/>
      <c r="F596" s="53"/>
      <c r="G596" s="53"/>
      <c r="I596" s="41"/>
      <c r="J596" s="41"/>
      <c r="K596" s="41"/>
      <c r="L596" s="53"/>
      <c r="M596" s="94"/>
      <c r="N596" s="53"/>
      <c r="O596" s="54"/>
      <c r="P596" s="54"/>
      <c r="Q596" s="54"/>
      <c r="R596" s="54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 s="53"/>
      <c r="BN596" s="53"/>
      <c r="BO596" s="53"/>
      <c r="BP596" s="53"/>
      <c r="BQ596" s="53"/>
      <c r="BR596" s="53"/>
      <c r="BS596" s="53"/>
      <c r="BT596" s="53"/>
      <c r="BU596" s="53"/>
      <c r="BV596" s="53"/>
      <c r="BW596" s="53"/>
      <c r="BX596" s="53"/>
      <c r="BY596" s="53"/>
      <c r="BZ596" s="53"/>
      <c r="CA596" s="53"/>
      <c r="CB596" s="53"/>
      <c r="CC596" s="53"/>
      <c r="CD596" s="53"/>
      <c r="CE596" s="53"/>
      <c r="CF596" s="53"/>
      <c r="CG596" s="53"/>
      <c r="CH596" s="53"/>
      <c r="CI596" s="53"/>
      <c r="CJ596" s="53"/>
      <c r="CK596" s="53"/>
      <c r="CL596" s="53"/>
      <c r="CM596" s="53"/>
      <c r="CN596" s="53"/>
      <c r="CO596" s="53"/>
      <c r="CP596" s="53"/>
      <c r="CQ596" s="53"/>
      <c r="CR596" s="53"/>
      <c r="CS596" s="53"/>
      <c r="CT596" s="53"/>
      <c r="CU596" s="53"/>
      <c r="CV596" s="53"/>
      <c r="CW596" s="53"/>
      <c r="CX596" s="53"/>
      <c r="CY596" s="53"/>
      <c r="CZ596" s="53"/>
      <c r="DA596" s="53"/>
      <c r="DB596" s="53"/>
      <c r="DC596" s="53"/>
      <c r="DD596" s="53"/>
      <c r="DE596" s="53"/>
      <c r="DF596" s="53"/>
      <c r="DG596" s="53"/>
    </row>
    <row r="597" spans="1:111" x14ac:dyDescent="0.2">
      <c r="A597" s="53"/>
      <c r="B597" s="53"/>
      <c r="C597" s="53"/>
      <c r="D597" s="53"/>
      <c r="E597" s="53"/>
      <c r="F597" s="53"/>
      <c r="G597" s="53"/>
      <c r="I597" s="41"/>
      <c r="J597" s="41"/>
      <c r="K597" s="41"/>
      <c r="L597" s="53"/>
      <c r="M597" s="94"/>
      <c r="N597" s="53"/>
      <c r="O597" s="54"/>
      <c r="P597" s="54"/>
      <c r="Q597" s="54"/>
      <c r="R597" s="54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 s="53"/>
      <c r="BN597" s="53"/>
      <c r="BO597" s="53"/>
      <c r="BP597" s="53"/>
      <c r="BQ597" s="53"/>
      <c r="BR597" s="53"/>
      <c r="BS597" s="53"/>
      <c r="BT597" s="53"/>
      <c r="BU597" s="53"/>
      <c r="BV597" s="53"/>
      <c r="BW597" s="53"/>
      <c r="BX597" s="53"/>
      <c r="BY597" s="53"/>
      <c r="BZ597" s="53"/>
      <c r="CA597" s="53"/>
      <c r="CB597" s="53"/>
      <c r="CC597" s="53"/>
      <c r="CD597" s="53"/>
      <c r="CE597" s="53"/>
      <c r="CF597" s="53"/>
      <c r="CG597" s="53"/>
      <c r="CH597" s="53"/>
      <c r="CI597" s="53"/>
      <c r="CJ597" s="53"/>
      <c r="CK597" s="53"/>
      <c r="CL597" s="53"/>
      <c r="CM597" s="53"/>
      <c r="CN597" s="53"/>
      <c r="CO597" s="53"/>
      <c r="CP597" s="53"/>
      <c r="CQ597" s="53"/>
      <c r="CR597" s="53"/>
      <c r="CS597" s="53"/>
      <c r="CT597" s="53"/>
      <c r="CU597" s="53"/>
      <c r="CV597" s="53"/>
      <c r="CW597" s="53"/>
      <c r="CX597" s="53"/>
      <c r="CY597" s="53"/>
      <c r="CZ597" s="53"/>
      <c r="DA597" s="53"/>
      <c r="DB597" s="53"/>
      <c r="DC597" s="53"/>
      <c r="DD597" s="53"/>
      <c r="DE597" s="53"/>
      <c r="DF597" s="53"/>
      <c r="DG597" s="53"/>
    </row>
    <row r="598" spans="1:111" x14ac:dyDescent="0.2">
      <c r="A598" s="53"/>
      <c r="B598" s="53"/>
      <c r="C598" s="53"/>
      <c r="D598" s="53"/>
      <c r="E598" s="53"/>
      <c r="F598" s="53"/>
      <c r="G598" s="53"/>
      <c r="I598" s="41"/>
      <c r="J598" s="41"/>
      <c r="K598" s="41"/>
      <c r="L598" s="53"/>
      <c r="M598" s="94"/>
      <c r="N598" s="53"/>
      <c r="O598" s="54"/>
      <c r="P598" s="54"/>
      <c r="Q598" s="54"/>
      <c r="R598" s="54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 s="53"/>
      <c r="BN598" s="53"/>
      <c r="BO598" s="53"/>
      <c r="BP598" s="53"/>
      <c r="BQ598" s="53"/>
      <c r="BR598" s="53"/>
      <c r="BS598" s="53"/>
      <c r="BT598" s="53"/>
      <c r="BU598" s="53"/>
      <c r="BV598" s="53"/>
      <c r="BW598" s="53"/>
      <c r="BX598" s="53"/>
      <c r="BY598" s="53"/>
      <c r="BZ598" s="53"/>
      <c r="CA598" s="53"/>
      <c r="CB598" s="53"/>
      <c r="CC598" s="53"/>
      <c r="CD598" s="53"/>
      <c r="CE598" s="53"/>
      <c r="CF598" s="53"/>
      <c r="CG598" s="53"/>
      <c r="CH598" s="53"/>
      <c r="CI598" s="53"/>
      <c r="CJ598" s="53"/>
      <c r="CK598" s="53"/>
      <c r="CL598" s="53"/>
      <c r="CM598" s="53"/>
      <c r="CN598" s="53"/>
      <c r="CO598" s="53"/>
      <c r="CP598" s="53"/>
      <c r="CQ598" s="53"/>
      <c r="CR598" s="53"/>
      <c r="CS598" s="53"/>
      <c r="CT598" s="53"/>
      <c r="CU598" s="53"/>
      <c r="CV598" s="53"/>
      <c r="CW598" s="53"/>
      <c r="CX598" s="53"/>
      <c r="CY598" s="53"/>
      <c r="CZ598" s="53"/>
      <c r="DA598" s="53"/>
      <c r="DB598" s="53"/>
      <c r="DC598" s="53"/>
      <c r="DD598" s="53"/>
      <c r="DE598" s="53"/>
      <c r="DF598" s="53"/>
      <c r="DG598" s="53"/>
    </row>
    <row r="599" spans="1:111" x14ac:dyDescent="0.2">
      <c r="A599" s="53"/>
      <c r="B599" s="53"/>
      <c r="C599" s="53"/>
      <c r="D599" s="53"/>
      <c r="E599" s="53"/>
      <c r="F599" s="53"/>
      <c r="G599" s="53"/>
      <c r="I599" s="41"/>
      <c r="J599" s="41"/>
      <c r="K599" s="41"/>
      <c r="L599" s="53"/>
      <c r="M599" s="94"/>
      <c r="N599" s="53"/>
      <c r="O599" s="54"/>
      <c r="P599" s="54"/>
      <c r="Q599" s="54"/>
      <c r="R599" s="54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 s="53"/>
      <c r="BN599" s="53"/>
      <c r="BO599" s="53"/>
      <c r="BP599" s="53"/>
      <c r="BQ599" s="53"/>
      <c r="BR599" s="53"/>
      <c r="BS599" s="53"/>
      <c r="BT599" s="53"/>
      <c r="BU599" s="53"/>
      <c r="BV599" s="53"/>
      <c r="BW599" s="53"/>
      <c r="BX599" s="53"/>
      <c r="BY599" s="53"/>
      <c r="BZ599" s="53"/>
      <c r="CA599" s="53"/>
      <c r="CB599" s="53"/>
      <c r="CC599" s="53"/>
      <c r="CD599" s="53"/>
      <c r="CE599" s="53"/>
      <c r="CF599" s="53"/>
      <c r="CG599" s="53"/>
      <c r="CH599" s="53"/>
      <c r="CI599" s="53"/>
      <c r="CJ599" s="53"/>
      <c r="CK599" s="53"/>
      <c r="CL599" s="53"/>
      <c r="CM599" s="53"/>
      <c r="CN599" s="53"/>
      <c r="CO599" s="53"/>
      <c r="CP599" s="53"/>
      <c r="CQ599" s="53"/>
      <c r="CR599" s="53"/>
      <c r="CS599" s="53"/>
      <c r="CT599" s="53"/>
      <c r="CU599" s="53"/>
      <c r="CV599" s="53"/>
      <c r="CW599" s="53"/>
      <c r="CX599" s="53"/>
      <c r="CY599" s="53"/>
      <c r="CZ599" s="53"/>
      <c r="DA599" s="53"/>
      <c r="DB599" s="53"/>
      <c r="DC599" s="53"/>
      <c r="DD599" s="53"/>
      <c r="DE599" s="53"/>
      <c r="DF599" s="53"/>
      <c r="DG599" s="53"/>
    </row>
    <row r="600" spans="1:111" x14ac:dyDescent="0.2">
      <c r="A600" s="53"/>
      <c r="B600" s="53"/>
      <c r="C600" s="53"/>
      <c r="D600" s="53"/>
      <c r="E600" s="53"/>
      <c r="F600" s="53"/>
      <c r="G600" s="53"/>
      <c r="I600" s="41"/>
      <c r="J600" s="41"/>
      <c r="K600" s="41"/>
      <c r="L600" s="53"/>
      <c r="M600" s="94"/>
      <c r="N600" s="53"/>
      <c r="O600" s="54"/>
      <c r="P600" s="54"/>
      <c r="Q600" s="54"/>
      <c r="R600" s="54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 s="53"/>
      <c r="BN600" s="53"/>
      <c r="BO600" s="53"/>
      <c r="BP600" s="53"/>
      <c r="BQ600" s="53"/>
      <c r="BR600" s="53"/>
      <c r="BS600" s="53"/>
      <c r="BT600" s="53"/>
      <c r="BU600" s="53"/>
      <c r="BV600" s="53"/>
      <c r="BW600" s="53"/>
      <c r="BX600" s="53"/>
      <c r="BY600" s="53"/>
      <c r="BZ600" s="53"/>
      <c r="CA600" s="53"/>
      <c r="CB600" s="53"/>
      <c r="CC600" s="53"/>
      <c r="CD600" s="53"/>
      <c r="CE600" s="53"/>
      <c r="CF600" s="53"/>
      <c r="CG600" s="53"/>
      <c r="CH600" s="53"/>
      <c r="CI600" s="53"/>
      <c r="CJ600" s="53"/>
      <c r="CK600" s="53"/>
      <c r="CL600" s="53"/>
      <c r="CM600" s="53"/>
      <c r="CN600" s="53"/>
      <c r="CO600" s="53"/>
      <c r="CP600" s="53"/>
      <c r="CQ600" s="53"/>
      <c r="CR600" s="53"/>
      <c r="CS600" s="53"/>
      <c r="CT600" s="53"/>
      <c r="CU600" s="53"/>
      <c r="CV600" s="53"/>
      <c r="CW600" s="53"/>
      <c r="CX600" s="53"/>
      <c r="CY600" s="53"/>
      <c r="CZ600" s="53"/>
      <c r="DA600" s="53"/>
      <c r="DB600" s="53"/>
      <c r="DC600" s="53"/>
      <c r="DD600" s="53"/>
      <c r="DE600" s="53"/>
      <c r="DF600" s="53"/>
      <c r="DG600" s="53"/>
    </row>
    <row r="601" spans="1:111" x14ac:dyDescent="0.2">
      <c r="A601" s="53"/>
      <c r="B601" s="53"/>
      <c r="C601" s="53"/>
      <c r="D601" s="53"/>
      <c r="E601" s="53"/>
      <c r="F601" s="53"/>
      <c r="G601" s="53"/>
      <c r="I601" s="41"/>
      <c r="J601" s="41"/>
      <c r="K601" s="41"/>
      <c r="L601" s="53"/>
      <c r="M601" s="94"/>
      <c r="N601" s="53"/>
      <c r="O601" s="54"/>
      <c r="P601" s="54"/>
      <c r="Q601" s="54"/>
      <c r="R601" s="54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3"/>
      <c r="BS601" s="53"/>
      <c r="BT601" s="53"/>
      <c r="BU601" s="53"/>
      <c r="BV601" s="53"/>
      <c r="BW601" s="53"/>
      <c r="BX601" s="53"/>
      <c r="BY601" s="53"/>
      <c r="BZ601" s="53"/>
      <c r="CA601" s="53"/>
      <c r="CB601" s="53"/>
      <c r="CC601" s="53"/>
      <c r="CD601" s="53"/>
      <c r="CE601" s="53"/>
      <c r="CF601" s="53"/>
      <c r="CG601" s="53"/>
      <c r="CH601" s="53"/>
      <c r="CI601" s="53"/>
      <c r="CJ601" s="53"/>
      <c r="CK601" s="53"/>
      <c r="CL601" s="53"/>
      <c r="CM601" s="53"/>
      <c r="CN601" s="53"/>
      <c r="CO601" s="53"/>
      <c r="CP601" s="53"/>
      <c r="CQ601" s="53"/>
      <c r="CR601" s="53"/>
      <c r="CS601" s="53"/>
      <c r="CT601" s="53"/>
      <c r="CU601" s="53"/>
      <c r="CV601" s="53"/>
      <c r="CW601" s="53"/>
      <c r="CX601" s="53"/>
      <c r="CY601" s="53"/>
      <c r="CZ601" s="53"/>
      <c r="DA601" s="53"/>
      <c r="DB601" s="53"/>
      <c r="DC601" s="53"/>
      <c r="DD601" s="53"/>
      <c r="DE601" s="53"/>
      <c r="DF601" s="53"/>
      <c r="DG601" s="53"/>
    </row>
    <row r="602" spans="1:111" x14ac:dyDescent="0.2">
      <c r="A602" s="53"/>
      <c r="B602" s="53"/>
      <c r="C602" s="53"/>
      <c r="D602" s="53"/>
      <c r="E602" s="53"/>
      <c r="F602" s="53"/>
      <c r="G602" s="53"/>
      <c r="I602" s="41"/>
      <c r="J602" s="41"/>
      <c r="K602" s="41"/>
      <c r="L602" s="53"/>
      <c r="M602" s="94"/>
      <c r="N602" s="53"/>
      <c r="O602" s="54"/>
      <c r="P602" s="54"/>
      <c r="Q602" s="54"/>
      <c r="R602" s="54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53"/>
      <c r="BT602" s="53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J602" s="53"/>
      <c r="CK602" s="53"/>
      <c r="CL602" s="53"/>
      <c r="CM602" s="53"/>
      <c r="CN602" s="53"/>
      <c r="CO602" s="53"/>
      <c r="CP602" s="53"/>
      <c r="CQ602" s="53"/>
      <c r="CR602" s="53"/>
      <c r="CS602" s="53"/>
      <c r="CT602" s="53"/>
      <c r="CU602" s="53"/>
      <c r="CV602" s="53"/>
      <c r="CW602" s="53"/>
      <c r="CX602" s="53"/>
      <c r="CY602" s="53"/>
      <c r="CZ602" s="53"/>
      <c r="DA602" s="53"/>
      <c r="DB602" s="53"/>
      <c r="DC602" s="53"/>
      <c r="DD602" s="53"/>
      <c r="DE602" s="53"/>
      <c r="DF602" s="53"/>
      <c r="DG602" s="53"/>
    </row>
    <row r="603" spans="1:111" x14ac:dyDescent="0.2">
      <c r="A603" s="53"/>
      <c r="B603" s="53"/>
      <c r="C603" s="53"/>
      <c r="D603" s="53"/>
      <c r="E603" s="53"/>
      <c r="F603" s="53"/>
      <c r="G603" s="53"/>
      <c r="I603" s="41"/>
      <c r="J603" s="41"/>
      <c r="K603" s="41"/>
      <c r="L603" s="53"/>
      <c r="M603" s="94"/>
      <c r="N603" s="53"/>
      <c r="O603" s="54"/>
      <c r="P603" s="54"/>
      <c r="Q603" s="54"/>
      <c r="R603" s="54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3"/>
      <c r="BS603" s="53"/>
      <c r="BT603" s="53"/>
      <c r="BU603" s="53"/>
      <c r="BV603" s="53"/>
      <c r="BW603" s="53"/>
      <c r="BX603" s="53"/>
      <c r="BY603" s="53"/>
      <c r="BZ603" s="53"/>
      <c r="CA603" s="53"/>
      <c r="CB603" s="53"/>
      <c r="CC603" s="53"/>
      <c r="CD603" s="53"/>
      <c r="CE603" s="53"/>
      <c r="CF603" s="53"/>
      <c r="CG603" s="53"/>
      <c r="CH603" s="53"/>
      <c r="CI603" s="53"/>
      <c r="CJ603" s="53"/>
      <c r="CK603" s="53"/>
      <c r="CL603" s="53"/>
      <c r="CM603" s="53"/>
      <c r="CN603" s="53"/>
      <c r="CO603" s="53"/>
      <c r="CP603" s="53"/>
      <c r="CQ603" s="53"/>
      <c r="CR603" s="53"/>
      <c r="CS603" s="53"/>
      <c r="CT603" s="53"/>
      <c r="CU603" s="53"/>
      <c r="CV603" s="53"/>
      <c r="CW603" s="53"/>
      <c r="CX603" s="53"/>
      <c r="CY603" s="53"/>
      <c r="CZ603" s="53"/>
      <c r="DA603" s="53"/>
      <c r="DB603" s="53"/>
      <c r="DC603" s="53"/>
      <c r="DD603" s="53"/>
      <c r="DE603" s="53"/>
      <c r="DF603" s="53"/>
      <c r="DG603" s="53"/>
    </row>
    <row r="604" spans="1:111" x14ac:dyDescent="0.2">
      <c r="A604" s="53"/>
      <c r="B604" s="53"/>
      <c r="C604" s="53"/>
      <c r="D604" s="53"/>
      <c r="E604" s="53"/>
      <c r="F604" s="53"/>
      <c r="G604" s="53"/>
      <c r="I604" s="41"/>
      <c r="J604" s="41"/>
      <c r="K604" s="41"/>
      <c r="L604" s="53"/>
      <c r="M604" s="94"/>
      <c r="N604" s="53"/>
      <c r="O604" s="54"/>
      <c r="P604" s="54"/>
      <c r="Q604" s="54"/>
      <c r="R604" s="54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3"/>
      <c r="BS604" s="53"/>
      <c r="BT604" s="53"/>
      <c r="BU604" s="53"/>
      <c r="BV604" s="53"/>
      <c r="BW604" s="53"/>
      <c r="BX604" s="53"/>
      <c r="BY604" s="53"/>
      <c r="BZ604" s="53"/>
      <c r="CA604" s="53"/>
      <c r="CB604" s="53"/>
      <c r="CC604" s="53"/>
      <c r="CD604" s="53"/>
      <c r="CE604" s="53"/>
      <c r="CF604" s="53"/>
      <c r="CG604" s="53"/>
      <c r="CH604" s="53"/>
      <c r="CI604" s="53"/>
      <c r="CJ604" s="53"/>
      <c r="CK604" s="53"/>
      <c r="CL604" s="53"/>
      <c r="CM604" s="53"/>
      <c r="CN604" s="53"/>
      <c r="CO604" s="53"/>
      <c r="CP604" s="53"/>
      <c r="CQ604" s="53"/>
      <c r="CR604" s="53"/>
      <c r="CS604" s="53"/>
      <c r="CT604" s="53"/>
      <c r="CU604" s="53"/>
      <c r="CV604" s="53"/>
      <c r="CW604" s="53"/>
      <c r="CX604" s="53"/>
      <c r="CY604" s="53"/>
      <c r="CZ604" s="53"/>
      <c r="DA604" s="53"/>
      <c r="DB604" s="53"/>
      <c r="DC604" s="53"/>
      <c r="DD604" s="53"/>
      <c r="DE604" s="53"/>
      <c r="DF604" s="53"/>
      <c r="DG604" s="53"/>
    </row>
    <row r="605" spans="1:111" x14ac:dyDescent="0.2">
      <c r="A605" s="53"/>
      <c r="B605" s="53"/>
      <c r="C605" s="53"/>
      <c r="D605" s="53"/>
      <c r="E605" s="53"/>
      <c r="F605" s="53"/>
      <c r="G605" s="53"/>
      <c r="I605" s="41"/>
      <c r="J605" s="41"/>
      <c r="K605" s="41"/>
      <c r="L605" s="53"/>
      <c r="M605" s="94"/>
      <c r="N605" s="53"/>
      <c r="O605" s="54"/>
      <c r="P605" s="54"/>
      <c r="Q605" s="54"/>
      <c r="R605" s="54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 s="53"/>
      <c r="BN605" s="53"/>
      <c r="BO605" s="53"/>
      <c r="BP605" s="53"/>
      <c r="BQ605" s="53"/>
      <c r="BR605" s="53"/>
      <c r="BS605" s="53"/>
      <c r="BT605" s="53"/>
      <c r="BU605" s="53"/>
      <c r="BV605" s="53"/>
      <c r="BW605" s="53"/>
      <c r="BX605" s="53"/>
      <c r="BY605" s="53"/>
      <c r="BZ605" s="53"/>
      <c r="CA605" s="53"/>
      <c r="CB605" s="53"/>
      <c r="CC605" s="53"/>
      <c r="CD605" s="53"/>
      <c r="CE605" s="53"/>
      <c r="CF605" s="53"/>
      <c r="CG605" s="53"/>
      <c r="CH605" s="53"/>
      <c r="CI605" s="53"/>
      <c r="CJ605" s="53"/>
      <c r="CK605" s="53"/>
      <c r="CL605" s="53"/>
      <c r="CM605" s="53"/>
      <c r="CN605" s="53"/>
      <c r="CO605" s="53"/>
      <c r="CP605" s="53"/>
      <c r="CQ605" s="53"/>
      <c r="CR605" s="53"/>
      <c r="CS605" s="53"/>
      <c r="CT605" s="53"/>
      <c r="CU605" s="53"/>
      <c r="CV605" s="53"/>
      <c r="CW605" s="53"/>
      <c r="CX605" s="53"/>
      <c r="CY605" s="53"/>
      <c r="CZ605" s="53"/>
      <c r="DA605" s="53"/>
      <c r="DB605" s="53"/>
      <c r="DC605" s="53"/>
      <c r="DD605" s="53"/>
      <c r="DE605" s="53"/>
      <c r="DF605" s="53"/>
      <c r="DG605" s="53"/>
    </row>
    <row r="606" spans="1:111" x14ac:dyDescent="0.2">
      <c r="A606" s="53"/>
      <c r="B606" s="53"/>
      <c r="C606" s="53"/>
      <c r="D606" s="53"/>
      <c r="E606" s="53"/>
      <c r="F606" s="53"/>
      <c r="G606" s="53"/>
      <c r="I606" s="41"/>
      <c r="J606" s="41"/>
      <c r="K606" s="41"/>
      <c r="L606" s="53"/>
      <c r="M606" s="94"/>
      <c r="N606" s="53"/>
      <c r="O606" s="54"/>
      <c r="P606" s="54"/>
      <c r="Q606" s="54"/>
      <c r="R606" s="54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 s="53"/>
      <c r="BN606" s="53"/>
      <c r="BO606" s="53"/>
      <c r="BP606" s="53"/>
      <c r="BQ606" s="53"/>
      <c r="BR606" s="53"/>
      <c r="BS606" s="53"/>
      <c r="BT606" s="53"/>
      <c r="BU606" s="53"/>
      <c r="BV606" s="53"/>
      <c r="BW606" s="53"/>
      <c r="BX606" s="53"/>
      <c r="BY606" s="53"/>
      <c r="BZ606" s="53"/>
      <c r="CA606" s="53"/>
      <c r="CB606" s="53"/>
      <c r="CC606" s="53"/>
      <c r="CD606" s="53"/>
      <c r="CE606" s="53"/>
      <c r="CF606" s="53"/>
      <c r="CG606" s="53"/>
      <c r="CH606" s="53"/>
      <c r="CI606" s="53"/>
      <c r="CJ606" s="53"/>
      <c r="CK606" s="53"/>
      <c r="CL606" s="53"/>
      <c r="CM606" s="53"/>
      <c r="CN606" s="53"/>
      <c r="CO606" s="53"/>
      <c r="CP606" s="53"/>
      <c r="CQ606" s="53"/>
      <c r="CR606" s="53"/>
      <c r="CS606" s="53"/>
      <c r="CT606" s="53"/>
      <c r="CU606" s="53"/>
      <c r="CV606" s="53"/>
      <c r="CW606" s="53"/>
      <c r="CX606" s="53"/>
      <c r="CY606" s="53"/>
      <c r="CZ606" s="53"/>
      <c r="DA606" s="53"/>
      <c r="DB606" s="53"/>
      <c r="DC606" s="53"/>
      <c r="DD606" s="53"/>
      <c r="DE606" s="53"/>
      <c r="DF606" s="53"/>
      <c r="DG606" s="53"/>
    </row>
    <row r="607" spans="1:111" x14ac:dyDescent="0.2">
      <c r="A607" s="53"/>
      <c r="B607" s="53"/>
      <c r="C607" s="53"/>
      <c r="D607" s="53"/>
      <c r="E607" s="53"/>
      <c r="F607" s="53"/>
      <c r="G607" s="53"/>
      <c r="I607" s="41"/>
      <c r="J607" s="41"/>
      <c r="K607" s="41"/>
      <c r="L607" s="53"/>
      <c r="M607" s="94"/>
      <c r="N607" s="53"/>
      <c r="O607" s="54"/>
      <c r="P607" s="54"/>
      <c r="Q607" s="54"/>
      <c r="R607" s="54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 s="53"/>
      <c r="BN607" s="53"/>
      <c r="BO607" s="53"/>
      <c r="BP607" s="53"/>
      <c r="BQ607" s="53"/>
      <c r="BR607" s="53"/>
      <c r="BS607" s="53"/>
      <c r="BT607" s="53"/>
      <c r="BU607" s="53"/>
      <c r="BV607" s="53"/>
      <c r="BW607" s="53"/>
      <c r="BX607" s="53"/>
      <c r="BY607" s="53"/>
      <c r="BZ607" s="53"/>
      <c r="CA607" s="53"/>
      <c r="CB607" s="53"/>
      <c r="CC607" s="53"/>
      <c r="CD607" s="53"/>
      <c r="CE607" s="53"/>
      <c r="CF607" s="53"/>
      <c r="CG607" s="53"/>
      <c r="CH607" s="53"/>
      <c r="CI607" s="53"/>
      <c r="CJ607" s="53"/>
      <c r="CK607" s="53"/>
      <c r="CL607" s="53"/>
      <c r="CM607" s="53"/>
      <c r="CN607" s="53"/>
      <c r="CO607" s="53"/>
      <c r="CP607" s="53"/>
      <c r="CQ607" s="53"/>
      <c r="CR607" s="53"/>
      <c r="CS607" s="53"/>
      <c r="CT607" s="53"/>
      <c r="CU607" s="53"/>
      <c r="CV607" s="53"/>
      <c r="CW607" s="53"/>
      <c r="CX607" s="53"/>
      <c r="CY607" s="53"/>
      <c r="CZ607" s="53"/>
      <c r="DA607" s="53"/>
      <c r="DB607" s="53"/>
      <c r="DC607" s="53"/>
      <c r="DD607" s="53"/>
      <c r="DE607" s="53"/>
      <c r="DF607" s="53"/>
      <c r="DG607" s="53"/>
    </row>
    <row r="608" spans="1:111" x14ac:dyDescent="0.2">
      <c r="A608" s="53"/>
      <c r="B608" s="53"/>
      <c r="C608" s="53"/>
      <c r="D608" s="53"/>
      <c r="E608" s="53"/>
      <c r="F608" s="53"/>
      <c r="G608" s="53"/>
      <c r="I608" s="41"/>
      <c r="J608" s="41"/>
      <c r="K608" s="41"/>
      <c r="L608" s="53"/>
      <c r="M608" s="94"/>
      <c r="N608" s="53"/>
      <c r="O608" s="54"/>
      <c r="P608" s="54"/>
      <c r="Q608" s="54"/>
      <c r="R608" s="54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 s="53"/>
      <c r="BN608" s="53"/>
      <c r="BO608" s="53"/>
      <c r="BP608" s="53"/>
      <c r="BQ608" s="53"/>
      <c r="BR608" s="53"/>
      <c r="BS608" s="53"/>
      <c r="BT608" s="53"/>
      <c r="BU608" s="53"/>
      <c r="BV608" s="53"/>
      <c r="BW608" s="53"/>
      <c r="BX608" s="53"/>
      <c r="BY608" s="53"/>
      <c r="BZ608" s="53"/>
      <c r="CA608" s="53"/>
      <c r="CB608" s="53"/>
      <c r="CC608" s="53"/>
      <c r="CD608" s="53"/>
      <c r="CE608" s="53"/>
      <c r="CF608" s="53"/>
      <c r="CG608" s="53"/>
      <c r="CH608" s="53"/>
      <c r="CI608" s="53"/>
      <c r="CJ608" s="53"/>
      <c r="CK608" s="53"/>
      <c r="CL608" s="53"/>
      <c r="CM608" s="53"/>
      <c r="CN608" s="53"/>
      <c r="CO608" s="53"/>
      <c r="CP608" s="53"/>
      <c r="CQ608" s="53"/>
      <c r="CR608" s="53"/>
      <c r="CS608" s="53"/>
      <c r="CT608" s="53"/>
      <c r="CU608" s="53"/>
      <c r="CV608" s="53"/>
      <c r="CW608" s="53"/>
      <c r="CX608" s="53"/>
      <c r="CY608" s="53"/>
      <c r="CZ608" s="53"/>
      <c r="DA608" s="53"/>
      <c r="DB608" s="53"/>
      <c r="DC608" s="53"/>
      <c r="DD608" s="53"/>
      <c r="DE608" s="53"/>
      <c r="DF608" s="53"/>
      <c r="DG608" s="53"/>
    </row>
    <row r="609" spans="1:111" x14ac:dyDescent="0.2">
      <c r="A609" s="53"/>
      <c r="B609" s="53"/>
      <c r="C609" s="53"/>
      <c r="D609" s="53"/>
      <c r="E609" s="53"/>
      <c r="F609" s="53"/>
      <c r="G609" s="53"/>
      <c r="I609" s="41"/>
      <c r="J609" s="41"/>
      <c r="K609" s="41"/>
      <c r="L609" s="53"/>
      <c r="M609" s="94"/>
      <c r="N609" s="53"/>
      <c r="O609" s="54"/>
      <c r="P609" s="54"/>
      <c r="Q609" s="54"/>
      <c r="R609" s="54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3"/>
      <c r="BS609" s="53"/>
      <c r="BT609" s="53"/>
      <c r="BU609" s="53"/>
      <c r="BV609" s="53"/>
      <c r="BW609" s="53"/>
      <c r="BX609" s="53"/>
      <c r="BY609" s="53"/>
      <c r="BZ609" s="53"/>
      <c r="CA609" s="53"/>
      <c r="CB609" s="53"/>
      <c r="CC609" s="53"/>
      <c r="CD609" s="53"/>
      <c r="CE609" s="53"/>
      <c r="CF609" s="53"/>
      <c r="CG609" s="53"/>
      <c r="CH609" s="53"/>
      <c r="CI609" s="53"/>
      <c r="CJ609" s="53"/>
      <c r="CK609" s="53"/>
      <c r="CL609" s="53"/>
      <c r="CM609" s="53"/>
      <c r="CN609" s="53"/>
      <c r="CO609" s="53"/>
      <c r="CP609" s="53"/>
      <c r="CQ609" s="53"/>
      <c r="CR609" s="53"/>
      <c r="CS609" s="53"/>
      <c r="CT609" s="53"/>
      <c r="CU609" s="53"/>
      <c r="CV609" s="53"/>
      <c r="CW609" s="53"/>
      <c r="CX609" s="53"/>
      <c r="CY609" s="53"/>
      <c r="CZ609" s="53"/>
      <c r="DA609" s="53"/>
      <c r="DB609" s="53"/>
      <c r="DC609" s="53"/>
      <c r="DD609" s="53"/>
      <c r="DE609" s="53"/>
      <c r="DF609" s="53"/>
      <c r="DG609" s="53"/>
    </row>
    <row r="610" spans="1:111" x14ac:dyDescent="0.2">
      <c r="A610" s="53"/>
      <c r="B610" s="53"/>
      <c r="C610" s="53"/>
      <c r="D610" s="53"/>
      <c r="E610" s="53"/>
      <c r="F610" s="53"/>
      <c r="G610" s="53"/>
      <c r="I610" s="41"/>
      <c r="J610" s="41"/>
      <c r="K610" s="41"/>
      <c r="L610" s="53"/>
      <c r="M610" s="94"/>
      <c r="N610" s="53"/>
      <c r="O610" s="54"/>
      <c r="P610" s="54"/>
      <c r="Q610" s="54"/>
      <c r="R610" s="54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 s="53"/>
      <c r="BN610" s="53"/>
      <c r="BO610" s="53"/>
      <c r="BP610" s="53"/>
      <c r="BQ610" s="53"/>
      <c r="BR610" s="53"/>
      <c r="BS610" s="53"/>
      <c r="BT610" s="53"/>
      <c r="BU610" s="53"/>
      <c r="BV610" s="53"/>
      <c r="BW610" s="53"/>
      <c r="BX610" s="53"/>
      <c r="BY610" s="53"/>
      <c r="BZ610" s="53"/>
      <c r="CA610" s="53"/>
      <c r="CB610" s="53"/>
      <c r="CC610" s="53"/>
      <c r="CD610" s="53"/>
      <c r="CE610" s="53"/>
      <c r="CF610" s="53"/>
      <c r="CG610" s="53"/>
      <c r="CH610" s="53"/>
      <c r="CI610" s="53"/>
      <c r="CJ610" s="53"/>
      <c r="CK610" s="53"/>
      <c r="CL610" s="53"/>
      <c r="CM610" s="53"/>
      <c r="CN610" s="53"/>
      <c r="CO610" s="53"/>
      <c r="CP610" s="53"/>
      <c r="CQ610" s="53"/>
      <c r="CR610" s="53"/>
      <c r="CS610" s="53"/>
      <c r="CT610" s="53"/>
      <c r="CU610" s="53"/>
      <c r="CV610" s="53"/>
      <c r="CW610" s="53"/>
      <c r="CX610" s="53"/>
      <c r="CY610" s="53"/>
      <c r="CZ610" s="53"/>
      <c r="DA610" s="53"/>
      <c r="DB610" s="53"/>
      <c r="DC610" s="53"/>
      <c r="DD610" s="53"/>
      <c r="DE610" s="53"/>
      <c r="DF610" s="53"/>
      <c r="DG610" s="53"/>
    </row>
    <row r="611" spans="1:111" x14ac:dyDescent="0.2">
      <c r="A611" s="53"/>
      <c r="B611" s="53"/>
      <c r="C611" s="53"/>
      <c r="D611" s="53"/>
      <c r="E611" s="53"/>
      <c r="F611" s="53"/>
      <c r="G611" s="53"/>
      <c r="I611" s="41"/>
      <c r="J611" s="41"/>
      <c r="K611" s="41"/>
      <c r="L611" s="53"/>
      <c r="M611" s="94"/>
      <c r="N611" s="53"/>
      <c r="O611" s="54"/>
      <c r="P611" s="54"/>
      <c r="Q611" s="54"/>
      <c r="R611" s="54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 s="53"/>
      <c r="BN611" s="53"/>
      <c r="BO611" s="53"/>
      <c r="BP611" s="53"/>
      <c r="BQ611" s="53"/>
      <c r="BR611" s="53"/>
      <c r="BS611" s="53"/>
      <c r="BT611" s="53"/>
      <c r="BU611" s="53"/>
      <c r="BV611" s="53"/>
      <c r="BW611" s="53"/>
      <c r="BX611" s="53"/>
      <c r="BY611" s="53"/>
      <c r="BZ611" s="53"/>
      <c r="CA611" s="53"/>
      <c r="CB611" s="53"/>
      <c r="CC611" s="53"/>
      <c r="CD611" s="53"/>
      <c r="CE611" s="53"/>
      <c r="CF611" s="53"/>
      <c r="CG611" s="53"/>
      <c r="CH611" s="53"/>
      <c r="CI611" s="53"/>
      <c r="CJ611" s="53"/>
      <c r="CK611" s="53"/>
      <c r="CL611" s="53"/>
      <c r="CM611" s="53"/>
      <c r="CN611" s="53"/>
      <c r="CO611" s="53"/>
      <c r="CP611" s="53"/>
      <c r="CQ611" s="53"/>
      <c r="CR611" s="53"/>
      <c r="CS611" s="53"/>
      <c r="CT611" s="53"/>
      <c r="CU611" s="53"/>
      <c r="CV611" s="53"/>
      <c r="CW611" s="53"/>
      <c r="CX611" s="53"/>
      <c r="CY611" s="53"/>
      <c r="CZ611" s="53"/>
      <c r="DA611" s="53"/>
      <c r="DB611" s="53"/>
      <c r="DC611" s="53"/>
      <c r="DD611" s="53"/>
      <c r="DE611" s="53"/>
      <c r="DF611" s="53"/>
      <c r="DG611" s="53"/>
    </row>
    <row r="612" spans="1:111" x14ac:dyDescent="0.2">
      <c r="A612" s="53"/>
      <c r="B612" s="53"/>
      <c r="C612" s="53"/>
      <c r="D612" s="53"/>
      <c r="E612" s="53"/>
      <c r="F612" s="53"/>
      <c r="G612" s="53"/>
      <c r="I612" s="41"/>
      <c r="J612" s="41"/>
      <c r="K612" s="41"/>
      <c r="L612" s="53"/>
      <c r="M612" s="94"/>
      <c r="N612" s="53"/>
      <c r="O612" s="54"/>
      <c r="P612" s="54"/>
      <c r="Q612" s="54"/>
      <c r="R612" s="54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 s="53"/>
      <c r="BN612" s="53"/>
      <c r="BO612" s="53"/>
      <c r="BP612" s="53"/>
      <c r="BQ612" s="53"/>
      <c r="BR612" s="53"/>
      <c r="BS612" s="53"/>
      <c r="BT612" s="53"/>
      <c r="BU612" s="53"/>
      <c r="BV612" s="53"/>
      <c r="BW612" s="53"/>
      <c r="BX612" s="53"/>
      <c r="BY612" s="53"/>
      <c r="BZ612" s="53"/>
      <c r="CA612" s="53"/>
      <c r="CB612" s="53"/>
      <c r="CC612" s="53"/>
      <c r="CD612" s="53"/>
      <c r="CE612" s="53"/>
      <c r="CF612" s="53"/>
      <c r="CG612" s="53"/>
      <c r="CH612" s="53"/>
      <c r="CI612" s="53"/>
      <c r="CJ612" s="53"/>
      <c r="CK612" s="53"/>
      <c r="CL612" s="53"/>
      <c r="CM612" s="53"/>
      <c r="CN612" s="53"/>
      <c r="CO612" s="53"/>
      <c r="CP612" s="53"/>
      <c r="CQ612" s="53"/>
      <c r="CR612" s="53"/>
      <c r="CS612" s="53"/>
      <c r="CT612" s="53"/>
      <c r="CU612" s="53"/>
      <c r="CV612" s="53"/>
      <c r="CW612" s="53"/>
      <c r="CX612" s="53"/>
      <c r="CY612" s="53"/>
      <c r="CZ612" s="53"/>
      <c r="DA612" s="53"/>
      <c r="DB612" s="53"/>
      <c r="DC612" s="53"/>
      <c r="DD612" s="53"/>
      <c r="DE612" s="53"/>
      <c r="DF612" s="53"/>
      <c r="DG612" s="53"/>
    </row>
    <row r="613" spans="1:111" x14ac:dyDescent="0.2">
      <c r="A613" s="53"/>
      <c r="B613" s="53"/>
      <c r="C613" s="53"/>
      <c r="D613" s="53"/>
      <c r="E613" s="53"/>
      <c r="F613" s="53"/>
      <c r="G613" s="53"/>
      <c r="I613" s="41"/>
      <c r="J613" s="41"/>
      <c r="K613" s="41"/>
      <c r="L613" s="53"/>
      <c r="M613" s="94"/>
      <c r="N613" s="53"/>
      <c r="O613" s="54"/>
      <c r="P613" s="54"/>
      <c r="Q613" s="54"/>
      <c r="R613" s="54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 s="53"/>
      <c r="BN613" s="53"/>
      <c r="BO613" s="53"/>
      <c r="BP613" s="53"/>
      <c r="BQ613" s="53"/>
      <c r="BR613" s="53"/>
      <c r="BS613" s="53"/>
      <c r="BT613" s="53"/>
      <c r="BU613" s="53"/>
      <c r="BV613" s="53"/>
      <c r="BW613" s="53"/>
      <c r="BX613" s="53"/>
      <c r="BY613" s="53"/>
      <c r="BZ613" s="53"/>
      <c r="CA613" s="53"/>
      <c r="CB613" s="53"/>
      <c r="CC613" s="53"/>
      <c r="CD613" s="53"/>
      <c r="CE613" s="53"/>
      <c r="CF613" s="53"/>
      <c r="CG613" s="53"/>
      <c r="CH613" s="53"/>
      <c r="CI613" s="53"/>
      <c r="CJ613" s="53"/>
      <c r="CK613" s="53"/>
      <c r="CL613" s="53"/>
      <c r="CM613" s="53"/>
      <c r="CN613" s="53"/>
      <c r="CO613" s="53"/>
      <c r="CP613" s="53"/>
      <c r="CQ613" s="53"/>
      <c r="CR613" s="53"/>
      <c r="CS613" s="53"/>
      <c r="CT613" s="53"/>
      <c r="CU613" s="53"/>
      <c r="CV613" s="53"/>
      <c r="CW613" s="53"/>
      <c r="CX613" s="53"/>
      <c r="CY613" s="53"/>
      <c r="CZ613" s="53"/>
      <c r="DA613" s="53"/>
      <c r="DB613" s="53"/>
      <c r="DC613" s="53"/>
      <c r="DD613" s="53"/>
      <c r="DE613" s="53"/>
      <c r="DF613" s="53"/>
      <c r="DG613" s="53"/>
    </row>
    <row r="614" spans="1:111" x14ac:dyDescent="0.2">
      <c r="A614" s="53"/>
      <c r="B614" s="53"/>
      <c r="C614" s="53"/>
      <c r="D614" s="53"/>
      <c r="E614" s="53"/>
      <c r="F614" s="53"/>
      <c r="G614" s="53"/>
      <c r="I614" s="41"/>
      <c r="J614" s="41"/>
      <c r="K614" s="41"/>
      <c r="L614" s="53"/>
      <c r="M614" s="94"/>
      <c r="N614" s="53"/>
      <c r="O614" s="54"/>
      <c r="P614" s="54"/>
      <c r="Q614" s="54"/>
      <c r="R614" s="54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3"/>
      <c r="BS614" s="53"/>
      <c r="BT614" s="53"/>
      <c r="BU614" s="53"/>
      <c r="BV614" s="53"/>
      <c r="BW614" s="53"/>
      <c r="BX614" s="53"/>
      <c r="BY614" s="53"/>
      <c r="BZ614" s="53"/>
      <c r="CA614" s="53"/>
      <c r="CB614" s="53"/>
      <c r="CC614" s="53"/>
      <c r="CD614" s="53"/>
      <c r="CE614" s="53"/>
      <c r="CF614" s="53"/>
      <c r="CG614" s="53"/>
      <c r="CH614" s="53"/>
      <c r="CI614" s="53"/>
      <c r="CJ614" s="53"/>
      <c r="CK614" s="53"/>
      <c r="CL614" s="53"/>
      <c r="CM614" s="53"/>
      <c r="CN614" s="53"/>
      <c r="CO614" s="53"/>
      <c r="CP614" s="53"/>
      <c r="CQ614" s="53"/>
      <c r="CR614" s="53"/>
      <c r="CS614" s="53"/>
      <c r="CT614" s="53"/>
      <c r="CU614" s="53"/>
      <c r="CV614" s="53"/>
      <c r="CW614" s="53"/>
      <c r="CX614" s="53"/>
      <c r="CY614" s="53"/>
      <c r="CZ614" s="53"/>
      <c r="DA614" s="53"/>
      <c r="DB614" s="53"/>
      <c r="DC614" s="53"/>
      <c r="DD614" s="53"/>
      <c r="DE614" s="53"/>
      <c r="DF614" s="53"/>
      <c r="DG614" s="53"/>
    </row>
    <row r="615" spans="1:111" x14ac:dyDescent="0.2">
      <c r="A615" s="53"/>
      <c r="B615" s="53"/>
      <c r="C615" s="53"/>
      <c r="D615" s="53"/>
      <c r="E615" s="53"/>
      <c r="F615" s="53"/>
      <c r="G615" s="53"/>
      <c r="I615" s="41"/>
      <c r="J615" s="41"/>
      <c r="K615" s="41"/>
      <c r="L615" s="53"/>
      <c r="M615" s="94"/>
      <c r="N615" s="53"/>
      <c r="O615" s="54"/>
      <c r="P615" s="54"/>
      <c r="Q615" s="54"/>
      <c r="R615" s="54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 s="53"/>
      <c r="BN615" s="53"/>
      <c r="BO615" s="53"/>
      <c r="BP615" s="53"/>
      <c r="BQ615" s="53"/>
      <c r="BR615" s="53"/>
      <c r="BS615" s="53"/>
      <c r="BT615" s="53"/>
      <c r="BU615" s="53"/>
      <c r="BV615" s="53"/>
      <c r="BW615" s="53"/>
      <c r="BX615" s="53"/>
      <c r="BY615" s="53"/>
      <c r="BZ615" s="53"/>
      <c r="CA615" s="53"/>
      <c r="CB615" s="53"/>
      <c r="CC615" s="53"/>
      <c r="CD615" s="53"/>
      <c r="CE615" s="53"/>
      <c r="CF615" s="53"/>
      <c r="CG615" s="53"/>
      <c r="CH615" s="53"/>
      <c r="CI615" s="53"/>
      <c r="CJ615" s="53"/>
      <c r="CK615" s="53"/>
      <c r="CL615" s="53"/>
      <c r="CM615" s="53"/>
      <c r="CN615" s="53"/>
      <c r="CO615" s="53"/>
      <c r="CP615" s="53"/>
      <c r="CQ615" s="53"/>
      <c r="CR615" s="53"/>
      <c r="CS615" s="53"/>
      <c r="CT615" s="53"/>
      <c r="CU615" s="53"/>
      <c r="CV615" s="53"/>
      <c r="CW615" s="53"/>
      <c r="CX615" s="53"/>
      <c r="CY615" s="53"/>
      <c r="CZ615" s="53"/>
      <c r="DA615" s="53"/>
      <c r="DB615" s="53"/>
      <c r="DC615" s="53"/>
      <c r="DD615" s="53"/>
      <c r="DE615" s="53"/>
      <c r="DF615" s="53"/>
      <c r="DG615" s="53"/>
    </row>
    <row r="616" spans="1:111" x14ac:dyDescent="0.2">
      <c r="A616" s="53"/>
      <c r="B616" s="53"/>
      <c r="C616" s="53"/>
      <c r="D616" s="53"/>
      <c r="E616" s="53"/>
      <c r="F616" s="53"/>
      <c r="G616" s="53"/>
      <c r="I616" s="41"/>
      <c r="J616" s="41"/>
      <c r="K616" s="41"/>
      <c r="L616" s="53"/>
      <c r="M616" s="94"/>
      <c r="N616" s="53"/>
      <c r="O616" s="54"/>
      <c r="P616" s="54"/>
      <c r="Q616" s="54"/>
      <c r="R616" s="54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 s="53"/>
      <c r="BN616" s="53"/>
      <c r="BO616" s="53"/>
      <c r="BP616" s="53"/>
      <c r="BQ616" s="53"/>
      <c r="BR616" s="53"/>
      <c r="BS616" s="53"/>
      <c r="BT616" s="53"/>
      <c r="BU616" s="53"/>
      <c r="BV616" s="53"/>
      <c r="BW616" s="53"/>
      <c r="BX616" s="53"/>
      <c r="BY616" s="53"/>
      <c r="BZ616" s="53"/>
      <c r="CA616" s="53"/>
      <c r="CB616" s="53"/>
      <c r="CC616" s="53"/>
      <c r="CD616" s="53"/>
      <c r="CE616" s="53"/>
      <c r="CF616" s="53"/>
      <c r="CG616" s="53"/>
      <c r="CH616" s="53"/>
      <c r="CI616" s="53"/>
      <c r="CJ616" s="53"/>
      <c r="CK616" s="53"/>
      <c r="CL616" s="53"/>
      <c r="CM616" s="53"/>
      <c r="CN616" s="53"/>
      <c r="CO616" s="53"/>
      <c r="CP616" s="53"/>
      <c r="CQ616" s="53"/>
      <c r="CR616" s="53"/>
      <c r="CS616" s="53"/>
      <c r="CT616" s="53"/>
      <c r="CU616" s="53"/>
      <c r="CV616" s="53"/>
      <c r="CW616" s="53"/>
      <c r="CX616" s="53"/>
      <c r="CY616" s="53"/>
      <c r="CZ616" s="53"/>
      <c r="DA616" s="53"/>
      <c r="DB616" s="53"/>
      <c r="DC616" s="53"/>
      <c r="DD616" s="53"/>
      <c r="DE616" s="53"/>
      <c r="DF616" s="53"/>
      <c r="DG616" s="53"/>
    </row>
    <row r="617" spans="1:111" x14ac:dyDescent="0.2">
      <c r="A617" s="53"/>
      <c r="B617" s="53"/>
      <c r="C617" s="53"/>
      <c r="D617" s="53"/>
      <c r="E617" s="53"/>
      <c r="F617" s="53"/>
      <c r="G617" s="53"/>
      <c r="I617" s="41"/>
      <c r="J617" s="41"/>
      <c r="K617" s="41"/>
      <c r="L617" s="53"/>
      <c r="M617" s="94"/>
      <c r="N617" s="53"/>
      <c r="O617" s="54"/>
      <c r="P617" s="54"/>
      <c r="Q617" s="54"/>
      <c r="R617" s="54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 s="53"/>
      <c r="BN617" s="53"/>
      <c r="BO617" s="53"/>
      <c r="BP617" s="53"/>
      <c r="BQ617" s="53"/>
      <c r="BR617" s="53"/>
      <c r="BS617" s="53"/>
      <c r="BT617" s="53"/>
      <c r="BU617" s="53"/>
      <c r="BV617" s="53"/>
      <c r="BW617" s="53"/>
      <c r="BX617" s="53"/>
      <c r="BY617" s="53"/>
      <c r="BZ617" s="53"/>
      <c r="CA617" s="53"/>
      <c r="CB617" s="53"/>
      <c r="CC617" s="53"/>
      <c r="CD617" s="53"/>
      <c r="CE617" s="53"/>
      <c r="CF617" s="53"/>
      <c r="CG617" s="53"/>
      <c r="CH617" s="53"/>
      <c r="CI617" s="53"/>
      <c r="CJ617" s="53"/>
      <c r="CK617" s="53"/>
      <c r="CL617" s="53"/>
      <c r="CM617" s="53"/>
      <c r="CN617" s="53"/>
      <c r="CO617" s="53"/>
      <c r="CP617" s="53"/>
      <c r="CQ617" s="53"/>
      <c r="CR617" s="53"/>
      <c r="CS617" s="53"/>
      <c r="CT617" s="53"/>
      <c r="CU617" s="53"/>
      <c r="CV617" s="53"/>
      <c r="CW617" s="53"/>
      <c r="CX617" s="53"/>
      <c r="CY617" s="53"/>
      <c r="CZ617" s="53"/>
      <c r="DA617" s="53"/>
      <c r="DB617" s="53"/>
      <c r="DC617" s="53"/>
      <c r="DD617" s="53"/>
      <c r="DE617" s="53"/>
      <c r="DF617" s="53"/>
      <c r="DG617" s="53"/>
    </row>
    <row r="618" spans="1:111" x14ac:dyDescent="0.2">
      <c r="A618" s="53"/>
      <c r="B618" s="53"/>
      <c r="C618" s="53"/>
      <c r="D618" s="53"/>
      <c r="E618" s="53"/>
      <c r="F618" s="53"/>
      <c r="G618" s="53"/>
      <c r="I618" s="41"/>
      <c r="J618" s="41"/>
      <c r="K618" s="41"/>
      <c r="L618" s="53"/>
      <c r="M618" s="94"/>
      <c r="N618" s="53"/>
      <c r="O618" s="54"/>
      <c r="P618" s="54"/>
      <c r="Q618" s="54"/>
      <c r="R618" s="54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 s="53"/>
      <c r="BN618" s="53"/>
      <c r="BO618" s="53"/>
      <c r="BP618" s="53"/>
      <c r="BQ618" s="53"/>
      <c r="BR618" s="53"/>
      <c r="BS618" s="53"/>
      <c r="BT618" s="53"/>
      <c r="BU618" s="53"/>
      <c r="BV618" s="53"/>
      <c r="BW618" s="53"/>
      <c r="BX618" s="53"/>
      <c r="BY618" s="53"/>
      <c r="BZ618" s="53"/>
      <c r="CA618" s="53"/>
      <c r="CB618" s="53"/>
      <c r="CC618" s="53"/>
      <c r="CD618" s="53"/>
      <c r="CE618" s="53"/>
      <c r="CF618" s="53"/>
      <c r="CG618" s="53"/>
      <c r="CH618" s="53"/>
      <c r="CI618" s="53"/>
      <c r="CJ618" s="53"/>
      <c r="CK618" s="53"/>
      <c r="CL618" s="53"/>
      <c r="CM618" s="53"/>
      <c r="CN618" s="53"/>
      <c r="CO618" s="53"/>
      <c r="CP618" s="53"/>
      <c r="CQ618" s="53"/>
      <c r="CR618" s="53"/>
      <c r="CS618" s="53"/>
      <c r="CT618" s="53"/>
      <c r="CU618" s="53"/>
      <c r="CV618" s="53"/>
      <c r="CW618" s="53"/>
      <c r="CX618" s="53"/>
      <c r="CY618" s="53"/>
      <c r="CZ618" s="53"/>
      <c r="DA618" s="53"/>
      <c r="DB618" s="53"/>
      <c r="DC618" s="53"/>
      <c r="DD618" s="53"/>
      <c r="DE618" s="53"/>
      <c r="DF618" s="53"/>
      <c r="DG618" s="53"/>
    </row>
    <row r="619" spans="1:111" x14ac:dyDescent="0.2">
      <c r="A619" s="53"/>
      <c r="B619" s="53"/>
      <c r="C619" s="53"/>
      <c r="D619" s="53"/>
      <c r="E619" s="53"/>
      <c r="F619" s="53"/>
      <c r="G619" s="53"/>
      <c r="I619" s="41"/>
      <c r="J619" s="41"/>
      <c r="K619" s="41"/>
      <c r="L619" s="53"/>
      <c r="M619" s="94"/>
      <c r="N619" s="53"/>
      <c r="O619" s="54"/>
      <c r="P619" s="54"/>
      <c r="Q619" s="54"/>
      <c r="R619" s="54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 s="53"/>
      <c r="BN619" s="53"/>
      <c r="BO619" s="53"/>
      <c r="BP619" s="53"/>
      <c r="BQ619" s="53"/>
      <c r="BR619" s="53"/>
      <c r="BS619" s="53"/>
      <c r="BT619" s="53"/>
      <c r="BU619" s="53"/>
      <c r="BV619" s="53"/>
      <c r="BW619" s="53"/>
      <c r="BX619" s="53"/>
      <c r="BY619" s="53"/>
      <c r="BZ619" s="53"/>
      <c r="CA619" s="53"/>
      <c r="CB619" s="53"/>
      <c r="CC619" s="53"/>
      <c r="CD619" s="53"/>
      <c r="CE619" s="53"/>
      <c r="CF619" s="53"/>
      <c r="CG619" s="53"/>
      <c r="CH619" s="53"/>
      <c r="CI619" s="53"/>
      <c r="CJ619" s="53"/>
      <c r="CK619" s="53"/>
      <c r="CL619" s="53"/>
      <c r="CM619" s="53"/>
      <c r="CN619" s="53"/>
      <c r="CO619" s="53"/>
      <c r="CP619" s="53"/>
      <c r="CQ619" s="53"/>
      <c r="CR619" s="53"/>
      <c r="CS619" s="53"/>
      <c r="CT619" s="53"/>
      <c r="CU619" s="53"/>
      <c r="CV619" s="53"/>
      <c r="CW619" s="53"/>
      <c r="CX619" s="53"/>
      <c r="CY619" s="53"/>
      <c r="CZ619" s="53"/>
      <c r="DA619" s="53"/>
      <c r="DB619" s="53"/>
      <c r="DC619" s="53"/>
      <c r="DD619" s="53"/>
      <c r="DE619" s="53"/>
      <c r="DF619" s="53"/>
      <c r="DG619" s="53"/>
    </row>
    <row r="620" spans="1:111" x14ac:dyDescent="0.2">
      <c r="A620" s="53"/>
      <c r="B620" s="53"/>
      <c r="C620" s="53"/>
      <c r="D620" s="53"/>
      <c r="E620" s="53"/>
      <c r="F620" s="53"/>
      <c r="G620" s="53"/>
      <c r="I620" s="41"/>
      <c r="J620" s="41"/>
      <c r="K620" s="41"/>
      <c r="L620" s="53"/>
      <c r="M620" s="94"/>
      <c r="N620" s="53"/>
      <c r="O620" s="54"/>
      <c r="P620" s="54"/>
      <c r="Q620" s="54"/>
      <c r="R620" s="54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 s="53"/>
      <c r="BN620" s="53"/>
      <c r="BO620" s="53"/>
      <c r="BP620" s="53"/>
      <c r="BQ620" s="53"/>
      <c r="BR620" s="53"/>
      <c r="BS620" s="53"/>
      <c r="BT620" s="53"/>
      <c r="BU620" s="53"/>
      <c r="BV620" s="53"/>
      <c r="BW620" s="53"/>
      <c r="BX620" s="53"/>
      <c r="BY620" s="53"/>
      <c r="BZ620" s="53"/>
      <c r="CA620" s="53"/>
      <c r="CB620" s="53"/>
      <c r="CC620" s="53"/>
      <c r="CD620" s="53"/>
      <c r="CE620" s="53"/>
      <c r="CF620" s="53"/>
      <c r="CG620" s="53"/>
      <c r="CH620" s="53"/>
      <c r="CI620" s="53"/>
      <c r="CJ620" s="53"/>
      <c r="CK620" s="53"/>
      <c r="CL620" s="53"/>
      <c r="CM620" s="53"/>
      <c r="CN620" s="53"/>
      <c r="CO620" s="53"/>
      <c r="CP620" s="53"/>
      <c r="CQ620" s="53"/>
      <c r="CR620" s="53"/>
      <c r="CS620" s="53"/>
      <c r="CT620" s="53"/>
      <c r="CU620" s="53"/>
      <c r="CV620" s="53"/>
      <c r="CW620" s="53"/>
      <c r="CX620" s="53"/>
      <c r="CY620" s="53"/>
      <c r="CZ620" s="53"/>
      <c r="DA620" s="53"/>
      <c r="DB620" s="53"/>
      <c r="DC620" s="53"/>
      <c r="DD620" s="53"/>
      <c r="DE620" s="53"/>
      <c r="DF620" s="53"/>
      <c r="DG620" s="53"/>
    </row>
    <row r="621" spans="1:111" x14ac:dyDescent="0.2">
      <c r="A621" s="53"/>
      <c r="B621" s="53"/>
      <c r="C621" s="53"/>
      <c r="D621" s="53"/>
      <c r="E621" s="53"/>
      <c r="F621" s="53"/>
      <c r="G621" s="53"/>
      <c r="I621" s="41"/>
      <c r="J621" s="41"/>
      <c r="K621" s="41"/>
      <c r="L621" s="53"/>
      <c r="M621" s="94"/>
      <c r="N621" s="53"/>
      <c r="O621" s="54"/>
      <c r="P621" s="54"/>
      <c r="Q621" s="54"/>
      <c r="R621" s="54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 s="53"/>
      <c r="BN621" s="53"/>
      <c r="BO621" s="53"/>
      <c r="BP621" s="53"/>
      <c r="BQ621" s="53"/>
      <c r="BR621" s="53"/>
      <c r="BS621" s="53"/>
      <c r="BT621" s="53"/>
      <c r="BU621" s="53"/>
      <c r="BV621" s="53"/>
      <c r="BW621" s="53"/>
      <c r="BX621" s="53"/>
      <c r="BY621" s="53"/>
      <c r="BZ621" s="53"/>
      <c r="CA621" s="53"/>
      <c r="CB621" s="53"/>
      <c r="CC621" s="53"/>
      <c r="CD621" s="53"/>
      <c r="CE621" s="53"/>
      <c r="CF621" s="53"/>
      <c r="CG621" s="53"/>
      <c r="CH621" s="53"/>
      <c r="CI621" s="53"/>
      <c r="CJ621" s="53"/>
      <c r="CK621" s="53"/>
      <c r="CL621" s="53"/>
      <c r="CM621" s="53"/>
      <c r="CN621" s="53"/>
      <c r="CO621" s="53"/>
      <c r="CP621" s="53"/>
      <c r="CQ621" s="53"/>
      <c r="CR621" s="53"/>
      <c r="CS621" s="53"/>
      <c r="CT621" s="53"/>
      <c r="CU621" s="53"/>
      <c r="CV621" s="53"/>
      <c r="CW621" s="53"/>
      <c r="CX621" s="53"/>
      <c r="CY621" s="53"/>
      <c r="CZ621" s="53"/>
      <c r="DA621" s="53"/>
      <c r="DB621" s="53"/>
      <c r="DC621" s="53"/>
      <c r="DD621" s="53"/>
      <c r="DE621" s="53"/>
      <c r="DF621" s="53"/>
      <c r="DG621" s="53"/>
    </row>
    <row r="622" spans="1:111" x14ac:dyDescent="0.2">
      <c r="A622" s="53"/>
      <c r="B622" s="53"/>
      <c r="C622" s="53"/>
      <c r="D622" s="53"/>
      <c r="E622" s="53"/>
      <c r="F622" s="53"/>
      <c r="G622" s="53"/>
      <c r="I622" s="41"/>
      <c r="J622" s="41"/>
      <c r="K622" s="41"/>
      <c r="L622" s="53"/>
      <c r="M622" s="94"/>
      <c r="N622" s="53"/>
      <c r="O622" s="54"/>
      <c r="P622" s="54"/>
      <c r="Q622" s="54"/>
      <c r="R622" s="54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3"/>
      <c r="BS622" s="53"/>
      <c r="BT622" s="53"/>
      <c r="BU622" s="53"/>
      <c r="BV622" s="53"/>
      <c r="BW622" s="53"/>
      <c r="BX622" s="53"/>
      <c r="BY622" s="53"/>
      <c r="BZ622" s="53"/>
      <c r="CA622" s="53"/>
      <c r="CB622" s="53"/>
      <c r="CC622" s="53"/>
      <c r="CD622" s="53"/>
      <c r="CE622" s="53"/>
      <c r="CF622" s="53"/>
      <c r="CG622" s="53"/>
      <c r="CH622" s="53"/>
      <c r="CI622" s="53"/>
      <c r="CJ622" s="53"/>
      <c r="CK622" s="53"/>
      <c r="CL622" s="53"/>
      <c r="CM622" s="53"/>
      <c r="CN622" s="53"/>
      <c r="CO622" s="53"/>
      <c r="CP622" s="53"/>
      <c r="CQ622" s="53"/>
      <c r="CR622" s="53"/>
      <c r="CS622" s="53"/>
      <c r="CT622" s="53"/>
      <c r="CU622" s="53"/>
      <c r="CV622" s="53"/>
      <c r="CW622" s="53"/>
      <c r="CX622" s="53"/>
      <c r="CY622" s="53"/>
      <c r="CZ622" s="53"/>
      <c r="DA622" s="53"/>
      <c r="DB622" s="53"/>
      <c r="DC622" s="53"/>
      <c r="DD622" s="53"/>
      <c r="DE622" s="53"/>
      <c r="DF622" s="53"/>
      <c r="DG622" s="53"/>
    </row>
    <row r="623" spans="1:111" x14ac:dyDescent="0.2">
      <c r="A623" s="53"/>
      <c r="B623" s="53"/>
      <c r="C623" s="53"/>
      <c r="D623" s="53"/>
      <c r="E623" s="53"/>
      <c r="F623" s="53"/>
      <c r="G623" s="53"/>
      <c r="I623" s="41"/>
      <c r="J623" s="41"/>
      <c r="K623" s="41"/>
      <c r="L623" s="53"/>
      <c r="M623" s="94"/>
      <c r="N623" s="53"/>
      <c r="O623" s="54"/>
      <c r="P623" s="54"/>
      <c r="Q623" s="54"/>
      <c r="R623" s="54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 s="53"/>
      <c r="BN623" s="53"/>
      <c r="BO623" s="53"/>
      <c r="BP623" s="53"/>
      <c r="BQ623" s="53"/>
      <c r="BR623" s="53"/>
      <c r="BS623" s="53"/>
      <c r="BT623" s="53"/>
      <c r="BU623" s="53"/>
      <c r="BV623" s="53"/>
      <c r="BW623" s="53"/>
      <c r="BX623" s="53"/>
      <c r="BY623" s="53"/>
      <c r="BZ623" s="53"/>
      <c r="CA623" s="53"/>
      <c r="CB623" s="53"/>
      <c r="CC623" s="53"/>
      <c r="CD623" s="53"/>
      <c r="CE623" s="53"/>
      <c r="CF623" s="53"/>
      <c r="CG623" s="53"/>
      <c r="CH623" s="53"/>
      <c r="CI623" s="53"/>
      <c r="CJ623" s="53"/>
      <c r="CK623" s="53"/>
      <c r="CL623" s="53"/>
      <c r="CM623" s="53"/>
      <c r="CN623" s="53"/>
      <c r="CO623" s="53"/>
      <c r="CP623" s="53"/>
      <c r="CQ623" s="53"/>
      <c r="CR623" s="53"/>
      <c r="CS623" s="53"/>
      <c r="CT623" s="53"/>
      <c r="CU623" s="53"/>
      <c r="CV623" s="53"/>
      <c r="CW623" s="53"/>
      <c r="CX623" s="53"/>
      <c r="CY623" s="53"/>
      <c r="CZ623" s="53"/>
      <c r="DA623" s="53"/>
      <c r="DB623" s="53"/>
      <c r="DC623" s="53"/>
      <c r="DD623" s="53"/>
      <c r="DE623" s="53"/>
      <c r="DF623" s="53"/>
      <c r="DG623" s="53"/>
    </row>
    <row r="624" spans="1:111" x14ac:dyDescent="0.2">
      <c r="A624" s="53"/>
      <c r="B624" s="53"/>
      <c r="C624" s="53"/>
      <c r="D624" s="53"/>
      <c r="E624" s="53"/>
      <c r="F624" s="53"/>
      <c r="G624" s="53"/>
      <c r="I624" s="41"/>
      <c r="J624" s="41"/>
      <c r="K624" s="41"/>
      <c r="L624" s="53"/>
      <c r="M624" s="94"/>
      <c r="N624" s="53"/>
      <c r="O624" s="54"/>
      <c r="P624" s="54"/>
      <c r="Q624" s="54"/>
      <c r="R624" s="54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 s="53"/>
      <c r="BN624" s="53"/>
      <c r="BO624" s="53"/>
      <c r="BP624" s="53"/>
      <c r="BQ624" s="53"/>
      <c r="BR624" s="53"/>
      <c r="BS624" s="53"/>
      <c r="BT624" s="53"/>
      <c r="BU624" s="53"/>
      <c r="BV624" s="53"/>
      <c r="BW624" s="53"/>
      <c r="BX624" s="53"/>
      <c r="BY624" s="53"/>
      <c r="BZ624" s="53"/>
      <c r="CA624" s="53"/>
      <c r="CB624" s="53"/>
      <c r="CC624" s="53"/>
      <c r="CD624" s="53"/>
      <c r="CE624" s="53"/>
      <c r="CF624" s="53"/>
      <c r="CG624" s="53"/>
      <c r="CH624" s="53"/>
      <c r="CI624" s="53"/>
      <c r="CJ624" s="53"/>
      <c r="CK624" s="53"/>
      <c r="CL624" s="53"/>
      <c r="CM624" s="53"/>
      <c r="CN624" s="53"/>
      <c r="CO624" s="53"/>
      <c r="CP624" s="53"/>
      <c r="CQ624" s="53"/>
      <c r="CR624" s="53"/>
      <c r="CS624" s="53"/>
      <c r="CT624" s="53"/>
      <c r="CU624" s="53"/>
      <c r="CV624" s="53"/>
      <c r="CW624" s="53"/>
      <c r="CX624" s="53"/>
      <c r="CY624" s="53"/>
      <c r="CZ624" s="53"/>
      <c r="DA624" s="53"/>
      <c r="DB624" s="53"/>
      <c r="DC624" s="53"/>
      <c r="DD624" s="53"/>
      <c r="DE624" s="53"/>
      <c r="DF624" s="53"/>
      <c r="DG624" s="53"/>
    </row>
    <row r="625" spans="1:111" x14ac:dyDescent="0.2">
      <c r="A625" s="53"/>
      <c r="B625" s="53"/>
      <c r="C625" s="53"/>
      <c r="D625" s="53"/>
      <c r="E625" s="53"/>
      <c r="F625" s="53"/>
      <c r="G625" s="53"/>
      <c r="I625" s="41"/>
      <c r="J625" s="41"/>
      <c r="K625" s="41"/>
      <c r="L625" s="53"/>
      <c r="M625" s="94"/>
      <c r="N625" s="53"/>
      <c r="O625" s="54"/>
      <c r="P625" s="54"/>
      <c r="Q625" s="54"/>
      <c r="R625" s="54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 s="53"/>
      <c r="BN625" s="53"/>
      <c r="BO625" s="53"/>
      <c r="BP625" s="53"/>
      <c r="BQ625" s="53"/>
      <c r="BR625" s="53"/>
      <c r="BS625" s="53"/>
      <c r="BT625" s="53"/>
      <c r="BU625" s="53"/>
      <c r="BV625" s="53"/>
      <c r="BW625" s="53"/>
      <c r="BX625" s="53"/>
      <c r="BY625" s="53"/>
      <c r="BZ625" s="53"/>
      <c r="CA625" s="53"/>
      <c r="CB625" s="53"/>
      <c r="CC625" s="53"/>
      <c r="CD625" s="53"/>
      <c r="CE625" s="53"/>
      <c r="CF625" s="53"/>
      <c r="CG625" s="53"/>
      <c r="CH625" s="53"/>
      <c r="CI625" s="53"/>
      <c r="CJ625" s="53"/>
      <c r="CK625" s="53"/>
      <c r="CL625" s="53"/>
      <c r="CM625" s="53"/>
      <c r="CN625" s="53"/>
      <c r="CO625" s="53"/>
      <c r="CP625" s="53"/>
      <c r="CQ625" s="53"/>
      <c r="CR625" s="53"/>
      <c r="CS625" s="53"/>
      <c r="CT625" s="53"/>
      <c r="CU625" s="53"/>
      <c r="CV625" s="53"/>
      <c r="CW625" s="53"/>
      <c r="CX625" s="53"/>
      <c r="CY625" s="53"/>
      <c r="CZ625" s="53"/>
      <c r="DA625" s="53"/>
      <c r="DB625" s="53"/>
      <c r="DC625" s="53"/>
      <c r="DD625" s="53"/>
      <c r="DE625" s="53"/>
      <c r="DF625" s="53"/>
      <c r="DG625" s="53"/>
    </row>
    <row r="626" spans="1:111" x14ac:dyDescent="0.2">
      <c r="A626" s="53"/>
      <c r="B626" s="53"/>
      <c r="C626" s="53"/>
      <c r="D626" s="53"/>
      <c r="E626" s="53"/>
      <c r="F626" s="53"/>
      <c r="G626" s="53"/>
      <c r="I626" s="41"/>
      <c r="J626" s="41"/>
      <c r="K626" s="41"/>
      <c r="L626" s="53"/>
      <c r="M626" s="94"/>
      <c r="N626" s="53"/>
      <c r="O626" s="54"/>
      <c r="P626" s="54"/>
      <c r="Q626" s="54"/>
      <c r="R626" s="54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 s="53"/>
      <c r="BN626" s="53"/>
      <c r="BO626" s="53"/>
      <c r="BP626" s="53"/>
      <c r="BQ626" s="53"/>
      <c r="BR626" s="53"/>
      <c r="BS626" s="53"/>
      <c r="BT626" s="53"/>
      <c r="BU626" s="53"/>
      <c r="BV626" s="53"/>
      <c r="BW626" s="53"/>
      <c r="BX626" s="53"/>
      <c r="BY626" s="53"/>
      <c r="BZ626" s="53"/>
      <c r="CA626" s="53"/>
      <c r="CB626" s="53"/>
      <c r="CC626" s="53"/>
      <c r="CD626" s="53"/>
      <c r="CE626" s="53"/>
      <c r="CF626" s="53"/>
      <c r="CG626" s="53"/>
      <c r="CH626" s="53"/>
      <c r="CI626" s="53"/>
      <c r="CJ626" s="53"/>
      <c r="CK626" s="53"/>
      <c r="CL626" s="53"/>
      <c r="CM626" s="53"/>
      <c r="CN626" s="53"/>
      <c r="CO626" s="53"/>
      <c r="CP626" s="53"/>
      <c r="CQ626" s="53"/>
      <c r="CR626" s="53"/>
      <c r="CS626" s="53"/>
      <c r="CT626" s="53"/>
      <c r="CU626" s="53"/>
      <c r="CV626" s="53"/>
      <c r="CW626" s="53"/>
      <c r="CX626" s="53"/>
      <c r="CY626" s="53"/>
      <c r="CZ626" s="53"/>
      <c r="DA626" s="53"/>
      <c r="DB626" s="53"/>
      <c r="DC626" s="53"/>
      <c r="DD626" s="53"/>
      <c r="DE626" s="53"/>
      <c r="DF626" s="53"/>
      <c r="DG626" s="53"/>
    </row>
    <row r="627" spans="1:111" x14ac:dyDescent="0.2">
      <c r="A627" s="53"/>
      <c r="B627" s="53"/>
      <c r="C627" s="53"/>
      <c r="D627" s="53"/>
      <c r="E627" s="53"/>
      <c r="F627" s="53"/>
      <c r="G627" s="53"/>
      <c r="I627" s="41"/>
      <c r="J627" s="41"/>
      <c r="K627" s="41"/>
      <c r="L627" s="53"/>
      <c r="M627" s="94"/>
      <c r="N627" s="53"/>
      <c r="O627" s="54"/>
      <c r="P627" s="54"/>
      <c r="Q627" s="54"/>
      <c r="R627" s="54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 s="53"/>
      <c r="BN627" s="53"/>
      <c r="BO627" s="53"/>
      <c r="BP627" s="53"/>
      <c r="BQ627" s="53"/>
      <c r="BR627" s="53"/>
      <c r="BS627" s="53"/>
      <c r="BT627" s="53"/>
      <c r="BU627" s="53"/>
      <c r="BV627" s="53"/>
      <c r="BW627" s="53"/>
      <c r="BX627" s="53"/>
      <c r="BY627" s="53"/>
      <c r="BZ627" s="53"/>
      <c r="CA627" s="53"/>
      <c r="CB627" s="53"/>
      <c r="CC627" s="53"/>
      <c r="CD627" s="53"/>
      <c r="CE627" s="53"/>
      <c r="CF627" s="53"/>
      <c r="CG627" s="53"/>
      <c r="CH627" s="53"/>
      <c r="CI627" s="53"/>
      <c r="CJ627" s="53"/>
      <c r="CK627" s="53"/>
      <c r="CL627" s="53"/>
      <c r="CM627" s="53"/>
      <c r="CN627" s="53"/>
      <c r="CO627" s="53"/>
      <c r="CP627" s="53"/>
      <c r="CQ627" s="53"/>
      <c r="CR627" s="53"/>
      <c r="CS627" s="53"/>
      <c r="CT627" s="53"/>
      <c r="CU627" s="53"/>
      <c r="CV627" s="53"/>
      <c r="CW627" s="53"/>
      <c r="CX627" s="53"/>
      <c r="CY627" s="53"/>
      <c r="CZ627" s="53"/>
      <c r="DA627" s="53"/>
      <c r="DB627" s="53"/>
      <c r="DC627" s="53"/>
      <c r="DD627" s="53"/>
      <c r="DE627" s="53"/>
      <c r="DF627" s="53"/>
      <c r="DG627" s="53"/>
    </row>
    <row r="628" spans="1:111" x14ac:dyDescent="0.2">
      <c r="A628" s="53"/>
      <c r="B628" s="53"/>
      <c r="C628" s="53"/>
      <c r="D628" s="53"/>
      <c r="E628" s="53"/>
      <c r="F628" s="53"/>
      <c r="G628" s="53"/>
      <c r="I628" s="41"/>
      <c r="J628" s="41"/>
      <c r="K628" s="41"/>
      <c r="L628" s="53"/>
      <c r="M628" s="94"/>
      <c r="N628" s="53"/>
      <c r="O628" s="54"/>
      <c r="P628" s="54"/>
      <c r="Q628" s="54"/>
      <c r="R628" s="54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 s="53"/>
      <c r="BN628" s="53"/>
      <c r="BO628" s="53"/>
      <c r="BP628" s="53"/>
      <c r="BQ628" s="53"/>
      <c r="BR628" s="53"/>
      <c r="BS628" s="53"/>
      <c r="BT628" s="53"/>
      <c r="BU628" s="53"/>
      <c r="BV628" s="53"/>
      <c r="BW628" s="53"/>
      <c r="BX628" s="53"/>
      <c r="BY628" s="53"/>
      <c r="BZ628" s="53"/>
      <c r="CA628" s="53"/>
      <c r="CB628" s="53"/>
      <c r="CC628" s="53"/>
      <c r="CD628" s="53"/>
      <c r="CE628" s="53"/>
      <c r="CF628" s="53"/>
      <c r="CG628" s="53"/>
      <c r="CH628" s="53"/>
      <c r="CI628" s="53"/>
      <c r="CJ628" s="53"/>
      <c r="CK628" s="53"/>
      <c r="CL628" s="53"/>
      <c r="CM628" s="53"/>
      <c r="CN628" s="53"/>
      <c r="CO628" s="53"/>
      <c r="CP628" s="53"/>
      <c r="CQ628" s="53"/>
      <c r="CR628" s="53"/>
      <c r="CS628" s="53"/>
      <c r="CT628" s="53"/>
      <c r="CU628" s="53"/>
      <c r="CV628" s="53"/>
      <c r="CW628" s="53"/>
      <c r="CX628" s="53"/>
      <c r="CY628" s="53"/>
      <c r="CZ628" s="53"/>
      <c r="DA628" s="53"/>
      <c r="DB628" s="53"/>
      <c r="DC628" s="53"/>
      <c r="DD628" s="53"/>
      <c r="DE628" s="53"/>
      <c r="DF628" s="53"/>
      <c r="DG628" s="53"/>
    </row>
    <row r="629" spans="1:111" x14ac:dyDescent="0.2">
      <c r="A629" s="53"/>
      <c r="B629" s="53"/>
      <c r="C629" s="53"/>
      <c r="D629" s="53"/>
      <c r="E629" s="53"/>
      <c r="F629" s="53"/>
      <c r="G629" s="53"/>
      <c r="I629" s="41"/>
      <c r="J629" s="41"/>
      <c r="K629" s="41"/>
      <c r="L629" s="53"/>
      <c r="M629" s="94"/>
      <c r="N629" s="53"/>
      <c r="O629" s="54"/>
      <c r="P629" s="54"/>
      <c r="Q629" s="54"/>
      <c r="R629" s="54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 s="53"/>
      <c r="BN629" s="53"/>
      <c r="BO629" s="53"/>
      <c r="BP629" s="53"/>
      <c r="BQ629" s="53"/>
      <c r="BR629" s="53"/>
      <c r="BS629" s="53"/>
      <c r="BT629" s="53"/>
      <c r="BU629" s="53"/>
      <c r="BV629" s="53"/>
      <c r="BW629" s="53"/>
      <c r="BX629" s="53"/>
      <c r="BY629" s="53"/>
      <c r="BZ629" s="53"/>
      <c r="CA629" s="53"/>
      <c r="CB629" s="53"/>
      <c r="CC629" s="53"/>
      <c r="CD629" s="53"/>
      <c r="CE629" s="53"/>
      <c r="CF629" s="53"/>
      <c r="CG629" s="53"/>
      <c r="CH629" s="53"/>
      <c r="CI629" s="53"/>
      <c r="CJ629" s="53"/>
      <c r="CK629" s="53"/>
      <c r="CL629" s="53"/>
      <c r="CM629" s="53"/>
      <c r="CN629" s="53"/>
      <c r="CO629" s="53"/>
      <c r="CP629" s="53"/>
      <c r="CQ629" s="53"/>
      <c r="CR629" s="53"/>
      <c r="CS629" s="53"/>
      <c r="CT629" s="53"/>
      <c r="CU629" s="53"/>
      <c r="CV629" s="53"/>
      <c r="CW629" s="53"/>
      <c r="CX629" s="53"/>
      <c r="CY629" s="53"/>
      <c r="CZ629" s="53"/>
      <c r="DA629" s="53"/>
      <c r="DB629" s="53"/>
      <c r="DC629" s="53"/>
      <c r="DD629" s="53"/>
      <c r="DE629" s="53"/>
      <c r="DF629" s="53"/>
      <c r="DG629" s="53"/>
    </row>
    <row r="630" spans="1:111" x14ac:dyDescent="0.2">
      <c r="A630" s="53"/>
      <c r="B630" s="53"/>
      <c r="C630" s="53"/>
      <c r="D630" s="53"/>
      <c r="E630" s="53"/>
      <c r="F630" s="53"/>
      <c r="G630" s="53"/>
      <c r="I630" s="41"/>
      <c r="J630" s="41"/>
      <c r="K630" s="41"/>
      <c r="L630" s="53"/>
      <c r="M630" s="94"/>
      <c r="N630" s="53"/>
      <c r="O630" s="54"/>
      <c r="P630" s="54"/>
      <c r="Q630" s="54"/>
      <c r="R630" s="54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 s="53"/>
      <c r="BN630" s="53"/>
      <c r="BO630" s="53"/>
      <c r="BP630" s="53"/>
      <c r="BQ630" s="53"/>
      <c r="BR630" s="53"/>
      <c r="BS630" s="53"/>
      <c r="BT630" s="53"/>
      <c r="BU630" s="53"/>
      <c r="BV630" s="53"/>
      <c r="BW630" s="53"/>
      <c r="BX630" s="53"/>
      <c r="BY630" s="53"/>
      <c r="BZ630" s="53"/>
      <c r="CA630" s="53"/>
      <c r="CB630" s="53"/>
      <c r="CC630" s="53"/>
      <c r="CD630" s="53"/>
      <c r="CE630" s="53"/>
      <c r="CF630" s="53"/>
      <c r="CG630" s="53"/>
      <c r="CH630" s="53"/>
      <c r="CI630" s="53"/>
      <c r="CJ630" s="53"/>
      <c r="CK630" s="53"/>
      <c r="CL630" s="53"/>
      <c r="CM630" s="53"/>
      <c r="CN630" s="53"/>
      <c r="CO630" s="53"/>
      <c r="CP630" s="53"/>
      <c r="CQ630" s="53"/>
      <c r="CR630" s="53"/>
      <c r="CS630" s="53"/>
      <c r="CT630" s="53"/>
      <c r="CU630" s="53"/>
      <c r="CV630" s="53"/>
      <c r="CW630" s="53"/>
      <c r="CX630" s="53"/>
      <c r="CY630" s="53"/>
      <c r="CZ630" s="53"/>
      <c r="DA630" s="53"/>
      <c r="DB630" s="53"/>
      <c r="DC630" s="53"/>
      <c r="DD630" s="53"/>
      <c r="DE630" s="53"/>
      <c r="DF630" s="53"/>
      <c r="DG630" s="53"/>
    </row>
    <row r="631" spans="1:111" x14ac:dyDescent="0.2">
      <c r="A631" s="53"/>
      <c r="B631" s="53"/>
      <c r="C631" s="53"/>
      <c r="D631" s="53"/>
      <c r="E631" s="53"/>
      <c r="F631" s="53"/>
      <c r="G631" s="53"/>
      <c r="I631" s="41"/>
      <c r="J631" s="41"/>
      <c r="K631" s="41"/>
      <c r="L631" s="53"/>
      <c r="M631" s="94"/>
      <c r="N631" s="53"/>
      <c r="O631" s="54"/>
      <c r="P631" s="54"/>
      <c r="Q631" s="54"/>
      <c r="R631" s="54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3"/>
      <c r="BS631" s="53"/>
      <c r="BT631" s="53"/>
      <c r="BU631" s="53"/>
      <c r="BV631" s="53"/>
      <c r="BW631" s="53"/>
      <c r="BX631" s="53"/>
      <c r="BY631" s="53"/>
      <c r="BZ631" s="53"/>
      <c r="CA631" s="53"/>
      <c r="CB631" s="53"/>
      <c r="CC631" s="53"/>
      <c r="CD631" s="53"/>
      <c r="CE631" s="53"/>
      <c r="CF631" s="53"/>
      <c r="CG631" s="53"/>
      <c r="CH631" s="53"/>
      <c r="CI631" s="53"/>
      <c r="CJ631" s="53"/>
      <c r="CK631" s="53"/>
      <c r="CL631" s="53"/>
      <c r="CM631" s="53"/>
      <c r="CN631" s="53"/>
      <c r="CO631" s="53"/>
      <c r="CP631" s="53"/>
      <c r="CQ631" s="53"/>
      <c r="CR631" s="53"/>
      <c r="CS631" s="53"/>
      <c r="CT631" s="53"/>
      <c r="CU631" s="53"/>
      <c r="CV631" s="53"/>
      <c r="CW631" s="53"/>
      <c r="CX631" s="53"/>
      <c r="CY631" s="53"/>
      <c r="CZ631" s="53"/>
      <c r="DA631" s="53"/>
      <c r="DB631" s="53"/>
      <c r="DC631" s="53"/>
      <c r="DD631" s="53"/>
      <c r="DE631" s="53"/>
      <c r="DF631" s="53"/>
      <c r="DG631" s="53"/>
    </row>
    <row r="632" spans="1:111" x14ac:dyDescent="0.2">
      <c r="A632" s="53"/>
      <c r="B632" s="53"/>
      <c r="C632" s="53"/>
      <c r="D632" s="53"/>
      <c r="E632" s="53"/>
      <c r="F632" s="53"/>
      <c r="G632" s="53"/>
      <c r="I632" s="41"/>
      <c r="J632" s="41"/>
      <c r="K632" s="41"/>
      <c r="L632" s="53"/>
      <c r="M632" s="94"/>
      <c r="N632" s="53"/>
      <c r="O632" s="54"/>
      <c r="P632" s="54"/>
      <c r="Q632" s="54"/>
      <c r="R632" s="54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3"/>
      <c r="BS632" s="53"/>
      <c r="BT632" s="53"/>
      <c r="BU632" s="53"/>
      <c r="BV632" s="53"/>
      <c r="BW632" s="53"/>
      <c r="BX632" s="53"/>
      <c r="BY632" s="53"/>
      <c r="BZ632" s="53"/>
      <c r="CA632" s="53"/>
      <c r="CB632" s="53"/>
      <c r="CC632" s="53"/>
      <c r="CD632" s="53"/>
      <c r="CE632" s="53"/>
      <c r="CF632" s="53"/>
      <c r="CG632" s="53"/>
      <c r="CH632" s="53"/>
      <c r="CI632" s="53"/>
      <c r="CJ632" s="53"/>
      <c r="CK632" s="53"/>
      <c r="CL632" s="53"/>
      <c r="CM632" s="53"/>
      <c r="CN632" s="53"/>
      <c r="CO632" s="53"/>
      <c r="CP632" s="53"/>
      <c r="CQ632" s="53"/>
      <c r="CR632" s="53"/>
      <c r="CS632" s="53"/>
      <c r="CT632" s="53"/>
      <c r="CU632" s="53"/>
      <c r="CV632" s="53"/>
      <c r="CW632" s="53"/>
      <c r="CX632" s="53"/>
      <c r="CY632" s="53"/>
      <c r="CZ632" s="53"/>
      <c r="DA632" s="53"/>
      <c r="DB632" s="53"/>
      <c r="DC632" s="53"/>
      <c r="DD632" s="53"/>
      <c r="DE632" s="53"/>
      <c r="DF632" s="53"/>
      <c r="DG632" s="53"/>
    </row>
    <row r="633" spans="1:111" x14ac:dyDescent="0.2">
      <c r="A633" s="53"/>
      <c r="B633" s="53"/>
      <c r="C633" s="53"/>
      <c r="D633" s="53"/>
      <c r="E633" s="53"/>
      <c r="F633" s="53"/>
      <c r="G633" s="53"/>
      <c r="I633" s="41"/>
      <c r="J633" s="41"/>
      <c r="K633" s="41"/>
      <c r="L633" s="53"/>
      <c r="M633" s="94"/>
      <c r="N633" s="53"/>
      <c r="O633" s="54"/>
      <c r="P633" s="54"/>
      <c r="Q633" s="54"/>
      <c r="R633" s="54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3"/>
      <c r="BS633" s="53"/>
      <c r="BT633" s="53"/>
      <c r="BU633" s="53"/>
      <c r="BV633" s="53"/>
      <c r="BW633" s="53"/>
      <c r="BX633" s="53"/>
      <c r="BY633" s="53"/>
      <c r="BZ633" s="53"/>
      <c r="CA633" s="53"/>
      <c r="CB633" s="53"/>
      <c r="CC633" s="53"/>
      <c r="CD633" s="53"/>
      <c r="CE633" s="53"/>
      <c r="CF633" s="53"/>
      <c r="CG633" s="53"/>
      <c r="CH633" s="53"/>
      <c r="CI633" s="53"/>
      <c r="CJ633" s="53"/>
      <c r="CK633" s="53"/>
      <c r="CL633" s="53"/>
      <c r="CM633" s="53"/>
      <c r="CN633" s="53"/>
      <c r="CO633" s="53"/>
      <c r="CP633" s="53"/>
      <c r="CQ633" s="53"/>
      <c r="CR633" s="53"/>
      <c r="CS633" s="53"/>
      <c r="CT633" s="53"/>
      <c r="CU633" s="53"/>
      <c r="CV633" s="53"/>
      <c r="CW633" s="53"/>
      <c r="CX633" s="53"/>
      <c r="CY633" s="53"/>
      <c r="CZ633" s="53"/>
      <c r="DA633" s="53"/>
      <c r="DB633" s="53"/>
      <c r="DC633" s="53"/>
      <c r="DD633" s="53"/>
      <c r="DE633" s="53"/>
      <c r="DF633" s="53"/>
      <c r="DG633" s="53"/>
    </row>
    <row r="634" spans="1:111" x14ac:dyDescent="0.2">
      <c r="A634" s="53"/>
      <c r="B634" s="53"/>
      <c r="C634" s="53"/>
      <c r="D634" s="53"/>
      <c r="E634" s="53"/>
      <c r="F634" s="53"/>
      <c r="G634" s="53"/>
      <c r="I634" s="41"/>
      <c r="J634" s="41"/>
      <c r="K634" s="41"/>
      <c r="L634" s="53"/>
      <c r="M634" s="94"/>
      <c r="N634" s="53"/>
      <c r="O634" s="54"/>
      <c r="P634" s="54"/>
      <c r="Q634" s="54"/>
      <c r="R634" s="54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 s="53"/>
      <c r="BN634" s="53"/>
      <c r="BO634" s="53"/>
      <c r="BP634" s="53"/>
      <c r="BQ634" s="53"/>
      <c r="BR634" s="53"/>
      <c r="BS634" s="53"/>
      <c r="BT634" s="53"/>
      <c r="BU634" s="53"/>
      <c r="BV634" s="53"/>
      <c r="BW634" s="53"/>
      <c r="BX634" s="53"/>
      <c r="BY634" s="53"/>
      <c r="BZ634" s="53"/>
      <c r="CA634" s="53"/>
      <c r="CB634" s="53"/>
      <c r="CC634" s="53"/>
      <c r="CD634" s="53"/>
      <c r="CE634" s="53"/>
      <c r="CF634" s="53"/>
      <c r="CG634" s="53"/>
      <c r="CH634" s="53"/>
      <c r="CI634" s="53"/>
      <c r="CJ634" s="53"/>
      <c r="CK634" s="53"/>
      <c r="CL634" s="53"/>
      <c r="CM634" s="53"/>
      <c r="CN634" s="53"/>
      <c r="CO634" s="53"/>
      <c r="CP634" s="53"/>
      <c r="CQ634" s="53"/>
      <c r="CR634" s="53"/>
      <c r="CS634" s="53"/>
      <c r="CT634" s="53"/>
      <c r="CU634" s="53"/>
      <c r="CV634" s="53"/>
      <c r="CW634" s="53"/>
      <c r="CX634" s="53"/>
      <c r="CY634" s="53"/>
      <c r="CZ634" s="53"/>
      <c r="DA634" s="53"/>
      <c r="DB634" s="53"/>
      <c r="DC634" s="53"/>
      <c r="DD634" s="53"/>
      <c r="DE634" s="53"/>
      <c r="DF634" s="53"/>
      <c r="DG634" s="53"/>
    </row>
    <row r="635" spans="1:111" x14ac:dyDescent="0.2">
      <c r="A635" s="53"/>
      <c r="B635" s="53"/>
      <c r="C635" s="53"/>
      <c r="D635" s="53"/>
      <c r="E635" s="53"/>
      <c r="F635" s="53"/>
      <c r="G635" s="53"/>
      <c r="I635" s="41"/>
      <c r="J635" s="41"/>
      <c r="K635" s="41"/>
      <c r="L635" s="53"/>
      <c r="M635" s="94"/>
      <c r="N635" s="53"/>
      <c r="O635" s="54"/>
      <c r="P635" s="54"/>
      <c r="Q635" s="54"/>
      <c r="R635" s="54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 s="53"/>
      <c r="BN635" s="53"/>
      <c r="BO635" s="53"/>
      <c r="BP635" s="53"/>
      <c r="BQ635" s="53"/>
      <c r="BR635" s="53"/>
      <c r="BS635" s="53"/>
      <c r="BT635" s="53"/>
      <c r="BU635" s="53"/>
      <c r="BV635" s="53"/>
      <c r="BW635" s="53"/>
      <c r="BX635" s="53"/>
      <c r="BY635" s="53"/>
      <c r="BZ635" s="53"/>
      <c r="CA635" s="53"/>
      <c r="CB635" s="53"/>
      <c r="CC635" s="53"/>
      <c r="CD635" s="53"/>
      <c r="CE635" s="53"/>
      <c r="CF635" s="53"/>
      <c r="CG635" s="53"/>
      <c r="CH635" s="53"/>
      <c r="CI635" s="53"/>
      <c r="CJ635" s="53"/>
      <c r="CK635" s="53"/>
      <c r="CL635" s="53"/>
      <c r="CM635" s="53"/>
      <c r="CN635" s="53"/>
      <c r="CO635" s="53"/>
      <c r="CP635" s="53"/>
      <c r="CQ635" s="53"/>
      <c r="CR635" s="53"/>
      <c r="CS635" s="53"/>
      <c r="CT635" s="53"/>
      <c r="CU635" s="53"/>
      <c r="CV635" s="53"/>
      <c r="CW635" s="53"/>
      <c r="CX635" s="53"/>
      <c r="CY635" s="53"/>
      <c r="CZ635" s="53"/>
      <c r="DA635" s="53"/>
      <c r="DB635" s="53"/>
      <c r="DC635" s="53"/>
      <c r="DD635" s="53"/>
      <c r="DE635" s="53"/>
      <c r="DF635" s="53"/>
      <c r="DG635" s="53"/>
    </row>
    <row r="636" spans="1:111" x14ac:dyDescent="0.2">
      <c r="A636" s="53"/>
      <c r="B636" s="53"/>
      <c r="C636" s="53"/>
      <c r="D636" s="53"/>
      <c r="E636" s="53"/>
      <c r="F636" s="53"/>
      <c r="G636" s="53"/>
      <c r="I636" s="41"/>
      <c r="J636" s="41"/>
      <c r="K636" s="41"/>
      <c r="L636" s="53"/>
      <c r="M636" s="94"/>
      <c r="N636" s="53"/>
      <c r="O636" s="54"/>
      <c r="P636" s="54"/>
      <c r="Q636" s="54"/>
      <c r="R636" s="54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 s="53"/>
      <c r="BN636" s="53"/>
      <c r="BO636" s="53"/>
      <c r="BP636" s="53"/>
      <c r="BQ636" s="53"/>
      <c r="BR636" s="53"/>
      <c r="BS636" s="53"/>
      <c r="BT636" s="53"/>
      <c r="BU636" s="53"/>
      <c r="BV636" s="53"/>
      <c r="BW636" s="53"/>
      <c r="BX636" s="53"/>
      <c r="BY636" s="53"/>
      <c r="BZ636" s="53"/>
      <c r="CA636" s="53"/>
      <c r="CB636" s="53"/>
      <c r="CC636" s="53"/>
      <c r="CD636" s="53"/>
      <c r="CE636" s="53"/>
      <c r="CF636" s="53"/>
      <c r="CG636" s="53"/>
      <c r="CH636" s="53"/>
      <c r="CI636" s="53"/>
      <c r="CJ636" s="53"/>
      <c r="CK636" s="53"/>
      <c r="CL636" s="53"/>
      <c r="CM636" s="53"/>
      <c r="CN636" s="53"/>
      <c r="CO636" s="53"/>
      <c r="CP636" s="53"/>
      <c r="CQ636" s="53"/>
      <c r="CR636" s="53"/>
      <c r="CS636" s="53"/>
      <c r="CT636" s="53"/>
      <c r="CU636" s="53"/>
      <c r="CV636" s="53"/>
      <c r="CW636" s="53"/>
      <c r="CX636" s="53"/>
      <c r="CY636" s="53"/>
      <c r="CZ636" s="53"/>
      <c r="DA636" s="53"/>
      <c r="DB636" s="53"/>
      <c r="DC636" s="53"/>
      <c r="DD636" s="53"/>
      <c r="DE636" s="53"/>
      <c r="DF636" s="53"/>
      <c r="DG636" s="53"/>
    </row>
    <row r="637" spans="1:111" x14ac:dyDescent="0.2">
      <c r="A637" s="53"/>
      <c r="B637" s="53"/>
      <c r="C637" s="53"/>
      <c r="D637" s="53"/>
      <c r="E637" s="53"/>
      <c r="F637" s="53"/>
      <c r="G637" s="53"/>
      <c r="I637" s="41"/>
      <c r="J637" s="41"/>
      <c r="K637" s="41"/>
      <c r="L637" s="53"/>
      <c r="M637" s="94"/>
      <c r="N637" s="53"/>
      <c r="O637" s="54"/>
      <c r="P637" s="54"/>
      <c r="Q637" s="54"/>
      <c r="R637" s="54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 s="53"/>
      <c r="BN637" s="53"/>
      <c r="BO637" s="53"/>
      <c r="BP637" s="53"/>
      <c r="BQ637" s="53"/>
      <c r="BR637" s="53"/>
      <c r="BS637" s="53"/>
      <c r="BT637" s="53"/>
      <c r="BU637" s="53"/>
      <c r="BV637" s="53"/>
      <c r="BW637" s="53"/>
      <c r="BX637" s="53"/>
      <c r="BY637" s="53"/>
      <c r="BZ637" s="53"/>
      <c r="CA637" s="53"/>
      <c r="CB637" s="53"/>
      <c r="CC637" s="53"/>
      <c r="CD637" s="53"/>
      <c r="CE637" s="53"/>
      <c r="CF637" s="53"/>
      <c r="CG637" s="53"/>
      <c r="CH637" s="53"/>
      <c r="CI637" s="53"/>
      <c r="CJ637" s="53"/>
      <c r="CK637" s="53"/>
      <c r="CL637" s="53"/>
      <c r="CM637" s="53"/>
      <c r="CN637" s="53"/>
      <c r="CO637" s="53"/>
      <c r="CP637" s="53"/>
      <c r="CQ637" s="53"/>
      <c r="CR637" s="53"/>
      <c r="CS637" s="53"/>
      <c r="CT637" s="53"/>
      <c r="CU637" s="53"/>
      <c r="CV637" s="53"/>
      <c r="CW637" s="53"/>
      <c r="CX637" s="53"/>
      <c r="CY637" s="53"/>
      <c r="CZ637" s="53"/>
      <c r="DA637" s="53"/>
      <c r="DB637" s="53"/>
      <c r="DC637" s="53"/>
      <c r="DD637" s="53"/>
      <c r="DE637" s="53"/>
      <c r="DF637" s="53"/>
      <c r="DG637" s="53"/>
    </row>
    <row r="638" spans="1:111" x14ac:dyDescent="0.2">
      <c r="A638" s="53"/>
      <c r="B638" s="53"/>
      <c r="C638" s="53"/>
      <c r="D638" s="53"/>
      <c r="E638" s="53"/>
      <c r="F638" s="53"/>
      <c r="G638" s="53"/>
      <c r="I638" s="41"/>
      <c r="J638" s="41"/>
      <c r="K638" s="41"/>
      <c r="L638" s="53"/>
      <c r="M638" s="94"/>
      <c r="N638" s="53"/>
      <c r="O638" s="54"/>
      <c r="P638" s="54"/>
      <c r="Q638" s="54"/>
      <c r="R638" s="54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 s="53"/>
      <c r="BN638" s="53"/>
      <c r="BO638" s="53"/>
      <c r="BP638" s="53"/>
      <c r="BQ638" s="53"/>
      <c r="BR638" s="53"/>
      <c r="BS638" s="53"/>
      <c r="BT638" s="53"/>
      <c r="BU638" s="53"/>
      <c r="BV638" s="53"/>
      <c r="BW638" s="53"/>
      <c r="BX638" s="53"/>
      <c r="BY638" s="53"/>
      <c r="BZ638" s="53"/>
      <c r="CA638" s="53"/>
      <c r="CB638" s="53"/>
      <c r="CC638" s="53"/>
      <c r="CD638" s="53"/>
      <c r="CE638" s="53"/>
      <c r="CF638" s="53"/>
      <c r="CG638" s="53"/>
      <c r="CH638" s="53"/>
      <c r="CI638" s="53"/>
      <c r="CJ638" s="53"/>
      <c r="CK638" s="53"/>
      <c r="CL638" s="53"/>
      <c r="CM638" s="53"/>
      <c r="CN638" s="53"/>
      <c r="CO638" s="53"/>
      <c r="CP638" s="53"/>
      <c r="CQ638" s="53"/>
      <c r="CR638" s="53"/>
      <c r="CS638" s="53"/>
      <c r="CT638" s="53"/>
      <c r="CU638" s="53"/>
      <c r="CV638" s="53"/>
      <c r="CW638" s="53"/>
      <c r="CX638" s="53"/>
      <c r="CY638" s="53"/>
      <c r="CZ638" s="53"/>
      <c r="DA638" s="53"/>
      <c r="DB638" s="53"/>
      <c r="DC638" s="53"/>
      <c r="DD638" s="53"/>
      <c r="DE638" s="53"/>
      <c r="DF638" s="53"/>
      <c r="DG638" s="53"/>
    </row>
    <row r="639" spans="1:111" x14ac:dyDescent="0.2">
      <c r="A639" s="53"/>
      <c r="B639" s="53"/>
      <c r="C639" s="53"/>
      <c r="D639" s="53"/>
      <c r="E639" s="53"/>
      <c r="F639" s="53"/>
      <c r="G639" s="53"/>
      <c r="I639" s="41"/>
      <c r="J639" s="41"/>
      <c r="K639" s="41"/>
      <c r="L639" s="53"/>
      <c r="M639" s="94"/>
      <c r="N639" s="53"/>
      <c r="O639" s="54"/>
      <c r="P639" s="54"/>
      <c r="Q639" s="54"/>
      <c r="R639" s="54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 s="53"/>
      <c r="BN639" s="53"/>
      <c r="BO639" s="53"/>
      <c r="BP639" s="53"/>
      <c r="BQ639" s="53"/>
      <c r="BR639" s="53"/>
      <c r="BS639" s="53"/>
      <c r="BT639" s="53"/>
      <c r="BU639" s="53"/>
      <c r="BV639" s="53"/>
      <c r="BW639" s="53"/>
      <c r="BX639" s="53"/>
      <c r="BY639" s="53"/>
      <c r="BZ639" s="53"/>
      <c r="CA639" s="53"/>
      <c r="CB639" s="53"/>
      <c r="CC639" s="53"/>
      <c r="CD639" s="53"/>
      <c r="CE639" s="53"/>
      <c r="CF639" s="53"/>
      <c r="CG639" s="53"/>
      <c r="CH639" s="53"/>
      <c r="CI639" s="53"/>
      <c r="CJ639" s="53"/>
      <c r="CK639" s="53"/>
      <c r="CL639" s="53"/>
      <c r="CM639" s="53"/>
      <c r="CN639" s="53"/>
      <c r="CO639" s="53"/>
      <c r="CP639" s="53"/>
      <c r="CQ639" s="53"/>
      <c r="CR639" s="53"/>
      <c r="CS639" s="53"/>
      <c r="CT639" s="53"/>
      <c r="CU639" s="53"/>
      <c r="CV639" s="53"/>
      <c r="CW639" s="53"/>
      <c r="CX639" s="53"/>
      <c r="CY639" s="53"/>
      <c r="CZ639" s="53"/>
      <c r="DA639" s="53"/>
      <c r="DB639" s="53"/>
      <c r="DC639" s="53"/>
      <c r="DD639" s="53"/>
      <c r="DE639" s="53"/>
      <c r="DF639" s="53"/>
      <c r="DG639" s="53"/>
    </row>
    <row r="640" spans="1:111" x14ac:dyDescent="0.2">
      <c r="A640" s="53"/>
      <c r="B640" s="53"/>
      <c r="C640" s="53"/>
      <c r="D640" s="53"/>
      <c r="E640" s="53"/>
      <c r="F640" s="53"/>
      <c r="G640" s="53"/>
      <c r="I640" s="41"/>
      <c r="J640" s="41"/>
      <c r="K640" s="41"/>
      <c r="L640" s="53"/>
      <c r="M640" s="94"/>
      <c r="N640" s="53"/>
      <c r="O640" s="54"/>
      <c r="P640" s="54"/>
      <c r="Q640" s="54"/>
      <c r="R640" s="54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 s="53"/>
      <c r="BN640" s="53"/>
      <c r="BO640" s="53"/>
      <c r="BP640" s="53"/>
      <c r="BQ640" s="53"/>
      <c r="BR640" s="53"/>
      <c r="BS640" s="53"/>
      <c r="BT640" s="53"/>
      <c r="BU640" s="53"/>
      <c r="BV640" s="53"/>
      <c r="BW640" s="53"/>
      <c r="BX640" s="53"/>
      <c r="BY640" s="53"/>
      <c r="BZ640" s="53"/>
      <c r="CA640" s="53"/>
      <c r="CB640" s="53"/>
      <c r="CC640" s="53"/>
      <c r="CD640" s="53"/>
      <c r="CE640" s="53"/>
      <c r="CF640" s="53"/>
      <c r="CG640" s="53"/>
      <c r="CH640" s="53"/>
      <c r="CI640" s="53"/>
      <c r="CJ640" s="53"/>
      <c r="CK640" s="53"/>
      <c r="CL640" s="53"/>
      <c r="CM640" s="53"/>
      <c r="CN640" s="53"/>
      <c r="CO640" s="53"/>
      <c r="CP640" s="53"/>
      <c r="CQ640" s="53"/>
      <c r="CR640" s="53"/>
      <c r="CS640" s="53"/>
      <c r="CT640" s="53"/>
      <c r="CU640" s="53"/>
      <c r="CV640" s="53"/>
      <c r="CW640" s="53"/>
      <c r="CX640" s="53"/>
      <c r="CY640" s="53"/>
      <c r="CZ640" s="53"/>
      <c r="DA640" s="53"/>
      <c r="DB640" s="53"/>
      <c r="DC640" s="53"/>
      <c r="DD640" s="53"/>
      <c r="DE640" s="53"/>
      <c r="DF640" s="53"/>
      <c r="DG640" s="53"/>
    </row>
    <row r="641" spans="1:111" x14ac:dyDescent="0.2">
      <c r="A641" s="53"/>
      <c r="B641" s="53"/>
      <c r="C641" s="53"/>
      <c r="D641" s="53"/>
      <c r="E641" s="53"/>
      <c r="F641" s="53"/>
      <c r="G641" s="53"/>
      <c r="I641" s="41"/>
      <c r="J641" s="41"/>
      <c r="K641" s="41"/>
      <c r="L641" s="53"/>
      <c r="M641" s="94"/>
      <c r="N641" s="53"/>
      <c r="O641" s="54"/>
      <c r="P641" s="54"/>
      <c r="Q641" s="54"/>
      <c r="R641" s="54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 s="53"/>
      <c r="BN641" s="53"/>
      <c r="BO641" s="53"/>
      <c r="BP641" s="53"/>
      <c r="BQ641" s="53"/>
      <c r="BR641" s="53"/>
      <c r="BS641" s="53"/>
      <c r="BT641" s="53"/>
      <c r="BU641" s="53"/>
      <c r="BV641" s="53"/>
      <c r="BW641" s="53"/>
      <c r="BX641" s="53"/>
      <c r="BY641" s="53"/>
      <c r="BZ641" s="53"/>
      <c r="CA641" s="53"/>
      <c r="CB641" s="53"/>
      <c r="CC641" s="53"/>
      <c r="CD641" s="53"/>
      <c r="CE641" s="53"/>
      <c r="CF641" s="53"/>
      <c r="CG641" s="53"/>
      <c r="CH641" s="53"/>
      <c r="CI641" s="53"/>
      <c r="CJ641" s="53"/>
      <c r="CK641" s="53"/>
      <c r="CL641" s="53"/>
      <c r="CM641" s="53"/>
      <c r="CN641" s="53"/>
      <c r="CO641" s="53"/>
      <c r="CP641" s="53"/>
      <c r="CQ641" s="53"/>
      <c r="CR641" s="53"/>
      <c r="CS641" s="53"/>
      <c r="CT641" s="53"/>
      <c r="CU641" s="53"/>
      <c r="CV641" s="53"/>
      <c r="CW641" s="53"/>
      <c r="CX641" s="53"/>
      <c r="CY641" s="53"/>
      <c r="CZ641" s="53"/>
      <c r="DA641" s="53"/>
      <c r="DB641" s="53"/>
      <c r="DC641" s="53"/>
      <c r="DD641" s="53"/>
      <c r="DE641" s="53"/>
      <c r="DF641" s="53"/>
      <c r="DG641" s="53"/>
    </row>
    <row r="642" spans="1:111" x14ac:dyDescent="0.2">
      <c r="A642" s="53"/>
      <c r="B642" s="53"/>
      <c r="C642" s="53"/>
      <c r="D642" s="53"/>
      <c r="E642" s="53"/>
      <c r="F642" s="53"/>
      <c r="G642" s="53"/>
      <c r="I642" s="41"/>
      <c r="J642" s="41"/>
      <c r="K642" s="41"/>
      <c r="L642" s="53"/>
      <c r="M642" s="94"/>
      <c r="N642" s="53"/>
      <c r="O642" s="54"/>
      <c r="P642" s="54"/>
      <c r="Q642" s="54"/>
      <c r="R642" s="54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 s="53"/>
      <c r="BN642" s="53"/>
      <c r="BO642" s="53"/>
      <c r="BP642" s="53"/>
      <c r="BQ642" s="53"/>
      <c r="BR642" s="53"/>
      <c r="BS642" s="53"/>
      <c r="BT642" s="53"/>
      <c r="BU642" s="53"/>
      <c r="BV642" s="53"/>
      <c r="BW642" s="53"/>
      <c r="BX642" s="53"/>
      <c r="BY642" s="53"/>
      <c r="BZ642" s="53"/>
      <c r="CA642" s="53"/>
      <c r="CB642" s="53"/>
      <c r="CC642" s="53"/>
      <c r="CD642" s="53"/>
      <c r="CE642" s="53"/>
      <c r="CF642" s="53"/>
      <c r="CG642" s="53"/>
      <c r="CH642" s="53"/>
      <c r="CI642" s="53"/>
      <c r="CJ642" s="53"/>
      <c r="CK642" s="53"/>
      <c r="CL642" s="53"/>
      <c r="CM642" s="53"/>
      <c r="CN642" s="53"/>
      <c r="CO642" s="53"/>
      <c r="CP642" s="53"/>
      <c r="CQ642" s="53"/>
      <c r="CR642" s="53"/>
      <c r="CS642" s="53"/>
      <c r="CT642" s="53"/>
      <c r="CU642" s="53"/>
      <c r="CV642" s="53"/>
      <c r="CW642" s="53"/>
      <c r="CX642" s="53"/>
      <c r="CY642" s="53"/>
      <c r="CZ642" s="53"/>
      <c r="DA642" s="53"/>
      <c r="DB642" s="53"/>
      <c r="DC642" s="53"/>
      <c r="DD642" s="53"/>
      <c r="DE642" s="53"/>
      <c r="DF642" s="53"/>
      <c r="DG642" s="53"/>
    </row>
    <row r="643" spans="1:111" x14ac:dyDescent="0.2">
      <c r="A643" s="53"/>
      <c r="B643" s="53"/>
      <c r="C643" s="53"/>
      <c r="D643" s="53"/>
      <c r="E643" s="53"/>
      <c r="F643" s="53"/>
      <c r="G643" s="53"/>
      <c r="I643" s="41"/>
      <c r="J643" s="41"/>
      <c r="K643" s="41"/>
      <c r="L643" s="53"/>
      <c r="M643" s="94"/>
      <c r="N643" s="53"/>
      <c r="O643" s="54"/>
      <c r="P643" s="54"/>
      <c r="Q643" s="54"/>
      <c r="R643" s="54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 s="53"/>
      <c r="BN643" s="53"/>
      <c r="BO643" s="53"/>
      <c r="BP643" s="53"/>
      <c r="BQ643" s="53"/>
      <c r="BR643" s="53"/>
      <c r="BS643" s="53"/>
      <c r="BT643" s="53"/>
      <c r="BU643" s="53"/>
      <c r="BV643" s="53"/>
      <c r="BW643" s="53"/>
      <c r="BX643" s="53"/>
      <c r="BY643" s="53"/>
      <c r="BZ643" s="53"/>
      <c r="CA643" s="53"/>
      <c r="CB643" s="53"/>
      <c r="CC643" s="53"/>
      <c r="CD643" s="53"/>
      <c r="CE643" s="53"/>
      <c r="CF643" s="53"/>
      <c r="CG643" s="53"/>
      <c r="CH643" s="53"/>
      <c r="CI643" s="53"/>
      <c r="CJ643" s="53"/>
      <c r="CK643" s="53"/>
      <c r="CL643" s="53"/>
      <c r="CM643" s="53"/>
      <c r="CN643" s="53"/>
      <c r="CO643" s="53"/>
      <c r="CP643" s="53"/>
      <c r="CQ643" s="53"/>
      <c r="CR643" s="53"/>
      <c r="CS643" s="53"/>
      <c r="CT643" s="53"/>
      <c r="CU643" s="53"/>
      <c r="CV643" s="53"/>
      <c r="CW643" s="53"/>
      <c r="CX643" s="53"/>
      <c r="CY643" s="53"/>
      <c r="CZ643" s="53"/>
      <c r="DA643" s="53"/>
      <c r="DB643" s="53"/>
      <c r="DC643" s="53"/>
      <c r="DD643" s="53"/>
      <c r="DE643" s="53"/>
      <c r="DF643" s="53"/>
      <c r="DG643" s="53"/>
    </row>
    <row r="644" spans="1:111" x14ac:dyDescent="0.2">
      <c r="A644" s="53"/>
      <c r="B644" s="53"/>
      <c r="C644" s="53"/>
      <c r="D644" s="53"/>
      <c r="E644" s="53"/>
      <c r="F644" s="53"/>
      <c r="G644" s="53"/>
      <c r="I644" s="41"/>
      <c r="J644" s="41"/>
      <c r="K644" s="41"/>
      <c r="L644" s="53"/>
      <c r="M644" s="94"/>
      <c r="N644" s="53"/>
      <c r="O644" s="54"/>
      <c r="P644" s="54"/>
      <c r="Q644" s="54"/>
      <c r="R644" s="54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 s="53"/>
      <c r="BN644" s="53"/>
      <c r="BO644" s="53"/>
      <c r="BP644" s="53"/>
      <c r="BQ644" s="53"/>
      <c r="BR644" s="53"/>
      <c r="BS644" s="53"/>
      <c r="BT644" s="53"/>
      <c r="BU644" s="53"/>
      <c r="BV644" s="53"/>
      <c r="BW644" s="53"/>
      <c r="BX644" s="53"/>
      <c r="BY644" s="53"/>
      <c r="BZ644" s="53"/>
      <c r="CA644" s="53"/>
      <c r="CB644" s="53"/>
      <c r="CC644" s="53"/>
      <c r="CD644" s="53"/>
      <c r="CE644" s="53"/>
      <c r="CF644" s="53"/>
      <c r="CG644" s="53"/>
      <c r="CH644" s="53"/>
      <c r="CI644" s="53"/>
      <c r="CJ644" s="53"/>
      <c r="CK644" s="53"/>
      <c r="CL644" s="53"/>
      <c r="CM644" s="53"/>
      <c r="CN644" s="53"/>
      <c r="CO644" s="53"/>
      <c r="CP644" s="53"/>
      <c r="CQ644" s="53"/>
      <c r="CR644" s="53"/>
      <c r="CS644" s="53"/>
      <c r="CT644" s="53"/>
      <c r="CU644" s="53"/>
      <c r="CV644" s="53"/>
      <c r="CW644" s="53"/>
      <c r="CX644" s="53"/>
      <c r="CY644" s="53"/>
      <c r="CZ644" s="53"/>
      <c r="DA644" s="53"/>
      <c r="DB644" s="53"/>
      <c r="DC644" s="53"/>
      <c r="DD644" s="53"/>
      <c r="DE644" s="53"/>
      <c r="DF644" s="53"/>
      <c r="DG644" s="53"/>
    </row>
    <row r="645" spans="1:111" x14ac:dyDescent="0.2">
      <c r="A645" s="53"/>
      <c r="B645" s="53"/>
      <c r="C645" s="53"/>
      <c r="D645" s="53"/>
      <c r="E645" s="53"/>
      <c r="F645" s="53"/>
      <c r="G645" s="53"/>
      <c r="I645" s="41"/>
      <c r="J645" s="41"/>
      <c r="K645" s="41"/>
      <c r="L645" s="53"/>
      <c r="M645" s="94"/>
      <c r="N645" s="53"/>
      <c r="O645" s="54"/>
      <c r="P645" s="54"/>
      <c r="Q645" s="54"/>
      <c r="R645" s="54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 s="53"/>
      <c r="BN645" s="53"/>
      <c r="BO645" s="53"/>
      <c r="BP645" s="53"/>
      <c r="BQ645" s="53"/>
      <c r="BR645" s="53"/>
      <c r="BS645" s="53"/>
      <c r="BT645" s="53"/>
      <c r="BU645" s="53"/>
      <c r="BV645" s="53"/>
      <c r="BW645" s="53"/>
      <c r="BX645" s="53"/>
      <c r="BY645" s="53"/>
      <c r="BZ645" s="53"/>
      <c r="CA645" s="53"/>
      <c r="CB645" s="53"/>
      <c r="CC645" s="53"/>
      <c r="CD645" s="53"/>
      <c r="CE645" s="53"/>
      <c r="CF645" s="53"/>
      <c r="CG645" s="53"/>
      <c r="CH645" s="53"/>
      <c r="CI645" s="53"/>
      <c r="CJ645" s="53"/>
      <c r="CK645" s="53"/>
      <c r="CL645" s="53"/>
      <c r="CM645" s="53"/>
      <c r="CN645" s="53"/>
      <c r="CO645" s="53"/>
      <c r="CP645" s="53"/>
      <c r="CQ645" s="53"/>
      <c r="CR645" s="53"/>
      <c r="CS645" s="53"/>
      <c r="CT645" s="53"/>
      <c r="CU645" s="53"/>
      <c r="CV645" s="53"/>
      <c r="CW645" s="53"/>
      <c r="CX645" s="53"/>
      <c r="CY645" s="53"/>
      <c r="CZ645" s="53"/>
      <c r="DA645" s="53"/>
      <c r="DB645" s="53"/>
      <c r="DC645" s="53"/>
      <c r="DD645" s="53"/>
      <c r="DE645" s="53"/>
      <c r="DF645" s="53"/>
      <c r="DG645" s="53"/>
    </row>
    <row r="646" spans="1:111" x14ac:dyDescent="0.2">
      <c r="A646" s="53"/>
      <c r="B646" s="53"/>
      <c r="C646" s="53"/>
      <c r="D646" s="53"/>
      <c r="E646" s="53"/>
      <c r="F646" s="53"/>
      <c r="G646" s="53"/>
      <c r="I646" s="41"/>
      <c r="J646" s="41"/>
      <c r="K646" s="41"/>
      <c r="L646" s="53"/>
      <c r="M646" s="94"/>
      <c r="N646" s="53"/>
      <c r="O646" s="54"/>
      <c r="P646" s="54"/>
      <c r="Q646" s="54"/>
      <c r="R646" s="54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 s="53"/>
      <c r="BN646" s="53"/>
      <c r="BO646" s="53"/>
      <c r="BP646" s="53"/>
      <c r="BQ646" s="53"/>
      <c r="BR646" s="53"/>
      <c r="BS646" s="53"/>
      <c r="BT646" s="53"/>
      <c r="BU646" s="53"/>
      <c r="BV646" s="53"/>
      <c r="BW646" s="53"/>
      <c r="BX646" s="53"/>
      <c r="BY646" s="53"/>
      <c r="BZ646" s="53"/>
      <c r="CA646" s="53"/>
      <c r="CB646" s="53"/>
      <c r="CC646" s="53"/>
      <c r="CD646" s="53"/>
      <c r="CE646" s="53"/>
      <c r="CF646" s="53"/>
      <c r="CG646" s="53"/>
      <c r="CH646" s="53"/>
      <c r="CI646" s="53"/>
      <c r="CJ646" s="53"/>
      <c r="CK646" s="53"/>
      <c r="CL646" s="53"/>
      <c r="CM646" s="53"/>
      <c r="CN646" s="53"/>
      <c r="CO646" s="53"/>
      <c r="CP646" s="53"/>
      <c r="CQ646" s="53"/>
      <c r="CR646" s="53"/>
      <c r="CS646" s="53"/>
      <c r="CT646" s="53"/>
      <c r="CU646" s="53"/>
      <c r="CV646" s="53"/>
      <c r="CW646" s="53"/>
      <c r="CX646" s="53"/>
      <c r="CY646" s="53"/>
      <c r="CZ646" s="53"/>
      <c r="DA646" s="53"/>
      <c r="DB646" s="53"/>
      <c r="DC646" s="53"/>
      <c r="DD646" s="53"/>
      <c r="DE646" s="53"/>
      <c r="DF646" s="53"/>
      <c r="DG646" s="53"/>
    </row>
    <row r="647" spans="1:111" x14ac:dyDescent="0.2">
      <c r="A647" s="53"/>
      <c r="B647" s="53"/>
      <c r="C647" s="53"/>
      <c r="D647" s="53"/>
      <c r="E647" s="53"/>
      <c r="F647" s="53"/>
      <c r="G647" s="53"/>
      <c r="I647" s="41"/>
      <c r="J647" s="41"/>
      <c r="K647" s="41"/>
      <c r="L647" s="53"/>
      <c r="M647" s="94"/>
      <c r="N647" s="53"/>
      <c r="O647" s="54"/>
      <c r="P647" s="54"/>
      <c r="Q647" s="54"/>
      <c r="R647" s="54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 s="53"/>
      <c r="BN647" s="53"/>
      <c r="BO647" s="53"/>
      <c r="BP647" s="53"/>
      <c r="BQ647" s="53"/>
      <c r="BR647" s="53"/>
      <c r="BS647" s="53"/>
      <c r="BT647" s="53"/>
      <c r="BU647" s="53"/>
      <c r="BV647" s="53"/>
      <c r="BW647" s="53"/>
      <c r="BX647" s="53"/>
      <c r="BY647" s="53"/>
      <c r="BZ647" s="53"/>
      <c r="CA647" s="53"/>
      <c r="CB647" s="53"/>
      <c r="CC647" s="53"/>
      <c r="CD647" s="53"/>
      <c r="CE647" s="53"/>
      <c r="CF647" s="53"/>
      <c r="CG647" s="53"/>
      <c r="CH647" s="53"/>
      <c r="CI647" s="53"/>
      <c r="CJ647" s="53"/>
      <c r="CK647" s="53"/>
      <c r="CL647" s="53"/>
      <c r="CM647" s="53"/>
      <c r="CN647" s="53"/>
      <c r="CO647" s="53"/>
      <c r="CP647" s="53"/>
      <c r="CQ647" s="53"/>
      <c r="CR647" s="53"/>
      <c r="CS647" s="53"/>
      <c r="CT647" s="53"/>
      <c r="CU647" s="53"/>
      <c r="CV647" s="53"/>
      <c r="CW647" s="53"/>
      <c r="CX647" s="53"/>
      <c r="CY647" s="53"/>
      <c r="CZ647" s="53"/>
      <c r="DA647" s="53"/>
      <c r="DB647" s="53"/>
      <c r="DC647" s="53"/>
      <c r="DD647" s="53"/>
      <c r="DE647" s="53"/>
      <c r="DF647" s="53"/>
      <c r="DG647" s="53"/>
    </row>
    <row r="648" spans="1:111" x14ac:dyDescent="0.2">
      <c r="A648" s="53"/>
      <c r="B648" s="53"/>
      <c r="C648" s="53"/>
      <c r="D648" s="53"/>
      <c r="E648" s="53"/>
      <c r="F648" s="53"/>
      <c r="G648" s="53"/>
      <c r="I648" s="41"/>
      <c r="J648" s="41"/>
      <c r="K648" s="41"/>
      <c r="L648" s="53"/>
      <c r="M648" s="94"/>
      <c r="N648" s="53"/>
      <c r="O648" s="54"/>
      <c r="P648" s="54"/>
      <c r="Q648" s="54"/>
      <c r="R648" s="54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 s="53"/>
      <c r="BN648" s="53"/>
      <c r="BO648" s="53"/>
      <c r="BP648" s="53"/>
      <c r="BQ648" s="53"/>
      <c r="BR648" s="53"/>
      <c r="BS648" s="53"/>
      <c r="BT648" s="53"/>
      <c r="BU648" s="53"/>
      <c r="BV648" s="53"/>
      <c r="BW648" s="53"/>
      <c r="BX648" s="53"/>
      <c r="BY648" s="53"/>
      <c r="BZ648" s="53"/>
      <c r="CA648" s="53"/>
      <c r="CB648" s="53"/>
      <c r="CC648" s="53"/>
      <c r="CD648" s="53"/>
      <c r="CE648" s="53"/>
      <c r="CF648" s="53"/>
      <c r="CG648" s="53"/>
      <c r="CH648" s="53"/>
      <c r="CI648" s="53"/>
      <c r="CJ648" s="53"/>
      <c r="CK648" s="53"/>
      <c r="CL648" s="53"/>
      <c r="CM648" s="53"/>
      <c r="CN648" s="53"/>
      <c r="CO648" s="53"/>
      <c r="CP648" s="53"/>
      <c r="CQ648" s="53"/>
      <c r="CR648" s="53"/>
      <c r="CS648" s="53"/>
      <c r="CT648" s="53"/>
      <c r="CU648" s="53"/>
      <c r="CV648" s="53"/>
      <c r="CW648" s="53"/>
      <c r="CX648" s="53"/>
      <c r="CY648" s="53"/>
      <c r="CZ648" s="53"/>
      <c r="DA648" s="53"/>
      <c r="DB648" s="53"/>
      <c r="DC648" s="53"/>
      <c r="DD648" s="53"/>
      <c r="DE648" s="53"/>
      <c r="DF648" s="53"/>
      <c r="DG648" s="53"/>
    </row>
    <row r="649" spans="1:111" x14ac:dyDescent="0.2">
      <c r="A649" s="53"/>
      <c r="B649" s="53"/>
      <c r="C649" s="53"/>
      <c r="D649" s="53"/>
      <c r="E649" s="53"/>
      <c r="F649" s="53"/>
      <c r="G649" s="53"/>
      <c r="I649" s="41"/>
      <c r="J649" s="41"/>
      <c r="K649" s="41"/>
      <c r="L649" s="53"/>
      <c r="M649" s="94"/>
      <c r="N649" s="53"/>
      <c r="O649" s="54"/>
      <c r="P649" s="54"/>
      <c r="Q649" s="54"/>
      <c r="R649" s="54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 s="53"/>
      <c r="BN649" s="53"/>
      <c r="BO649" s="53"/>
      <c r="BP649" s="53"/>
      <c r="BQ649" s="53"/>
      <c r="BR649" s="53"/>
      <c r="BS649" s="53"/>
      <c r="BT649" s="53"/>
      <c r="BU649" s="53"/>
      <c r="BV649" s="53"/>
      <c r="BW649" s="53"/>
      <c r="BX649" s="53"/>
      <c r="BY649" s="53"/>
      <c r="BZ649" s="53"/>
      <c r="CA649" s="53"/>
      <c r="CB649" s="53"/>
      <c r="CC649" s="53"/>
      <c r="CD649" s="53"/>
      <c r="CE649" s="53"/>
      <c r="CF649" s="53"/>
      <c r="CG649" s="53"/>
      <c r="CH649" s="53"/>
      <c r="CI649" s="53"/>
      <c r="CJ649" s="53"/>
      <c r="CK649" s="53"/>
      <c r="CL649" s="53"/>
      <c r="CM649" s="53"/>
      <c r="CN649" s="53"/>
      <c r="CO649" s="53"/>
      <c r="CP649" s="53"/>
      <c r="CQ649" s="53"/>
      <c r="CR649" s="53"/>
      <c r="CS649" s="53"/>
      <c r="CT649" s="53"/>
      <c r="CU649" s="53"/>
      <c r="CV649" s="53"/>
      <c r="CW649" s="53"/>
      <c r="CX649" s="53"/>
      <c r="CY649" s="53"/>
      <c r="CZ649" s="53"/>
      <c r="DA649" s="53"/>
      <c r="DB649" s="53"/>
      <c r="DC649" s="53"/>
      <c r="DD649" s="53"/>
      <c r="DE649" s="53"/>
      <c r="DF649" s="53"/>
      <c r="DG649" s="53"/>
    </row>
    <row r="650" spans="1:111" x14ac:dyDescent="0.2">
      <c r="A650" s="53"/>
      <c r="B650" s="53"/>
      <c r="C650" s="53"/>
      <c r="D650" s="53"/>
      <c r="E650" s="53"/>
      <c r="F650" s="53"/>
      <c r="G650" s="53"/>
      <c r="I650" s="41"/>
      <c r="J650" s="41"/>
      <c r="K650" s="41"/>
      <c r="L650" s="53"/>
      <c r="M650" s="94"/>
      <c r="N650" s="53"/>
      <c r="O650" s="54"/>
      <c r="P650" s="54"/>
      <c r="Q650" s="54"/>
      <c r="R650" s="54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3"/>
      <c r="BS650" s="53"/>
      <c r="BT650" s="53"/>
      <c r="BU650" s="53"/>
      <c r="BV650" s="53"/>
      <c r="BW650" s="53"/>
      <c r="BX650" s="53"/>
      <c r="BY650" s="53"/>
      <c r="BZ650" s="53"/>
      <c r="CA650" s="53"/>
      <c r="CB650" s="53"/>
      <c r="CC650" s="53"/>
      <c r="CD650" s="53"/>
      <c r="CE650" s="53"/>
      <c r="CF650" s="53"/>
      <c r="CG650" s="53"/>
      <c r="CH650" s="53"/>
      <c r="CI650" s="53"/>
      <c r="CJ650" s="53"/>
      <c r="CK650" s="53"/>
      <c r="CL650" s="53"/>
      <c r="CM650" s="53"/>
      <c r="CN650" s="53"/>
      <c r="CO650" s="53"/>
      <c r="CP650" s="53"/>
      <c r="CQ650" s="53"/>
      <c r="CR650" s="53"/>
      <c r="CS650" s="53"/>
      <c r="CT650" s="53"/>
      <c r="CU650" s="53"/>
      <c r="CV650" s="53"/>
      <c r="CW650" s="53"/>
      <c r="CX650" s="53"/>
      <c r="CY650" s="53"/>
      <c r="CZ650" s="53"/>
      <c r="DA650" s="53"/>
      <c r="DB650" s="53"/>
      <c r="DC650" s="53"/>
      <c r="DD650" s="53"/>
      <c r="DE650" s="53"/>
      <c r="DF650" s="53"/>
      <c r="DG650" s="53"/>
    </row>
    <row r="651" spans="1:111" x14ac:dyDescent="0.2">
      <c r="A651" s="53"/>
      <c r="B651" s="53"/>
      <c r="C651" s="53"/>
      <c r="D651" s="53"/>
      <c r="E651" s="53"/>
      <c r="F651" s="53"/>
      <c r="G651" s="53"/>
      <c r="I651" s="41"/>
      <c r="J651" s="41"/>
      <c r="K651" s="41"/>
      <c r="L651" s="53"/>
      <c r="M651" s="94"/>
      <c r="N651" s="53"/>
      <c r="O651" s="54"/>
      <c r="P651" s="54"/>
      <c r="Q651" s="54"/>
      <c r="R651" s="54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 s="53"/>
      <c r="BN651" s="53"/>
      <c r="BO651" s="53"/>
      <c r="BP651" s="53"/>
      <c r="BQ651" s="53"/>
      <c r="BR651" s="53"/>
      <c r="BS651" s="53"/>
      <c r="BT651" s="53"/>
      <c r="BU651" s="53"/>
      <c r="BV651" s="53"/>
      <c r="BW651" s="53"/>
      <c r="BX651" s="53"/>
      <c r="BY651" s="53"/>
      <c r="BZ651" s="53"/>
      <c r="CA651" s="53"/>
      <c r="CB651" s="53"/>
      <c r="CC651" s="53"/>
      <c r="CD651" s="53"/>
      <c r="CE651" s="53"/>
      <c r="CF651" s="53"/>
      <c r="CG651" s="53"/>
      <c r="CH651" s="53"/>
      <c r="CI651" s="53"/>
      <c r="CJ651" s="53"/>
      <c r="CK651" s="53"/>
      <c r="CL651" s="53"/>
      <c r="CM651" s="53"/>
      <c r="CN651" s="53"/>
      <c r="CO651" s="53"/>
      <c r="CP651" s="53"/>
      <c r="CQ651" s="53"/>
      <c r="CR651" s="53"/>
      <c r="CS651" s="53"/>
      <c r="CT651" s="53"/>
      <c r="CU651" s="53"/>
      <c r="CV651" s="53"/>
      <c r="CW651" s="53"/>
      <c r="CX651" s="53"/>
      <c r="CY651" s="53"/>
      <c r="CZ651" s="53"/>
      <c r="DA651" s="53"/>
      <c r="DB651" s="53"/>
      <c r="DC651" s="53"/>
      <c r="DD651" s="53"/>
      <c r="DE651" s="53"/>
      <c r="DF651" s="53"/>
      <c r="DG651" s="53"/>
    </row>
    <row r="652" spans="1:111" x14ac:dyDescent="0.2">
      <c r="A652" s="53"/>
      <c r="B652" s="53"/>
      <c r="C652" s="53"/>
      <c r="D652" s="53"/>
      <c r="E652" s="53"/>
      <c r="F652" s="53"/>
      <c r="G652" s="53"/>
      <c r="I652" s="41"/>
      <c r="J652" s="41"/>
      <c r="K652" s="41"/>
      <c r="L652" s="53"/>
      <c r="M652" s="94"/>
      <c r="N652" s="53"/>
      <c r="O652" s="54"/>
      <c r="P652" s="54"/>
      <c r="Q652" s="54"/>
      <c r="R652" s="54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 s="53"/>
      <c r="BN652" s="53"/>
      <c r="BO652" s="53"/>
      <c r="BP652" s="53"/>
      <c r="BQ652" s="53"/>
      <c r="BR652" s="53"/>
      <c r="BS652" s="53"/>
      <c r="BT652" s="53"/>
      <c r="BU652" s="53"/>
      <c r="BV652" s="53"/>
      <c r="BW652" s="53"/>
      <c r="BX652" s="53"/>
      <c r="BY652" s="53"/>
      <c r="BZ652" s="53"/>
      <c r="CA652" s="53"/>
      <c r="CB652" s="53"/>
      <c r="CC652" s="53"/>
      <c r="CD652" s="53"/>
      <c r="CE652" s="53"/>
      <c r="CF652" s="53"/>
      <c r="CG652" s="53"/>
      <c r="CH652" s="53"/>
      <c r="CI652" s="53"/>
      <c r="CJ652" s="53"/>
      <c r="CK652" s="53"/>
      <c r="CL652" s="53"/>
      <c r="CM652" s="53"/>
      <c r="CN652" s="53"/>
      <c r="CO652" s="53"/>
      <c r="CP652" s="53"/>
      <c r="CQ652" s="53"/>
      <c r="CR652" s="53"/>
      <c r="CS652" s="53"/>
      <c r="CT652" s="53"/>
      <c r="CU652" s="53"/>
      <c r="CV652" s="53"/>
      <c r="CW652" s="53"/>
      <c r="CX652" s="53"/>
      <c r="CY652" s="53"/>
      <c r="CZ652" s="53"/>
      <c r="DA652" s="53"/>
      <c r="DB652" s="53"/>
      <c r="DC652" s="53"/>
      <c r="DD652" s="53"/>
      <c r="DE652" s="53"/>
      <c r="DF652" s="53"/>
      <c r="DG652" s="53"/>
    </row>
    <row r="653" spans="1:111" x14ac:dyDescent="0.2">
      <c r="A653" s="53"/>
      <c r="B653" s="53"/>
      <c r="C653" s="53"/>
      <c r="D653" s="53"/>
      <c r="E653" s="53"/>
      <c r="F653" s="53"/>
      <c r="G653" s="53"/>
      <c r="I653" s="41"/>
      <c r="J653" s="41"/>
      <c r="K653" s="41"/>
      <c r="L653" s="53"/>
      <c r="M653" s="94"/>
      <c r="N653" s="53"/>
      <c r="O653" s="54"/>
      <c r="P653" s="54"/>
      <c r="Q653" s="54"/>
      <c r="R653" s="54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 s="53"/>
      <c r="BN653" s="53"/>
      <c r="BO653" s="53"/>
      <c r="BP653" s="53"/>
      <c r="BQ653" s="53"/>
      <c r="BR653" s="53"/>
      <c r="BS653" s="53"/>
      <c r="BT653" s="53"/>
      <c r="BU653" s="53"/>
      <c r="BV653" s="53"/>
      <c r="BW653" s="53"/>
      <c r="BX653" s="53"/>
      <c r="BY653" s="53"/>
      <c r="BZ653" s="53"/>
      <c r="CA653" s="53"/>
      <c r="CB653" s="53"/>
      <c r="CC653" s="53"/>
      <c r="CD653" s="53"/>
      <c r="CE653" s="53"/>
      <c r="CF653" s="53"/>
      <c r="CG653" s="53"/>
      <c r="CH653" s="53"/>
      <c r="CI653" s="53"/>
      <c r="CJ653" s="53"/>
      <c r="CK653" s="53"/>
      <c r="CL653" s="53"/>
      <c r="CM653" s="53"/>
      <c r="CN653" s="53"/>
      <c r="CO653" s="53"/>
      <c r="CP653" s="53"/>
      <c r="CQ653" s="53"/>
      <c r="CR653" s="53"/>
      <c r="CS653" s="53"/>
      <c r="CT653" s="53"/>
      <c r="CU653" s="53"/>
      <c r="CV653" s="53"/>
      <c r="CW653" s="53"/>
      <c r="CX653" s="53"/>
      <c r="CY653" s="53"/>
      <c r="CZ653" s="53"/>
      <c r="DA653" s="53"/>
      <c r="DB653" s="53"/>
      <c r="DC653" s="53"/>
      <c r="DD653" s="53"/>
      <c r="DE653" s="53"/>
      <c r="DF653" s="53"/>
      <c r="DG653" s="53"/>
    </row>
    <row r="654" spans="1:111" x14ac:dyDescent="0.2">
      <c r="A654" s="53"/>
      <c r="B654" s="53"/>
      <c r="C654" s="53"/>
      <c r="D654" s="53"/>
      <c r="E654" s="53"/>
      <c r="F654" s="53"/>
      <c r="G654" s="53"/>
      <c r="I654" s="41"/>
      <c r="J654" s="41"/>
      <c r="K654" s="41"/>
      <c r="L654" s="53"/>
      <c r="M654" s="94"/>
      <c r="N654" s="53"/>
      <c r="O654" s="54"/>
      <c r="P654" s="54"/>
      <c r="Q654" s="54"/>
      <c r="R654" s="54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 s="53"/>
      <c r="BN654" s="53"/>
      <c r="BO654" s="53"/>
      <c r="BP654" s="53"/>
      <c r="BQ654" s="53"/>
      <c r="BR654" s="53"/>
      <c r="BS654" s="53"/>
      <c r="BT654" s="53"/>
      <c r="BU654" s="53"/>
      <c r="BV654" s="53"/>
      <c r="BW654" s="53"/>
      <c r="BX654" s="53"/>
      <c r="BY654" s="53"/>
      <c r="BZ654" s="53"/>
      <c r="CA654" s="53"/>
      <c r="CB654" s="53"/>
      <c r="CC654" s="53"/>
      <c r="CD654" s="53"/>
      <c r="CE654" s="53"/>
      <c r="CF654" s="53"/>
      <c r="CG654" s="53"/>
      <c r="CH654" s="53"/>
      <c r="CI654" s="53"/>
      <c r="CJ654" s="53"/>
      <c r="CK654" s="53"/>
      <c r="CL654" s="53"/>
      <c r="CM654" s="53"/>
      <c r="CN654" s="53"/>
      <c r="CO654" s="53"/>
      <c r="CP654" s="53"/>
      <c r="CQ654" s="53"/>
      <c r="CR654" s="53"/>
      <c r="CS654" s="53"/>
      <c r="CT654" s="53"/>
      <c r="CU654" s="53"/>
      <c r="CV654" s="53"/>
      <c r="CW654" s="53"/>
      <c r="CX654" s="53"/>
      <c r="CY654" s="53"/>
      <c r="CZ654" s="53"/>
      <c r="DA654" s="53"/>
      <c r="DB654" s="53"/>
      <c r="DC654" s="53"/>
      <c r="DD654" s="53"/>
      <c r="DE654" s="53"/>
      <c r="DF654" s="53"/>
      <c r="DG654" s="53"/>
    </row>
    <row r="655" spans="1:111" x14ac:dyDescent="0.2">
      <c r="A655" s="53"/>
      <c r="B655" s="53"/>
      <c r="C655" s="53"/>
      <c r="D655" s="53"/>
      <c r="E655" s="53"/>
      <c r="F655" s="53"/>
      <c r="G655" s="53"/>
      <c r="I655" s="41"/>
      <c r="J655" s="41"/>
      <c r="K655" s="41"/>
      <c r="L655" s="53"/>
      <c r="M655" s="94"/>
      <c r="N655" s="53"/>
      <c r="O655" s="54"/>
      <c r="P655" s="54"/>
      <c r="Q655" s="54"/>
      <c r="R655" s="54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 s="53"/>
      <c r="BN655" s="53"/>
      <c r="BO655" s="53"/>
      <c r="BP655" s="53"/>
      <c r="BQ655" s="53"/>
      <c r="BR655" s="53"/>
      <c r="BS655" s="53"/>
      <c r="BT655" s="53"/>
      <c r="BU655" s="53"/>
      <c r="BV655" s="53"/>
      <c r="BW655" s="53"/>
      <c r="BX655" s="53"/>
      <c r="BY655" s="53"/>
      <c r="BZ655" s="53"/>
      <c r="CA655" s="53"/>
      <c r="CB655" s="53"/>
      <c r="CC655" s="53"/>
      <c r="CD655" s="53"/>
      <c r="CE655" s="53"/>
      <c r="CF655" s="53"/>
      <c r="CG655" s="53"/>
      <c r="CH655" s="53"/>
      <c r="CI655" s="53"/>
      <c r="CJ655" s="53"/>
      <c r="CK655" s="53"/>
      <c r="CL655" s="53"/>
      <c r="CM655" s="53"/>
      <c r="CN655" s="53"/>
      <c r="CO655" s="53"/>
      <c r="CP655" s="53"/>
      <c r="CQ655" s="53"/>
      <c r="CR655" s="53"/>
      <c r="CS655" s="53"/>
      <c r="CT655" s="53"/>
      <c r="CU655" s="53"/>
      <c r="CV655" s="53"/>
      <c r="CW655" s="53"/>
      <c r="CX655" s="53"/>
      <c r="CY655" s="53"/>
      <c r="CZ655" s="53"/>
      <c r="DA655" s="53"/>
      <c r="DB655" s="53"/>
      <c r="DC655" s="53"/>
      <c r="DD655" s="53"/>
      <c r="DE655" s="53"/>
      <c r="DF655" s="53"/>
      <c r="DG655" s="53"/>
    </row>
    <row r="656" spans="1:111" x14ac:dyDescent="0.2">
      <c r="A656" s="53"/>
      <c r="B656" s="53"/>
      <c r="C656" s="53"/>
      <c r="D656" s="53"/>
      <c r="E656" s="53"/>
      <c r="F656" s="53"/>
      <c r="G656" s="53"/>
      <c r="I656" s="41"/>
      <c r="J656" s="41"/>
      <c r="K656" s="41"/>
      <c r="L656" s="53"/>
      <c r="M656" s="94"/>
      <c r="N656" s="53"/>
      <c r="O656" s="54"/>
      <c r="P656" s="54"/>
      <c r="Q656" s="54"/>
      <c r="R656" s="54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 s="53"/>
      <c r="BN656" s="53"/>
      <c r="BO656" s="53"/>
      <c r="BP656" s="53"/>
      <c r="BQ656" s="53"/>
      <c r="BR656" s="53"/>
      <c r="BS656" s="53"/>
      <c r="BT656" s="53"/>
      <c r="BU656" s="53"/>
      <c r="BV656" s="53"/>
      <c r="BW656" s="53"/>
      <c r="BX656" s="53"/>
      <c r="BY656" s="53"/>
      <c r="BZ656" s="53"/>
      <c r="CA656" s="53"/>
      <c r="CB656" s="53"/>
      <c r="CC656" s="53"/>
      <c r="CD656" s="53"/>
      <c r="CE656" s="53"/>
      <c r="CF656" s="53"/>
      <c r="CG656" s="53"/>
      <c r="CH656" s="53"/>
      <c r="CI656" s="53"/>
      <c r="CJ656" s="53"/>
      <c r="CK656" s="53"/>
      <c r="CL656" s="53"/>
      <c r="CM656" s="53"/>
      <c r="CN656" s="53"/>
      <c r="CO656" s="53"/>
      <c r="CP656" s="53"/>
      <c r="CQ656" s="53"/>
      <c r="CR656" s="53"/>
      <c r="CS656" s="53"/>
      <c r="CT656" s="53"/>
      <c r="CU656" s="53"/>
      <c r="CV656" s="53"/>
      <c r="CW656" s="53"/>
      <c r="CX656" s="53"/>
      <c r="CY656" s="53"/>
      <c r="CZ656" s="53"/>
      <c r="DA656" s="53"/>
      <c r="DB656" s="53"/>
      <c r="DC656" s="53"/>
      <c r="DD656" s="53"/>
      <c r="DE656" s="53"/>
      <c r="DF656" s="53"/>
      <c r="DG656" s="53"/>
    </row>
    <row r="657" spans="1:111" x14ac:dyDescent="0.2">
      <c r="A657" s="53"/>
      <c r="B657" s="53"/>
      <c r="C657" s="53"/>
      <c r="D657" s="53"/>
      <c r="E657" s="53"/>
      <c r="F657" s="53"/>
      <c r="G657" s="53"/>
      <c r="I657" s="41"/>
      <c r="J657" s="41"/>
      <c r="K657" s="41"/>
      <c r="L657" s="53"/>
      <c r="M657" s="94"/>
      <c r="N657" s="53"/>
      <c r="O657" s="54"/>
      <c r="P657" s="54"/>
      <c r="Q657" s="54"/>
      <c r="R657" s="54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 s="53"/>
      <c r="BN657" s="53"/>
      <c r="BO657" s="53"/>
      <c r="BP657" s="53"/>
      <c r="BQ657" s="53"/>
      <c r="BR657" s="53"/>
      <c r="BS657" s="53"/>
      <c r="BT657" s="53"/>
      <c r="BU657" s="53"/>
      <c r="BV657" s="53"/>
      <c r="BW657" s="53"/>
      <c r="BX657" s="53"/>
      <c r="BY657" s="53"/>
      <c r="BZ657" s="53"/>
      <c r="CA657" s="53"/>
      <c r="CB657" s="53"/>
      <c r="CC657" s="53"/>
      <c r="CD657" s="53"/>
      <c r="CE657" s="53"/>
      <c r="CF657" s="53"/>
      <c r="CG657" s="53"/>
      <c r="CH657" s="53"/>
      <c r="CI657" s="53"/>
      <c r="CJ657" s="53"/>
      <c r="CK657" s="53"/>
      <c r="CL657" s="53"/>
      <c r="CM657" s="53"/>
      <c r="CN657" s="53"/>
      <c r="CO657" s="53"/>
      <c r="CP657" s="53"/>
      <c r="CQ657" s="53"/>
      <c r="CR657" s="53"/>
      <c r="CS657" s="53"/>
      <c r="CT657" s="53"/>
      <c r="CU657" s="53"/>
      <c r="CV657" s="53"/>
      <c r="CW657" s="53"/>
      <c r="CX657" s="53"/>
      <c r="CY657" s="53"/>
      <c r="CZ657" s="53"/>
      <c r="DA657" s="53"/>
      <c r="DB657" s="53"/>
      <c r="DC657" s="53"/>
      <c r="DD657" s="53"/>
      <c r="DE657" s="53"/>
      <c r="DF657" s="53"/>
      <c r="DG657" s="53"/>
    </row>
    <row r="658" spans="1:111" x14ac:dyDescent="0.2">
      <c r="A658" s="53"/>
      <c r="B658" s="53"/>
      <c r="C658" s="53"/>
      <c r="D658" s="53"/>
      <c r="E658" s="53"/>
      <c r="F658" s="53"/>
      <c r="G658" s="53"/>
      <c r="I658" s="41"/>
      <c r="J658" s="41"/>
      <c r="K658" s="41"/>
      <c r="L658" s="53"/>
      <c r="M658" s="94"/>
      <c r="N658" s="53"/>
      <c r="O658" s="54"/>
      <c r="P658" s="54"/>
      <c r="Q658" s="54"/>
      <c r="R658" s="54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 s="53"/>
      <c r="BN658" s="53"/>
      <c r="BO658" s="53"/>
      <c r="BP658" s="53"/>
      <c r="BQ658" s="53"/>
      <c r="BR658" s="53"/>
      <c r="BS658" s="53"/>
      <c r="BT658" s="53"/>
      <c r="BU658" s="53"/>
      <c r="BV658" s="53"/>
      <c r="BW658" s="53"/>
      <c r="BX658" s="53"/>
      <c r="BY658" s="53"/>
      <c r="BZ658" s="53"/>
      <c r="CA658" s="53"/>
      <c r="CB658" s="53"/>
      <c r="CC658" s="53"/>
      <c r="CD658" s="53"/>
      <c r="CE658" s="53"/>
      <c r="CF658" s="53"/>
      <c r="CG658" s="53"/>
      <c r="CH658" s="53"/>
      <c r="CI658" s="53"/>
      <c r="CJ658" s="53"/>
      <c r="CK658" s="53"/>
      <c r="CL658" s="53"/>
      <c r="CM658" s="53"/>
      <c r="CN658" s="53"/>
      <c r="CO658" s="53"/>
      <c r="CP658" s="53"/>
      <c r="CQ658" s="53"/>
      <c r="CR658" s="53"/>
      <c r="CS658" s="53"/>
      <c r="CT658" s="53"/>
      <c r="CU658" s="53"/>
      <c r="CV658" s="53"/>
      <c r="CW658" s="53"/>
      <c r="CX658" s="53"/>
      <c r="CY658" s="53"/>
      <c r="CZ658" s="53"/>
      <c r="DA658" s="53"/>
      <c r="DB658" s="53"/>
      <c r="DC658" s="53"/>
      <c r="DD658" s="53"/>
      <c r="DE658" s="53"/>
      <c r="DF658" s="53"/>
      <c r="DG658" s="53"/>
    </row>
    <row r="659" spans="1:111" x14ac:dyDescent="0.2">
      <c r="A659" s="53"/>
      <c r="B659" s="53"/>
      <c r="C659" s="53"/>
      <c r="D659" s="53"/>
      <c r="E659" s="53"/>
      <c r="F659" s="53"/>
      <c r="G659" s="53"/>
      <c r="I659" s="41"/>
      <c r="J659" s="41"/>
      <c r="K659" s="41"/>
      <c r="L659" s="53"/>
      <c r="M659" s="94"/>
      <c r="N659" s="53"/>
      <c r="O659" s="54"/>
      <c r="P659" s="54"/>
      <c r="Q659" s="54"/>
      <c r="R659" s="54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 s="53"/>
      <c r="BN659" s="53"/>
      <c r="BO659" s="53"/>
      <c r="BP659" s="53"/>
      <c r="BQ659" s="53"/>
      <c r="BR659" s="53"/>
      <c r="BS659" s="53"/>
      <c r="BT659" s="53"/>
      <c r="BU659" s="53"/>
      <c r="BV659" s="53"/>
      <c r="BW659" s="53"/>
      <c r="BX659" s="53"/>
      <c r="BY659" s="53"/>
      <c r="BZ659" s="53"/>
      <c r="CA659" s="53"/>
      <c r="CB659" s="53"/>
      <c r="CC659" s="53"/>
      <c r="CD659" s="53"/>
      <c r="CE659" s="53"/>
      <c r="CF659" s="53"/>
      <c r="CG659" s="53"/>
      <c r="CH659" s="53"/>
      <c r="CI659" s="53"/>
      <c r="CJ659" s="53"/>
      <c r="CK659" s="53"/>
      <c r="CL659" s="53"/>
      <c r="CM659" s="53"/>
      <c r="CN659" s="53"/>
      <c r="CO659" s="53"/>
      <c r="CP659" s="53"/>
      <c r="CQ659" s="53"/>
      <c r="CR659" s="53"/>
      <c r="CS659" s="53"/>
      <c r="CT659" s="53"/>
      <c r="CU659" s="53"/>
      <c r="CV659" s="53"/>
      <c r="CW659" s="53"/>
      <c r="CX659" s="53"/>
      <c r="CY659" s="53"/>
      <c r="CZ659" s="53"/>
      <c r="DA659" s="53"/>
      <c r="DB659" s="53"/>
      <c r="DC659" s="53"/>
      <c r="DD659" s="53"/>
      <c r="DE659" s="53"/>
      <c r="DF659" s="53"/>
      <c r="DG659" s="53"/>
    </row>
    <row r="660" spans="1:111" x14ac:dyDescent="0.2">
      <c r="A660" s="53"/>
      <c r="B660" s="53"/>
      <c r="C660" s="53"/>
      <c r="D660" s="53"/>
      <c r="E660" s="53"/>
      <c r="F660" s="53"/>
      <c r="G660" s="53"/>
      <c r="I660" s="41"/>
      <c r="J660" s="41"/>
      <c r="K660" s="41"/>
      <c r="L660" s="53"/>
      <c r="M660" s="94"/>
      <c r="N660" s="53"/>
      <c r="O660" s="54"/>
      <c r="P660" s="54"/>
      <c r="Q660" s="54"/>
      <c r="R660" s="54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3"/>
      <c r="BS660" s="53"/>
      <c r="BT660" s="53"/>
      <c r="BU660" s="53"/>
      <c r="BV660" s="53"/>
      <c r="BW660" s="53"/>
      <c r="BX660" s="53"/>
      <c r="BY660" s="53"/>
      <c r="BZ660" s="53"/>
      <c r="CA660" s="53"/>
      <c r="CB660" s="53"/>
      <c r="CC660" s="53"/>
      <c r="CD660" s="53"/>
      <c r="CE660" s="53"/>
      <c r="CF660" s="53"/>
      <c r="CG660" s="53"/>
      <c r="CH660" s="53"/>
      <c r="CI660" s="53"/>
      <c r="CJ660" s="53"/>
      <c r="CK660" s="53"/>
      <c r="CL660" s="53"/>
      <c r="CM660" s="53"/>
      <c r="CN660" s="53"/>
      <c r="CO660" s="53"/>
      <c r="CP660" s="53"/>
      <c r="CQ660" s="53"/>
      <c r="CR660" s="53"/>
      <c r="CS660" s="53"/>
      <c r="CT660" s="53"/>
      <c r="CU660" s="53"/>
      <c r="CV660" s="53"/>
      <c r="CW660" s="53"/>
      <c r="CX660" s="53"/>
      <c r="CY660" s="53"/>
      <c r="CZ660" s="53"/>
      <c r="DA660" s="53"/>
      <c r="DB660" s="53"/>
      <c r="DC660" s="53"/>
      <c r="DD660" s="53"/>
      <c r="DE660" s="53"/>
      <c r="DF660" s="53"/>
      <c r="DG660" s="53"/>
    </row>
    <row r="661" spans="1:111" x14ac:dyDescent="0.2">
      <c r="A661" s="53"/>
      <c r="B661" s="53"/>
      <c r="C661" s="53"/>
      <c r="D661" s="53"/>
      <c r="E661" s="53"/>
      <c r="F661" s="53"/>
      <c r="G661" s="53"/>
      <c r="I661" s="41"/>
      <c r="J661" s="41"/>
      <c r="K661" s="41"/>
      <c r="L661" s="53"/>
      <c r="M661" s="94"/>
      <c r="N661" s="53"/>
      <c r="O661" s="54"/>
      <c r="P661" s="54"/>
      <c r="Q661" s="54"/>
      <c r="R661" s="54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3"/>
      <c r="BS661" s="53"/>
      <c r="BT661" s="53"/>
      <c r="BU661" s="53"/>
      <c r="BV661" s="53"/>
      <c r="BW661" s="53"/>
      <c r="BX661" s="53"/>
      <c r="BY661" s="53"/>
      <c r="BZ661" s="53"/>
      <c r="CA661" s="53"/>
      <c r="CB661" s="53"/>
      <c r="CC661" s="53"/>
      <c r="CD661" s="53"/>
      <c r="CE661" s="53"/>
      <c r="CF661" s="53"/>
      <c r="CG661" s="53"/>
      <c r="CH661" s="53"/>
      <c r="CI661" s="53"/>
      <c r="CJ661" s="53"/>
      <c r="CK661" s="53"/>
      <c r="CL661" s="53"/>
      <c r="CM661" s="53"/>
      <c r="CN661" s="53"/>
      <c r="CO661" s="53"/>
      <c r="CP661" s="53"/>
      <c r="CQ661" s="53"/>
      <c r="CR661" s="53"/>
      <c r="CS661" s="53"/>
      <c r="CT661" s="53"/>
      <c r="CU661" s="53"/>
      <c r="CV661" s="53"/>
      <c r="CW661" s="53"/>
      <c r="CX661" s="53"/>
      <c r="CY661" s="53"/>
      <c r="CZ661" s="53"/>
      <c r="DA661" s="53"/>
      <c r="DB661" s="53"/>
      <c r="DC661" s="53"/>
      <c r="DD661" s="53"/>
      <c r="DE661" s="53"/>
      <c r="DF661" s="53"/>
      <c r="DG661" s="53"/>
    </row>
    <row r="662" spans="1:111" x14ac:dyDescent="0.2">
      <c r="A662" s="53"/>
      <c r="B662" s="53"/>
      <c r="C662" s="53"/>
      <c r="D662" s="53"/>
      <c r="E662" s="53"/>
      <c r="F662" s="53"/>
      <c r="G662" s="53"/>
      <c r="I662" s="41"/>
      <c r="J662" s="41"/>
      <c r="K662" s="41"/>
      <c r="L662" s="53"/>
      <c r="M662" s="94"/>
      <c r="N662" s="53"/>
      <c r="O662" s="54"/>
      <c r="P662" s="54"/>
      <c r="Q662" s="54"/>
      <c r="R662" s="54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3"/>
      <c r="BS662" s="53"/>
      <c r="BT662" s="53"/>
      <c r="BU662" s="53"/>
      <c r="BV662" s="53"/>
      <c r="BW662" s="53"/>
      <c r="BX662" s="53"/>
      <c r="BY662" s="53"/>
      <c r="BZ662" s="53"/>
      <c r="CA662" s="53"/>
      <c r="CB662" s="53"/>
      <c r="CC662" s="53"/>
      <c r="CD662" s="53"/>
      <c r="CE662" s="53"/>
      <c r="CF662" s="53"/>
      <c r="CG662" s="53"/>
      <c r="CH662" s="53"/>
      <c r="CI662" s="53"/>
      <c r="CJ662" s="53"/>
      <c r="CK662" s="53"/>
      <c r="CL662" s="53"/>
      <c r="CM662" s="53"/>
      <c r="CN662" s="53"/>
      <c r="CO662" s="53"/>
      <c r="CP662" s="53"/>
      <c r="CQ662" s="53"/>
      <c r="CR662" s="53"/>
      <c r="CS662" s="53"/>
      <c r="CT662" s="53"/>
      <c r="CU662" s="53"/>
      <c r="CV662" s="53"/>
      <c r="CW662" s="53"/>
      <c r="CX662" s="53"/>
      <c r="CY662" s="53"/>
      <c r="CZ662" s="53"/>
      <c r="DA662" s="53"/>
      <c r="DB662" s="53"/>
      <c r="DC662" s="53"/>
      <c r="DD662" s="53"/>
      <c r="DE662" s="53"/>
      <c r="DF662" s="53"/>
      <c r="DG662" s="53"/>
    </row>
    <row r="663" spans="1:111" x14ac:dyDescent="0.2">
      <c r="A663" s="53"/>
      <c r="B663" s="53"/>
      <c r="C663" s="53"/>
      <c r="D663" s="53"/>
      <c r="E663" s="53"/>
      <c r="F663" s="53"/>
      <c r="G663" s="53"/>
      <c r="I663" s="41"/>
      <c r="J663" s="41"/>
      <c r="K663" s="41"/>
      <c r="L663" s="53"/>
      <c r="M663" s="94"/>
      <c r="N663" s="53"/>
      <c r="O663" s="54"/>
      <c r="P663" s="54"/>
      <c r="Q663" s="54"/>
      <c r="R663" s="54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 s="53"/>
      <c r="BN663" s="53"/>
      <c r="BO663" s="53"/>
      <c r="BP663" s="53"/>
      <c r="BQ663" s="53"/>
      <c r="BR663" s="53"/>
      <c r="BS663" s="53"/>
      <c r="BT663" s="53"/>
      <c r="BU663" s="53"/>
      <c r="BV663" s="53"/>
      <c r="BW663" s="53"/>
      <c r="BX663" s="53"/>
      <c r="BY663" s="53"/>
      <c r="BZ663" s="53"/>
      <c r="CA663" s="53"/>
      <c r="CB663" s="53"/>
      <c r="CC663" s="53"/>
      <c r="CD663" s="53"/>
      <c r="CE663" s="53"/>
      <c r="CF663" s="53"/>
      <c r="CG663" s="53"/>
      <c r="CH663" s="53"/>
      <c r="CI663" s="53"/>
      <c r="CJ663" s="53"/>
      <c r="CK663" s="53"/>
      <c r="CL663" s="53"/>
      <c r="CM663" s="53"/>
      <c r="CN663" s="53"/>
      <c r="CO663" s="53"/>
      <c r="CP663" s="53"/>
      <c r="CQ663" s="53"/>
      <c r="CR663" s="53"/>
      <c r="CS663" s="53"/>
      <c r="CT663" s="53"/>
      <c r="CU663" s="53"/>
      <c r="CV663" s="53"/>
      <c r="CW663" s="53"/>
      <c r="CX663" s="53"/>
      <c r="CY663" s="53"/>
      <c r="CZ663" s="53"/>
      <c r="DA663" s="53"/>
      <c r="DB663" s="53"/>
      <c r="DC663" s="53"/>
      <c r="DD663" s="53"/>
      <c r="DE663" s="53"/>
      <c r="DF663" s="53"/>
      <c r="DG663" s="53"/>
    </row>
    <row r="664" spans="1:111" x14ac:dyDescent="0.2">
      <c r="A664" s="53"/>
      <c r="B664" s="53"/>
      <c r="C664" s="53"/>
      <c r="D664" s="53"/>
      <c r="E664" s="53"/>
      <c r="F664" s="53"/>
      <c r="G664" s="53"/>
      <c r="I664" s="41"/>
      <c r="J664" s="41"/>
      <c r="K664" s="41"/>
      <c r="L664" s="53"/>
      <c r="M664" s="94"/>
      <c r="N664" s="53"/>
      <c r="O664" s="54"/>
      <c r="P664" s="54"/>
      <c r="Q664" s="54"/>
      <c r="R664" s="54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 s="53"/>
      <c r="BN664" s="53"/>
      <c r="BO664" s="53"/>
      <c r="BP664" s="53"/>
      <c r="BQ664" s="53"/>
      <c r="BR664" s="53"/>
      <c r="BS664" s="53"/>
      <c r="BT664" s="53"/>
      <c r="BU664" s="53"/>
      <c r="BV664" s="53"/>
      <c r="BW664" s="53"/>
      <c r="BX664" s="53"/>
      <c r="BY664" s="53"/>
      <c r="BZ664" s="53"/>
      <c r="CA664" s="53"/>
      <c r="CB664" s="53"/>
      <c r="CC664" s="53"/>
      <c r="CD664" s="53"/>
      <c r="CE664" s="53"/>
      <c r="CF664" s="53"/>
      <c r="CG664" s="53"/>
      <c r="CH664" s="53"/>
      <c r="CI664" s="53"/>
      <c r="CJ664" s="53"/>
      <c r="CK664" s="53"/>
      <c r="CL664" s="53"/>
      <c r="CM664" s="53"/>
      <c r="CN664" s="53"/>
      <c r="CO664" s="53"/>
      <c r="CP664" s="53"/>
      <c r="CQ664" s="53"/>
      <c r="CR664" s="53"/>
      <c r="CS664" s="53"/>
      <c r="CT664" s="53"/>
      <c r="CU664" s="53"/>
      <c r="CV664" s="53"/>
      <c r="CW664" s="53"/>
      <c r="CX664" s="53"/>
      <c r="CY664" s="53"/>
      <c r="CZ664" s="53"/>
      <c r="DA664" s="53"/>
      <c r="DB664" s="53"/>
      <c r="DC664" s="53"/>
      <c r="DD664" s="53"/>
      <c r="DE664" s="53"/>
      <c r="DF664" s="53"/>
      <c r="DG664" s="53"/>
    </row>
    <row r="665" spans="1:111" x14ac:dyDescent="0.2">
      <c r="A665" s="53"/>
      <c r="B665" s="53"/>
      <c r="C665" s="53"/>
      <c r="D665" s="53"/>
      <c r="E665" s="53"/>
      <c r="F665" s="53"/>
      <c r="G665" s="53"/>
      <c r="I665" s="41"/>
      <c r="J665" s="41"/>
      <c r="K665" s="41"/>
      <c r="L665" s="53"/>
      <c r="M665" s="94"/>
      <c r="N665" s="53"/>
      <c r="O665" s="54"/>
      <c r="P665" s="54"/>
      <c r="Q665" s="54"/>
      <c r="R665" s="54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 s="53"/>
      <c r="BN665" s="53"/>
      <c r="BO665" s="53"/>
      <c r="BP665" s="53"/>
      <c r="BQ665" s="53"/>
      <c r="BR665" s="53"/>
      <c r="BS665" s="53"/>
      <c r="BT665" s="53"/>
      <c r="BU665" s="53"/>
      <c r="BV665" s="53"/>
      <c r="BW665" s="53"/>
      <c r="BX665" s="53"/>
      <c r="BY665" s="53"/>
      <c r="BZ665" s="53"/>
      <c r="CA665" s="53"/>
      <c r="CB665" s="53"/>
      <c r="CC665" s="53"/>
      <c r="CD665" s="53"/>
      <c r="CE665" s="53"/>
      <c r="CF665" s="53"/>
      <c r="CG665" s="53"/>
      <c r="CH665" s="53"/>
      <c r="CI665" s="53"/>
      <c r="CJ665" s="53"/>
      <c r="CK665" s="53"/>
      <c r="CL665" s="53"/>
      <c r="CM665" s="53"/>
      <c r="CN665" s="53"/>
      <c r="CO665" s="53"/>
      <c r="CP665" s="53"/>
      <c r="CQ665" s="53"/>
      <c r="CR665" s="53"/>
      <c r="CS665" s="53"/>
      <c r="CT665" s="53"/>
      <c r="CU665" s="53"/>
      <c r="CV665" s="53"/>
      <c r="CW665" s="53"/>
      <c r="CX665" s="53"/>
      <c r="CY665" s="53"/>
      <c r="CZ665" s="53"/>
      <c r="DA665" s="53"/>
      <c r="DB665" s="53"/>
      <c r="DC665" s="53"/>
      <c r="DD665" s="53"/>
      <c r="DE665" s="53"/>
      <c r="DF665" s="53"/>
      <c r="DG665" s="53"/>
    </row>
    <row r="666" spans="1:111" x14ac:dyDescent="0.2">
      <c r="A666" s="53"/>
      <c r="B666" s="53"/>
      <c r="C666" s="53"/>
      <c r="D666" s="53"/>
      <c r="E666" s="53"/>
      <c r="F666" s="53"/>
      <c r="G666" s="53"/>
      <c r="I666" s="41"/>
      <c r="J666" s="41"/>
      <c r="K666" s="41"/>
      <c r="L666" s="53"/>
      <c r="M666" s="94"/>
      <c r="N666" s="53"/>
      <c r="O666" s="54"/>
      <c r="P666" s="54"/>
      <c r="Q666" s="54"/>
      <c r="R666" s="54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 s="53"/>
      <c r="BN666" s="53"/>
      <c r="BO666" s="53"/>
      <c r="BP666" s="53"/>
      <c r="BQ666" s="53"/>
      <c r="BR666" s="53"/>
      <c r="BS666" s="53"/>
      <c r="BT666" s="53"/>
      <c r="BU666" s="53"/>
      <c r="BV666" s="53"/>
      <c r="BW666" s="53"/>
      <c r="BX666" s="53"/>
      <c r="BY666" s="53"/>
      <c r="BZ666" s="53"/>
      <c r="CA666" s="53"/>
      <c r="CB666" s="53"/>
      <c r="CC666" s="53"/>
      <c r="CD666" s="53"/>
      <c r="CE666" s="53"/>
      <c r="CF666" s="53"/>
      <c r="CG666" s="53"/>
      <c r="CH666" s="53"/>
      <c r="CI666" s="53"/>
      <c r="CJ666" s="53"/>
      <c r="CK666" s="53"/>
      <c r="CL666" s="53"/>
      <c r="CM666" s="53"/>
      <c r="CN666" s="53"/>
      <c r="CO666" s="53"/>
      <c r="CP666" s="53"/>
      <c r="CQ666" s="53"/>
      <c r="CR666" s="53"/>
      <c r="CS666" s="53"/>
      <c r="CT666" s="53"/>
      <c r="CU666" s="53"/>
      <c r="CV666" s="53"/>
      <c r="CW666" s="53"/>
      <c r="CX666" s="53"/>
      <c r="CY666" s="53"/>
      <c r="CZ666" s="53"/>
      <c r="DA666" s="53"/>
      <c r="DB666" s="53"/>
      <c r="DC666" s="53"/>
      <c r="DD666" s="53"/>
      <c r="DE666" s="53"/>
      <c r="DF666" s="53"/>
      <c r="DG666" s="53"/>
    </row>
    <row r="667" spans="1:111" x14ac:dyDescent="0.2">
      <c r="A667" s="53"/>
      <c r="B667" s="53"/>
      <c r="C667" s="53"/>
      <c r="D667" s="53"/>
      <c r="E667" s="53"/>
      <c r="F667" s="53"/>
      <c r="G667" s="53"/>
      <c r="I667" s="41"/>
      <c r="J667" s="41"/>
      <c r="K667" s="41"/>
      <c r="L667" s="53"/>
      <c r="M667" s="94"/>
      <c r="N667" s="53"/>
      <c r="O667" s="54"/>
      <c r="P667" s="54"/>
      <c r="Q667" s="54"/>
      <c r="R667" s="54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 s="53"/>
      <c r="BN667" s="53"/>
      <c r="BO667" s="53"/>
      <c r="BP667" s="53"/>
      <c r="BQ667" s="53"/>
      <c r="BR667" s="53"/>
      <c r="BS667" s="53"/>
      <c r="BT667" s="53"/>
      <c r="BU667" s="53"/>
      <c r="BV667" s="53"/>
      <c r="BW667" s="53"/>
      <c r="BX667" s="53"/>
      <c r="BY667" s="53"/>
      <c r="BZ667" s="53"/>
      <c r="CA667" s="53"/>
      <c r="CB667" s="53"/>
      <c r="CC667" s="53"/>
      <c r="CD667" s="53"/>
      <c r="CE667" s="53"/>
      <c r="CF667" s="53"/>
      <c r="CG667" s="53"/>
      <c r="CH667" s="53"/>
      <c r="CI667" s="53"/>
      <c r="CJ667" s="53"/>
      <c r="CK667" s="53"/>
      <c r="CL667" s="53"/>
      <c r="CM667" s="53"/>
      <c r="CN667" s="53"/>
      <c r="CO667" s="53"/>
      <c r="CP667" s="53"/>
      <c r="CQ667" s="53"/>
      <c r="CR667" s="53"/>
      <c r="CS667" s="53"/>
      <c r="CT667" s="53"/>
      <c r="CU667" s="53"/>
      <c r="CV667" s="53"/>
      <c r="CW667" s="53"/>
      <c r="CX667" s="53"/>
      <c r="CY667" s="53"/>
      <c r="CZ667" s="53"/>
      <c r="DA667" s="53"/>
      <c r="DB667" s="53"/>
      <c r="DC667" s="53"/>
      <c r="DD667" s="53"/>
      <c r="DE667" s="53"/>
      <c r="DF667" s="53"/>
      <c r="DG667" s="53"/>
    </row>
    <row r="668" spans="1:111" x14ac:dyDescent="0.2">
      <c r="A668" s="53"/>
      <c r="B668" s="53"/>
      <c r="C668" s="53"/>
      <c r="D668" s="53"/>
      <c r="E668" s="53"/>
      <c r="F668" s="53"/>
      <c r="G668" s="53"/>
      <c r="I668" s="41"/>
      <c r="J668" s="41"/>
      <c r="K668" s="41"/>
      <c r="L668" s="53"/>
      <c r="M668" s="94"/>
      <c r="N668" s="53"/>
      <c r="O668" s="54"/>
      <c r="P668" s="54"/>
      <c r="Q668" s="54"/>
      <c r="R668" s="54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53"/>
      <c r="BT668" s="53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J668" s="53"/>
      <c r="CK668" s="53"/>
      <c r="CL668" s="53"/>
      <c r="CM668" s="53"/>
      <c r="CN668" s="53"/>
      <c r="CO668" s="53"/>
      <c r="CP668" s="53"/>
      <c r="CQ668" s="53"/>
      <c r="CR668" s="53"/>
      <c r="CS668" s="53"/>
      <c r="CT668" s="53"/>
      <c r="CU668" s="53"/>
      <c r="CV668" s="53"/>
      <c r="CW668" s="53"/>
      <c r="CX668" s="53"/>
      <c r="CY668" s="53"/>
      <c r="CZ668" s="53"/>
      <c r="DA668" s="53"/>
      <c r="DB668" s="53"/>
      <c r="DC668" s="53"/>
      <c r="DD668" s="53"/>
      <c r="DE668" s="53"/>
      <c r="DF668" s="53"/>
      <c r="DG668" s="53"/>
    </row>
    <row r="669" spans="1:111" x14ac:dyDescent="0.2">
      <c r="A669" s="53"/>
      <c r="B669" s="53"/>
      <c r="C669" s="53"/>
      <c r="D669" s="53"/>
      <c r="E669" s="53"/>
      <c r="F669" s="53"/>
      <c r="G669" s="53"/>
      <c r="I669" s="41"/>
      <c r="J669" s="41"/>
      <c r="K669" s="41"/>
      <c r="L669" s="53"/>
      <c r="M669" s="94"/>
      <c r="N669" s="53"/>
      <c r="O669" s="54"/>
      <c r="P669" s="54"/>
      <c r="Q669" s="54"/>
      <c r="R669" s="54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 s="53"/>
      <c r="BN669" s="53"/>
      <c r="BO669" s="53"/>
      <c r="BP669" s="53"/>
      <c r="BQ669" s="53"/>
      <c r="BR669" s="53"/>
      <c r="BS669" s="53"/>
      <c r="BT669" s="53"/>
      <c r="BU669" s="53"/>
      <c r="BV669" s="53"/>
      <c r="BW669" s="53"/>
      <c r="BX669" s="53"/>
      <c r="BY669" s="53"/>
      <c r="BZ669" s="53"/>
      <c r="CA669" s="53"/>
      <c r="CB669" s="53"/>
      <c r="CC669" s="53"/>
      <c r="CD669" s="53"/>
      <c r="CE669" s="53"/>
      <c r="CF669" s="53"/>
      <c r="CG669" s="53"/>
      <c r="CH669" s="53"/>
      <c r="CI669" s="53"/>
      <c r="CJ669" s="53"/>
      <c r="CK669" s="53"/>
      <c r="CL669" s="53"/>
      <c r="CM669" s="53"/>
      <c r="CN669" s="53"/>
      <c r="CO669" s="53"/>
      <c r="CP669" s="53"/>
      <c r="CQ669" s="53"/>
      <c r="CR669" s="53"/>
      <c r="CS669" s="53"/>
      <c r="CT669" s="53"/>
      <c r="CU669" s="53"/>
      <c r="CV669" s="53"/>
      <c r="CW669" s="53"/>
      <c r="CX669" s="53"/>
      <c r="CY669" s="53"/>
      <c r="CZ669" s="53"/>
      <c r="DA669" s="53"/>
      <c r="DB669" s="53"/>
      <c r="DC669" s="53"/>
      <c r="DD669" s="53"/>
      <c r="DE669" s="53"/>
      <c r="DF669" s="53"/>
      <c r="DG669" s="53"/>
    </row>
    <row r="670" spans="1:111" x14ac:dyDescent="0.2">
      <c r="A670" s="53"/>
      <c r="B670" s="53"/>
      <c r="C670" s="53"/>
      <c r="D670" s="53"/>
      <c r="E670" s="53"/>
      <c r="F670" s="53"/>
      <c r="G670" s="53"/>
      <c r="I670" s="41"/>
      <c r="J670" s="41"/>
      <c r="K670" s="41"/>
      <c r="L670" s="53"/>
      <c r="M670" s="94"/>
      <c r="N670" s="53"/>
      <c r="O670" s="54"/>
      <c r="P670" s="54"/>
      <c r="Q670" s="54"/>
      <c r="R670" s="54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 s="53"/>
      <c r="BN670" s="53"/>
      <c r="BO670" s="53"/>
      <c r="BP670" s="53"/>
      <c r="BQ670" s="53"/>
      <c r="BR670" s="53"/>
      <c r="BS670" s="53"/>
      <c r="BT670" s="53"/>
      <c r="BU670" s="53"/>
      <c r="BV670" s="53"/>
      <c r="BW670" s="53"/>
      <c r="BX670" s="53"/>
      <c r="BY670" s="53"/>
      <c r="BZ670" s="53"/>
      <c r="CA670" s="53"/>
      <c r="CB670" s="53"/>
      <c r="CC670" s="53"/>
      <c r="CD670" s="53"/>
      <c r="CE670" s="53"/>
      <c r="CF670" s="53"/>
      <c r="CG670" s="53"/>
      <c r="CH670" s="53"/>
      <c r="CI670" s="53"/>
      <c r="CJ670" s="53"/>
      <c r="CK670" s="53"/>
      <c r="CL670" s="53"/>
      <c r="CM670" s="53"/>
      <c r="CN670" s="53"/>
      <c r="CO670" s="53"/>
      <c r="CP670" s="53"/>
      <c r="CQ670" s="53"/>
      <c r="CR670" s="53"/>
      <c r="CS670" s="53"/>
      <c r="CT670" s="53"/>
      <c r="CU670" s="53"/>
      <c r="CV670" s="53"/>
      <c r="CW670" s="53"/>
      <c r="CX670" s="53"/>
      <c r="CY670" s="53"/>
      <c r="CZ670" s="53"/>
      <c r="DA670" s="53"/>
      <c r="DB670" s="53"/>
      <c r="DC670" s="53"/>
      <c r="DD670" s="53"/>
      <c r="DE670" s="53"/>
      <c r="DF670" s="53"/>
      <c r="DG670" s="53"/>
    </row>
    <row r="671" spans="1:111" x14ac:dyDescent="0.2">
      <c r="A671" s="53"/>
      <c r="B671" s="53"/>
      <c r="C671" s="53"/>
      <c r="D671" s="53"/>
      <c r="E671" s="53"/>
      <c r="F671" s="53"/>
      <c r="G671" s="53"/>
      <c r="I671" s="41"/>
      <c r="J671" s="41"/>
      <c r="K671" s="41"/>
      <c r="L671" s="53"/>
      <c r="M671" s="94"/>
      <c r="N671" s="53"/>
      <c r="O671" s="54"/>
      <c r="P671" s="54"/>
      <c r="Q671" s="54"/>
      <c r="R671" s="54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 s="53"/>
      <c r="BN671" s="53"/>
      <c r="BO671" s="53"/>
      <c r="BP671" s="53"/>
      <c r="BQ671" s="53"/>
      <c r="BR671" s="53"/>
      <c r="BS671" s="53"/>
      <c r="BT671" s="53"/>
      <c r="BU671" s="53"/>
      <c r="BV671" s="53"/>
      <c r="BW671" s="53"/>
      <c r="BX671" s="53"/>
      <c r="BY671" s="53"/>
      <c r="BZ671" s="53"/>
      <c r="CA671" s="53"/>
      <c r="CB671" s="53"/>
      <c r="CC671" s="53"/>
      <c r="CD671" s="53"/>
      <c r="CE671" s="53"/>
      <c r="CF671" s="53"/>
      <c r="CG671" s="53"/>
      <c r="CH671" s="53"/>
      <c r="CI671" s="53"/>
      <c r="CJ671" s="53"/>
      <c r="CK671" s="53"/>
      <c r="CL671" s="53"/>
      <c r="CM671" s="53"/>
      <c r="CN671" s="53"/>
      <c r="CO671" s="53"/>
      <c r="CP671" s="53"/>
      <c r="CQ671" s="53"/>
      <c r="CR671" s="53"/>
      <c r="CS671" s="53"/>
      <c r="CT671" s="53"/>
      <c r="CU671" s="53"/>
      <c r="CV671" s="53"/>
      <c r="CW671" s="53"/>
      <c r="CX671" s="53"/>
      <c r="CY671" s="53"/>
      <c r="CZ671" s="53"/>
      <c r="DA671" s="53"/>
      <c r="DB671" s="53"/>
      <c r="DC671" s="53"/>
      <c r="DD671" s="53"/>
      <c r="DE671" s="53"/>
      <c r="DF671" s="53"/>
      <c r="DG671" s="53"/>
    </row>
    <row r="672" spans="1:111" x14ac:dyDescent="0.2">
      <c r="A672" s="53"/>
      <c r="B672" s="53"/>
      <c r="C672" s="53"/>
      <c r="D672" s="53"/>
      <c r="E672" s="53"/>
      <c r="F672" s="53"/>
      <c r="G672" s="53"/>
      <c r="I672" s="41"/>
      <c r="J672" s="41"/>
      <c r="K672" s="41"/>
      <c r="L672" s="53"/>
      <c r="M672" s="94"/>
      <c r="N672" s="53"/>
      <c r="O672" s="54"/>
      <c r="P672" s="54"/>
      <c r="Q672" s="54"/>
      <c r="R672" s="54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 s="53"/>
      <c r="BN672" s="53"/>
      <c r="BO672" s="53"/>
      <c r="BP672" s="53"/>
      <c r="BQ672" s="53"/>
      <c r="BR672" s="53"/>
      <c r="BS672" s="53"/>
      <c r="BT672" s="53"/>
      <c r="BU672" s="53"/>
      <c r="BV672" s="53"/>
      <c r="BW672" s="53"/>
      <c r="BX672" s="53"/>
      <c r="BY672" s="53"/>
      <c r="BZ672" s="53"/>
      <c r="CA672" s="53"/>
      <c r="CB672" s="53"/>
      <c r="CC672" s="53"/>
      <c r="CD672" s="53"/>
      <c r="CE672" s="53"/>
      <c r="CF672" s="53"/>
      <c r="CG672" s="53"/>
      <c r="CH672" s="53"/>
      <c r="CI672" s="53"/>
      <c r="CJ672" s="53"/>
      <c r="CK672" s="53"/>
      <c r="CL672" s="53"/>
      <c r="CM672" s="53"/>
      <c r="CN672" s="53"/>
      <c r="CO672" s="53"/>
      <c r="CP672" s="53"/>
      <c r="CQ672" s="53"/>
      <c r="CR672" s="53"/>
      <c r="CS672" s="53"/>
      <c r="CT672" s="53"/>
      <c r="CU672" s="53"/>
      <c r="CV672" s="53"/>
      <c r="CW672" s="53"/>
      <c r="CX672" s="53"/>
      <c r="CY672" s="53"/>
      <c r="CZ672" s="53"/>
      <c r="DA672" s="53"/>
      <c r="DB672" s="53"/>
      <c r="DC672" s="53"/>
      <c r="DD672" s="53"/>
      <c r="DE672" s="53"/>
      <c r="DF672" s="53"/>
      <c r="DG672" s="53"/>
    </row>
    <row r="673" spans="1:111" x14ac:dyDescent="0.2">
      <c r="A673" s="53"/>
      <c r="B673" s="53"/>
      <c r="C673" s="53"/>
      <c r="D673" s="53"/>
      <c r="E673" s="53"/>
      <c r="F673" s="53"/>
      <c r="G673" s="53"/>
      <c r="I673" s="41"/>
      <c r="J673" s="41"/>
      <c r="K673" s="41"/>
      <c r="L673" s="53"/>
      <c r="M673" s="94"/>
      <c r="N673" s="53"/>
      <c r="O673" s="54"/>
      <c r="P673" s="54"/>
      <c r="Q673" s="54"/>
      <c r="R673" s="54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 s="53"/>
      <c r="BN673" s="53"/>
      <c r="BO673" s="53"/>
      <c r="BP673" s="53"/>
      <c r="BQ673" s="53"/>
      <c r="BR673" s="53"/>
      <c r="BS673" s="53"/>
      <c r="BT673" s="53"/>
      <c r="BU673" s="53"/>
      <c r="BV673" s="53"/>
      <c r="BW673" s="53"/>
      <c r="BX673" s="53"/>
      <c r="BY673" s="53"/>
      <c r="BZ673" s="53"/>
      <c r="CA673" s="53"/>
      <c r="CB673" s="53"/>
      <c r="CC673" s="53"/>
      <c r="CD673" s="53"/>
      <c r="CE673" s="53"/>
      <c r="CF673" s="53"/>
      <c r="CG673" s="53"/>
      <c r="CH673" s="53"/>
      <c r="CI673" s="53"/>
      <c r="CJ673" s="53"/>
      <c r="CK673" s="53"/>
      <c r="CL673" s="53"/>
      <c r="CM673" s="53"/>
      <c r="CN673" s="53"/>
      <c r="CO673" s="53"/>
      <c r="CP673" s="53"/>
      <c r="CQ673" s="53"/>
      <c r="CR673" s="53"/>
      <c r="CS673" s="53"/>
      <c r="CT673" s="53"/>
      <c r="CU673" s="53"/>
      <c r="CV673" s="53"/>
      <c r="CW673" s="53"/>
      <c r="CX673" s="53"/>
      <c r="CY673" s="53"/>
      <c r="CZ673" s="53"/>
      <c r="DA673" s="53"/>
      <c r="DB673" s="53"/>
      <c r="DC673" s="53"/>
      <c r="DD673" s="53"/>
      <c r="DE673" s="53"/>
      <c r="DF673" s="53"/>
      <c r="DG673" s="53"/>
    </row>
    <row r="674" spans="1:111" x14ac:dyDescent="0.2">
      <c r="A674" s="53"/>
      <c r="B674" s="53"/>
      <c r="C674" s="53"/>
      <c r="D674" s="53"/>
      <c r="E674" s="53"/>
      <c r="F674" s="53"/>
      <c r="G674" s="53"/>
      <c r="I674" s="41"/>
      <c r="J674" s="41"/>
      <c r="K674" s="41"/>
      <c r="L674" s="53"/>
      <c r="M674" s="94"/>
      <c r="N674" s="53"/>
      <c r="O674" s="54"/>
      <c r="P674" s="54"/>
      <c r="Q674" s="54"/>
      <c r="R674" s="54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 s="53"/>
      <c r="BN674" s="53"/>
      <c r="BO674" s="53"/>
      <c r="BP674" s="53"/>
      <c r="BQ674" s="53"/>
      <c r="BR674" s="53"/>
      <c r="BS674" s="53"/>
      <c r="BT674" s="53"/>
      <c r="BU674" s="53"/>
      <c r="BV674" s="53"/>
      <c r="BW674" s="53"/>
      <c r="BX674" s="53"/>
      <c r="BY674" s="53"/>
      <c r="BZ674" s="53"/>
      <c r="CA674" s="53"/>
      <c r="CB674" s="53"/>
      <c r="CC674" s="53"/>
      <c r="CD674" s="53"/>
      <c r="CE674" s="53"/>
      <c r="CF674" s="53"/>
      <c r="CG674" s="53"/>
      <c r="CH674" s="53"/>
      <c r="CI674" s="53"/>
      <c r="CJ674" s="53"/>
      <c r="CK674" s="53"/>
      <c r="CL674" s="53"/>
      <c r="CM674" s="53"/>
      <c r="CN674" s="53"/>
      <c r="CO674" s="53"/>
      <c r="CP674" s="53"/>
      <c r="CQ674" s="53"/>
      <c r="CR674" s="53"/>
      <c r="CS674" s="53"/>
      <c r="CT674" s="53"/>
      <c r="CU674" s="53"/>
      <c r="CV674" s="53"/>
      <c r="CW674" s="53"/>
      <c r="CX674" s="53"/>
      <c r="CY674" s="53"/>
      <c r="CZ674" s="53"/>
      <c r="DA674" s="53"/>
      <c r="DB674" s="53"/>
      <c r="DC674" s="53"/>
      <c r="DD674" s="53"/>
      <c r="DE674" s="53"/>
      <c r="DF674" s="53"/>
      <c r="DG674" s="53"/>
    </row>
    <row r="675" spans="1:111" x14ac:dyDescent="0.2">
      <c r="A675" s="53"/>
      <c r="B675" s="53"/>
      <c r="C675" s="53"/>
      <c r="D675" s="53"/>
      <c r="E675" s="53"/>
      <c r="F675" s="53"/>
      <c r="G675" s="53"/>
      <c r="I675" s="41"/>
      <c r="J675" s="41"/>
      <c r="K675" s="41"/>
      <c r="L675" s="53"/>
      <c r="M675" s="94"/>
      <c r="N675" s="53"/>
      <c r="O675" s="54"/>
      <c r="P675" s="54"/>
      <c r="Q675" s="54"/>
      <c r="R675" s="54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 s="53"/>
      <c r="BN675" s="53"/>
      <c r="BO675" s="53"/>
      <c r="BP675" s="53"/>
      <c r="BQ675" s="53"/>
      <c r="BR675" s="53"/>
      <c r="BS675" s="53"/>
      <c r="BT675" s="53"/>
      <c r="BU675" s="53"/>
      <c r="BV675" s="53"/>
      <c r="BW675" s="53"/>
      <c r="BX675" s="53"/>
      <c r="BY675" s="53"/>
      <c r="BZ675" s="53"/>
      <c r="CA675" s="53"/>
      <c r="CB675" s="53"/>
      <c r="CC675" s="53"/>
      <c r="CD675" s="53"/>
      <c r="CE675" s="53"/>
      <c r="CF675" s="53"/>
      <c r="CG675" s="53"/>
      <c r="CH675" s="53"/>
      <c r="CI675" s="53"/>
      <c r="CJ675" s="53"/>
      <c r="CK675" s="53"/>
      <c r="CL675" s="53"/>
      <c r="CM675" s="53"/>
      <c r="CN675" s="53"/>
      <c r="CO675" s="53"/>
      <c r="CP675" s="53"/>
      <c r="CQ675" s="53"/>
      <c r="CR675" s="53"/>
      <c r="CS675" s="53"/>
      <c r="CT675" s="53"/>
      <c r="CU675" s="53"/>
      <c r="CV675" s="53"/>
      <c r="CW675" s="53"/>
      <c r="CX675" s="53"/>
      <c r="CY675" s="53"/>
      <c r="CZ675" s="53"/>
      <c r="DA675" s="53"/>
      <c r="DB675" s="53"/>
      <c r="DC675" s="53"/>
      <c r="DD675" s="53"/>
      <c r="DE675" s="53"/>
      <c r="DF675" s="53"/>
      <c r="DG675" s="53"/>
    </row>
    <row r="676" spans="1:111" x14ac:dyDescent="0.2">
      <c r="A676" s="53"/>
      <c r="B676" s="53"/>
      <c r="C676" s="53"/>
      <c r="D676" s="53"/>
      <c r="E676" s="53"/>
      <c r="F676" s="53"/>
      <c r="G676" s="53"/>
      <c r="I676" s="41"/>
      <c r="J676" s="41"/>
      <c r="K676" s="41"/>
      <c r="L676" s="53"/>
      <c r="M676" s="94"/>
      <c r="N676" s="53"/>
      <c r="O676" s="54"/>
      <c r="P676" s="54"/>
      <c r="Q676" s="54"/>
      <c r="R676" s="54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 s="53"/>
      <c r="BN676" s="53"/>
      <c r="BO676" s="53"/>
      <c r="BP676" s="53"/>
      <c r="BQ676" s="53"/>
      <c r="BR676" s="53"/>
      <c r="BS676" s="53"/>
      <c r="BT676" s="53"/>
      <c r="BU676" s="53"/>
      <c r="BV676" s="53"/>
      <c r="BW676" s="53"/>
      <c r="BX676" s="53"/>
      <c r="BY676" s="53"/>
      <c r="BZ676" s="53"/>
      <c r="CA676" s="53"/>
      <c r="CB676" s="53"/>
      <c r="CC676" s="53"/>
      <c r="CD676" s="53"/>
      <c r="CE676" s="53"/>
      <c r="CF676" s="53"/>
      <c r="CG676" s="53"/>
      <c r="CH676" s="53"/>
      <c r="CI676" s="53"/>
      <c r="CJ676" s="53"/>
      <c r="CK676" s="53"/>
      <c r="CL676" s="53"/>
      <c r="CM676" s="53"/>
      <c r="CN676" s="53"/>
      <c r="CO676" s="53"/>
      <c r="CP676" s="53"/>
      <c r="CQ676" s="53"/>
      <c r="CR676" s="53"/>
      <c r="CS676" s="53"/>
      <c r="CT676" s="53"/>
      <c r="CU676" s="53"/>
      <c r="CV676" s="53"/>
      <c r="CW676" s="53"/>
      <c r="CX676" s="53"/>
      <c r="CY676" s="53"/>
      <c r="CZ676" s="53"/>
      <c r="DA676" s="53"/>
      <c r="DB676" s="53"/>
      <c r="DC676" s="53"/>
      <c r="DD676" s="53"/>
      <c r="DE676" s="53"/>
      <c r="DF676" s="53"/>
      <c r="DG676" s="53"/>
    </row>
    <row r="677" spans="1:111" x14ac:dyDescent="0.2">
      <c r="A677" s="53"/>
      <c r="B677" s="53"/>
      <c r="C677" s="53"/>
      <c r="D677" s="53"/>
      <c r="E677" s="53"/>
      <c r="F677" s="53"/>
      <c r="G677" s="53"/>
      <c r="I677" s="41"/>
      <c r="J677" s="41"/>
      <c r="K677" s="41"/>
      <c r="L677" s="53"/>
      <c r="M677" s="94"/>
      <c r="N677" s="53"/>
      <c r="O677" s="54"/>
      <c r="P677" s="54"/>
      <c r="Q677" s="54"/>
      <c r="R677" s="54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 s="53"/>
      <c r="BN677" s="53"/>
      <c r="BO677" s="53"/>
      <c r="BP677" s="53"/>
      <c r="BQ677" s="53"/>
      <c r="BR677" s="53"/>
      <c r="BS677" s="53"/>
      <c r="BT677" s="53"/>
      <c r="BU677" s="53"/>
      <c r="BV677" s="53"/>
      <c r="BW677" s="53"/>
      <c r="BX677" s="53"/>
      <c r="BY677" s="53"/>
      <c r="BZ677" s="53"/>
      <c r="CA677" s="53"/>
      <c r="CB677" s="53"/>
      <c r="CC677" s="53"/>
      <c r="CD677" s="53"/>
      <c r="CE677" s="53"/>
      <c r="CF677" s="53"/>
      <c r="CG677" s="53"/>
      <c r="CH677" s="53"/>
      <c r="CI677" s="53"/>
      <c r="CJ677" s="53"/>
      <c r="CK677" s="53"/>
      <c r="CL677" s="53"/>
      <c r="CM677" s="53"/>
      <c r="CN677" s="53"/>
      <c r="CO677" s="53"/>
      <c r="CP677" s="53"/>
      <c r="CQ677" s="53"/>
      <c r="CR677" s="53"/>
      <c r="CS677" s="53"/>
      <c r="CT677" s="53"/>
      <c r="CU677" s="53"/>
      <c r="CV677" s="53"/>
      <c r="CW677" s="53"/>
      <c r="CX677" s="53"/>
      <c r="CY677" s="53"/>
      <c r="CZ677" s="53"/>
      <c r="DA677" s="53"/>
      <c r="DB677" s="53"/>
      <c r="DC677" s="53"/>
      <c r="DD677" s="53"/>
      <c r="DE677" s="53"/>
      <c r="DF677" s="53"/>
      <c r="DG677" s="53"/>
    </row>
    <row r="678" spans="1:111" x14ac:dyDescent="0.2">
      <c r="A678" s="53"/>
      <c r="B678" s="53"/>
      <c r="C678" s="53"/>
      <c r="D678" s="53"/>
      <c r="E678" s="53"/>
      <c r="F678" s="53"/>
      <c r="G678" s="53"/>
      <c r="I678" s="41"/>
      <c r="J678" s="41"/>
      <c r="K678" s="41"/>
      <c r="L678" s="53"/>
      <c r="M678" s="94"/>
      <c r="N678" s="53"/>
      <c r="O678" s="54"/>
      <c r="P678" s="54"/>
      <c r="Q678" s="54"/>
      <c r="R678" s="54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 s="53"/>
      <c r="BN678" s="53"/>
      <c r="BO678" s="53"/>
      <c r="BP678" s="53"/>
      <c r="BQ678" s="53"/>
      <c r="BR678" s="53"/>
      <c r="BS678" s="53"/>
      <c r="BT678" s="53"/>
      <c r="BU678" s="53"/>
      <c r="BV678" s="53"/>
      <c r="BW678" s="53"/>
      <c r="BX678" s="53"/>
      <c r="BY678" s="53"/>
      <c r="BZ678" s="53"/>
      <c r="CA678" s="53"/>
      <c r="CB678" s="53"/>
      <c r="CC678" s="53"/>
      <c r="CD678" s="53"/>
      <c r="CE678" s="53"/>
      <c r="CF678" s="53"/>
      <c r="CG678" s="53"/>
      <c r="CH678" s="53"/>
      <c r="CI678" s="53"/>
      <c r="CJ678" s="53"/>
      <c r="CK678" s="53"/>
      <c r="CL678" s="53"/>
      <c r="CM678" s="53"/>
      <c r="CN678" s="53"/>
      <c r="CO678" s="53"/>
      <c r="CP678" s="53"/>
      <c r="CQ678" s="53"/>
      <c r="CR678" s="53"/>
      <c r="CS678" s="53"/>
      <c r="CT678" s="53"/>
      <c r="CU678" s="53"/>
      <c r="CV678" s="53"/>
      <c r="CW678" s="53"/>
      <c r="CX678" s="53"/>
      <c r="CY678" s="53"/>
      <c r="CZ678" s="53"/>
      <c r="DA678" s="53"/>
      <c r="DB678" s="53"/>
      <c r="DC678" s="53"/>
      <c r="DD678" s="53"/>
      <c r="DE678" s="53"/>
      <c r="DF678" s="53"/>
      <c r="DG678" s="53"/>
    </row>
    <row r="679" spans="1:111" x14ac:dyDescent="0.2">
      <c r="A679" s="53"/>
      <c r="B679" s="53"/>
      <c r="C679" s="53"/>
      <c r="D679" s="53"/>
      <c r="E679" s="53"/>
      <c r="F679" s="53"/>
      <c r="G679" s="53"/>
      <c r="I679" s="41"/>
      <c r="J679" s="41"/>
      <c r="K679" s="41"/>
      <c r="L679" s="53"/>
      <c r="M679" s="94"/>
      <c r="N679" s="53"/>
      <c r="O679" s="54"/>
      <c r="P679" s="54"/>
      <c r="Q679" s="54"/>
      <c r="R679" s="54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 s="53"/>
      <c r="BN679" s="53"/>
      <c r="BO679" s="53"/>
      <c r="BP679" s="53"/>
      <c r="BQ679" s="53"/>
      <c r="BR679" s="53"/>
      <c r="BS679" s="53"/>
      <c r="BT679" s="53"/>
      <c r="BU679" s="53"/>
      <c r="BV679" s="53"/>
      <c r="BW679" s="53"/>
      <c r="BX679" s="53"/>
      <c r="BY679" s="53"/>
      <c r="BZ679" s="53"/>
      <c r="CA679" s="53"/>
      <c r="CB679" s="53"/>
      <c r="CC679" s="53"/>
      <c r="CD679" s="53"/>
      <c r="CE679" s="53"/>
      <c r="CF679" s="53"/>
      <c r="CG679" s="53"/>
      <c r="CH679" s="53"/>
      <c r="CI679" s="53"/>
      <c r="CJ679" s="53"/>
      <c r="CK679" s="53"/>
      <c r="CL679" s="53"/>
      <c r="CM679" s="53"/>
      <c r="CN679" s="53"/>
      <c r="CO679" s="53"/>
      <c r="CP679" s="53"/>
      <c r="CQ679" s="53"/>
      <c r="CR679" s="53"/>
      <c r="CS679" s="53"/>
      <c r="CT679" s="53"/>
      <c r="CU679" s="53"/>
      <c r="CV679" s="53"/>
      <c r="CW679" s="53"/>
      <c r="CX679" s="53"/>
      <c r="CY679" s="53"/>
      <c r="CZ679" s="53"/>
      <c r="DA679" s="53"/>
      <c r="DB679" s="53"/>
      <c r="DC679" s="53"/>
      <c r="DD679" s="53"/>
      <c r="DE679" s="53"/>
      <c r="DF679" s="53"/>
      <c r="DG679" s="53"/>
    </row>
    <row r="680" spans="1:111" x14ac:dyDescent="0.2">
      <c r="A680" s="53"/>
      <c r="B680" s="53"/>
      <c r="C680" s="53"/>
      <c r="D680" s="53"/>
      <c r="E680" s="53"/>
      <c r="F680" s="53"/>
      <c r="G680" s="53"/>
      <c r="I680" s="41"/>
      <c r="J680" s="41"/>
      <c r="K680" s="41"/>
      <c r="L680" s="53"/>
      <c r="M680" s="94"/>
      <c r="N680" s="53"/>
      <c r="O680" s="54"/>
      <c r="P680" s="54"/>
      <c r="Q680" s="54"/>
      <c r="R680" s="54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 s="53"/>
      <c r="BN680" s="53"/>
      <c r="BO680" s="53"/>
      <c r="BP680" s="53"/>
      <c r="BQ680" s="53"/>
      <c r="BR680" s="53"/>
      <c r="BS680" s="53"/>
      <c r="BT680" s="53"/>
      <c r="BU680" s="53"/>
      <c r="BV680" s="53"/>
      <c r="BW680" s="53"/>
      <c r="BX680" s="53"/>
      <c r="BY680" s="53"/>
      <c r="BZ680" s="53"/>
      <c r="CA680" s="53"/>
      <c r="CB680" s="53"/>
      <c r="CC680" s="53"/>
      <c r="CD680" s="53"/>
      <c r="CE680" s="53"/>
      <c r="CF680" s="53"/>
      <c r="CG680" s="53"/>
      <c r="CH680" s="53"/>
      <c r="CI680" s="53"/>
      <c r="CJ680" s="53"/>
      <c r="CK680" s="53"/>
      <c r="CL680" s="53"/>
      <c r="CM680" s="53"/>
      <c r="CN680" s="53"/>
      <c r="CO680" s="53"/>
      <c r="CP680" s="53"/>
      <c r="CQ680" s="53"/>
      <c r="CR680" s="53"/>
      <c r="CS680" s="53"/>
      <c r="CT680" s="53"/>
      <c r="CU680" s="53"/>
      <c r="CV680" s="53"/>
      <c r="CW680" s="53"/>
      <c r="CX680" s="53"/>
      <c r="CY680" s="53"/>
      <c r="CZ680" s="53"/>
      <c r="DA680" s="53"/>
      <c r="DB680" s="53"/>
      <c r="DC680" s="53"/>
      <c r="DD680" s="53"/>
      <c r="DE680" s="53"/>
      <c r="DF680" s="53"/>
      <c r="DG680" s="53"/>
    </row>
    <row r="681" spans="1:111" x14ac:dyDescent="0.2">
      <c r="A681" s="53"/>
      <c r="B681" s="53"/>
      <c r="C681" s="53"/>
      <c r="D681" s="53"/>
      <c r="E681" s="53"/>
      <c r="F681" s="53"/>
      <c r="G681" s="53"/>
      <c r="I681" s="41"/>
      <c r="J681" s="41"/>
      <c r="K681" s="41"/>
      <c r="L681" s="53"/>
      <c r="M681" s="94"/>
      <c r="N681" s="53"/>
      <c r="O681" s="54"/>
      <c r="P681" s="54"/>
      <c r="Q681" s="54"/>
      <c r="R681" s="54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 s="53"/>
      <c r="BN681" s="53"/>
      <c r="BO681" s="53"/>
      <c r="BP681" s="53"/>
      <c r="BQ681" s="53"/>
      <c r="BR681" s="53"/>
      <c r="BS681" s="53"/>
      <c r="BT681" s="53"/>
      <c r="BU681" s="53"/>
      <c r="BV681" s="53"/>
      <c r="BW681" s="53"/>
      <c r="BX681" s="53"/>
      <c r="BY681" s="53"/>
      <c r="BZ681" s="53"/>
      <c r="CA681" s="53"/>
      <c r="CB681" s="53"/>
      <c r="CC681" s="53"/>
      <c r="CD681" s="53"/>
      <c r="CE681" s="53"/>
      <c r="CF681" s="53"/>
      <c r="CG681" s="53"/>
      <c r="CH681" s="53"/>
      <c r="CI681" s="53"/>
      <c r="CJ681" s="53"/>
      <c r="CK681" s="53"/>
      <c r="CL681" s="53"/>
      <c r="CM681" s="53"/>
      <c r="CN681" s="53"/>
      <c r="CO681" s="53"/>
      <c r="CP681" s="53"/>
      <c r="CQ681" s="53"/>
      <c r="CR681" s="53"/>
      <c r="CS681" s="53"/>
      <c r="CT681" s="53"/>
      <c r="CU681" s="53"/>
      <c r="CV681" s="53"/>
      <c r="CW681" s="53"/>
      <c r="CX681" s="53"/>
      <c r="CY681" s="53"/>
      <c r="CZ681" s="53"/>
      <c r="DA681" s="53"/>
      <c r="DB681" s="53"/>
      <c r="DC681" s="53"/>
      <c r="DD681" s="53"/>
      <c r="DE681" s="53"/>
      <c r="DF681" s="53"/>
      <c r="DG681" s="53"/>
    </row>
    <row r="682" spans="1:111" x14ac:dyDescent="0.2">
      <c r="A682" s="53"/>
      <c r="B682" s="53"/>
      <c r="C682" s="53"/>
      <c r="D682" s="53"/>
      <c r="E682" s="53"/>
      <c r="F682" s="53"/>
      <c r="G682" s="53"/>
      <c r="I682" s="41"/>
      <c r="J682" s="41"/>
      <c r="K682" s="41"/>
      <c r="L682" s="53"/>
      <c r="M682" s="94"/>
      <c r="N682" s="53"/>
      <c r="O682" s="54"/>
      <c r="P682" s="54"/>
      <c r="Q682" s="54"/>
      <c r="R682" s="54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 s="53"/>
      <c r="BN682" s="53"/>
      <c r="BO682" s="53"/>
      <c r="BP682" s="53"/>
      <c r="BQ682" s="53"/>
      <c r="BR682" s="53"/>
      <c r="BS682" s="53"/>
      <c r="BT682" s="53"/>
      <c r="BU682" s="53"/>
      <c r="BV682" s="53"/>
      <c r="BW682" s="53"/>
      <c r="BX682" s="53"/>
      <c r="BY682" s="53"/>
      <c r="BZ682" s="53"/>
      <c r="CA682" s="53"/>
      <c r="CB682" s="53"/>
      <c r="CC682" s="53"/>
      <c r="CD682" s="53"/>
      <c r="CE682" s="53"/>
      <c r="CF682" s="53"/>
      <c r="CG682" s="53"/>
      <c r="CH682" s="53"/>
      <c r="CI682" s="53"/>
      <c r="CJ682" s="53"/>
      <c r="CK682" s="53"/>
      <c r="CL682" s="53"/>
      <c r="CM682" s="53"/>
      <c r="CN682" s="53"/>
      <c r="CO682" s="53"/>
      <c r="CP682" s="53"/>
      <c r="CQ682" s="53"/>
      <c r="CR682" s="53"/>
      <c r="CS682" s="53"/>
      <c r="CT682" s="53"/>
      <c r="CU682" s="53"/>
      <c r="CV682" s="53"/>
      <c r="CW682" s="53"/>
      <c r="CX682" s="53"/>
      <c r="CY682" s="53"/>
      <c r="CZ682" s="53"/>
      <c r="DA682" s="53"/>
      <c r="DB682" s="53"/>
      <c r="DC682" s="53"/>
      <c r="DD682" s="53"/>
      <c r="DE682" s="53"/>
      <c r="DF682" s="53"/>
      <c r="DG682" s="53"/>
    </row>
    <row r="683" spans="1:111" x14ac:dyDescent="0.2">
      <c r="A683" s="53"/>
      <c r="B683" s="53"/>
      <c r="C683" s="53"/>
      <c r="D683" s="53"/>
      <c r="E683" s="53"/>
      <c r="F683" s="53"/>
      <c r="G683" s="53"/>
      <c r="I683" s="41"/>
      <c r="J683" s="41"/>
      <c r="K683" s="41"/>
      <c r="L683" s="53"/>
      <c r="M683" s="94"/>
      <c r="N683" s="53"/>
      <c r="O683" s="54"/>
      <c r="P683" s="54"/>
      <c r="Q683" s="54"/>
      <c r="R683" s="54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 s="53"/>
      <c r="BN683" s="53"/>
      <c r="BO683" s="53"/>
      <c r="BP683" s="53"/>
      <c r="BQ683" s="53"/>
      <c r="BR683" s="53"/>
      <c r="BS683" s="53"/>
      <c r="BT683" s="53"/>
      <c r="BU683" s="53"/>
      <c r="BV683" s="53"/>
      <c r="BW683" s="53"/>
      <c r="BX683" s="53"/>
      <c r="BY683" s="53"/>
      <c r="BZ683" s="53"/>
      <c r="CA683" s="53"/>
      <c r="CB683" s="53"/>
      <c r="CC683" s="53"/>
      <c r="CD683" s="53"/>
      <c r="CE683" s="53"/>
      <c r="CF683" s="53"/>
      <c r="CG683" s="53"/>
      <c r="CH683" s="53"/>
      <c r="CI683" s="53"/>
      <c r="CJ683" s="53"/>
      <c r="CK683" s="53"/>
      <c r="CL683" s="53"/>
      <c r="CM683" s="53"/>
      <c r="CN683" s="53"/>
      <c r="CO683" s="53"/>
      <c r="CP683" s="53"/>
      <c r="CQ683" s="53"/>
      <c r="CR683" s="53"/>
      <c r="CS683" s="53"/>
      <c r="CT683" s="53"/>
      <c r="CU683" s="53"/>
      <c r="CV683" s="53"/>
      <c r="CW683" s="53"/>
      <c r="CX683" s="53"/>
      <c r="CY683" s="53"/>
      <c r="CZ683" s="53"/>
      <c r="DA683" s="53"/>
      <c r="DB683" s="53"/>
      <c r="DC683" s="53"/>
      <c r="DD683" s="53"/>
      <c r="DE683" s="53"/>
      <c r="DF683" s="53"/>
      <c r="DG683" s="53"/>
    </row>
    <row r="684" spans="1:111" x14ac:dyDescent="0.2">
      <c r="A684" s="53"/>
      <c r="B684" s="53"/>
      <c r="C684" s="53"/>
      <c r="D684" s="53"/>
      <c r="E684" s="53"/>
      <c r="F684" s="53"/>
      <c r="G684" s="53"/>
      <c r="I684" s="41"/>
      <c r="J684" s="41"/>
      <c r="K684" s="41"/>
      <c r="L684" s="53"/>
      <c r="M684" s="94"/>
      <c r="N684" s="53"/>
      <c r="O684" s="54"/>
      <c r="P684" s="54"/>
      <c r="Q684" s="54"/>
      <c r="R684" s="54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 s="53"/>
      <c r="BN684" s="53"/>
      <c r="BO684" s="53"/>
      <c r="BP684" s="53"/>
      <c r="BQ684" s="53"/>
      <c r="BR684" s="53"/>
      <c r="BS684" s="53"/>
      <c r="BT684" s="53"/>
      <c r="BU684" s="53"/>
      <c r="BV684" s="53"/>
      <c r="BW684" s="53"/>
      <c r="BX684" s="53"/>
      <c r="BY684" s="53"/>
      <c r="BZ684" s="53"/>
      <c r="CA684" s="53"/>
      <c r="CB684" s="53"/>
      <c r="CC684" s="53"/>
      <c r="CD684" s="53"/>
      <c r="CE684" s="53"/>
      <c r="CF684" s="53"/>
      <c r="CG684" s="53"/>
      <c r="CH684" s="53"/>
      <c r="CI684" s="53"/>
      <c r="CJ684" s="53"/>
      <c r="CK684" s="53"/>
      <c r="CL684" s="53"/>
      <c r="CM684" s="53"/>
      <c r="CN684" s="53"/>
      <c r="CO684" s="53"/>
      <c r="CP684" s="53"/>
      <c r="CQ684" s="53"/>
      <c r="CR684" s="53"/>
      <c r="CS684" s="53"/>
      <c r="CT684" s="53"/>
      <c r="CU684" s="53"/>
      <c r="CV684" s="53"/>
      <c r="CW684" s="53"/>
      <c r="CX684" s="53"/>
      <c r="CY684" s="53"/>
      <c r="CZ684" s="53"/>
      <c r="DA684" s="53"/>
      <c r="DB684" s="53"/>
      <c r="DC684" s="53"/>
      <c r="DD684" s="53"/>
      <c r="DE684" s="53"/>
      <c r="DF684" s="53"/>
      <c r="DG684" s="53"/>
    </row>
    <row r="685" spans="1:111" x14ac:dyDescent="0.2">
      <c r="A685" s="53"/>
      <c r="B685" s="53"/>
      <c r="C685" s="53"/>
      <c r="D685" s="53"/>
      <c r="E685" s="53"/>
      <c r="F685" s="53"/>
      <c r="G685" s="53"/>
      <c r="I685" s="41"/>
      <c r="J685" s="41"/>
      <c r="K685" s="41"/>
      <c r="L685" s="53"/>
      <c r="M685" s="94"/>
      <c r="N685" s="53"/>
      <c r="O685" s="54"/>
      <c r="P685" s="54"/>
      <c r="Q685" s="54"/>
      <c r="R685" s="54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 s="53"/>
      <c r="BN685" s="53"/>
      <c r="BO685" s="53"/>
      <c r="BP685" s="53"/>
      <c r="BQ685" s="53"/>
      <c r="BR685" s="53"/>
      <c r="BS685" s="53"/>
      <c r="BT685" s="53"/>
      <c r="BU685" s="53"/>
      <c r="BV685" s="53"/>
      <c r="BW685" s="53"/>
      <c r="BX685" s="53"/>
      <c r="BY685" s="53"/>
      <c r="BZ685" s="53"/>
      <c r="CA685" s="53"/>
      <c r="CB685" s="53"/>
      <c r="CC685" s="53"/>
      <c r="CD685" s="53"/>
      <c r="CE685" s="53"/>
      <c r="CF685" s="53"/>
      <c r="CG685" s="53"/>
      <c r="CH685" s="53"/>
      <c r="CI685" s="53"/>
      <c r="CJ685" s="53"/>
      <c r="CK685" s="53"/>
      <c r="CL685" s="53"/>
      <c r="CM685" s="53"/>
      <c r="CN685" s="53"/>
      <c r="CO685" s="53"/>
      <c r="CP685" s="53"/>
      <c r="CQ685" s="53"/>
      <c r="CR685" s="53"/>
      <c r="CS685" s="53"/>
      <c r="CT685" s="53"/>
      <c r="CU685" s="53"/>
      <c r="CV685" s="53"/>
      <c r="CW685" s="53"/>
      <c r="CX685" s="53"/>
      <c r="CY685" s="53"/>
      <c r="CZ685" s="53"/>
      <c r="DA685" s="53"/>
      <c r="DB685" s="53"/>
      <c r="DC685" s="53"/>
      <c r="DD685" s="53"/>
      <c r="DE685" s="53"/>
      <c r="DF685" s="53"/>
      <c r="DG685" s="53"/>
    </row>
    <row r="686" spans="1:111" x14ac:dyDescent="0.2">
      <c r="A686" s="53"/>
      <c r="B686" s="53"/>
      <c r="C686" s="53"/>
      <c r="D686" s="53"/>
      <c r="E686" s="53"/>
      <c r="F686" s="53"/>
      <c r="G686" s="53"/>
      <c r="I686" s="41"/>
      <c r="J686" s="41"/>
      <c r="K686" s="41"/>
      <c r="L686" s="53"/>
      <c r="M686" s="94"/>
      <c r="N686" s="53"/>
      <c r="O686" s="54"/>
      <c r="P686" s="54"/>
      <c r="Q686" s="54"/>
      <c r="R686" s="54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3"/>
      <c r="BS686" s="53"/>
      <c r="BT686" s="53"/>
      <c r="BU686" s="53"/>
      <c r="BV686" s="53"/>
      <c r="BW686" s="53"/>
      <c r="BX686" s="53"/>
      <c r="BY686" s="53"/>
      <c r="BZ686" s="53"/>
      <c r="CA686" s="53"/>
      <c r="CB686" s="53"/>
      <c r="CC686" s="53"/>
      <c r="CD686" s="53"/>
      <c r="CE686" s="53"/>
      <c r="CF686" s="53"/>
      <c r="CG686" s="53"/>
      <c r="CH686" s="53"/>
      <c r="CI686" s="53"/>
      <c r="CJ686" s="53"/>
      <c r="CK686" s="53"/>
      <c r="CL686" s="53"/>
      <c r="CM686" s="53"/>
      <c r="CN686" s="53"/>
      <c r="CO686" s="53"/>
      <c r="CP686" s="53"/>
      <c r="CQ686" s="53"/>
      <c r="CR686" s="53"/>
      <c r="CS686" s="53"/>
      <c r="CT686" s="53"/>
      <c r="CU686" s="53"/>
      <c r="CV686" s="53"/>
      <c r="CW686" s="53"/>
      <c r="CX686" s="53"/>
      <c r="CY686" s="53"/>
      <c r="CZ686" s="53"/>
      <c r="DA686" s="53"/>
      <c r="DB686" s="53"/>
      <c r="DC686" s="53"/>
      <c r="DD686" s="53"/>
      <c r="DE686" s="53"/>
      <c r="DF686" s="53"/>
      <c r="DG686" s="53"/>
    </row>
    <row r="687" spans="1:111" x14ac:dyDescent="0.2">
      <c r="A687" s="53"/>
      <c r="B687" s="53"/>
      <c r="C687" s="53"/>
      <c r="D687" s="53"/>
      <c r="E687" s="53"/>
      <c r="F687" s="53"/>
      <c r="G687" s="53"/>
      <c r="I687" s="41"/>
      <c r="J687" s="41"/>
      <c r="K687" s="41"/>
      <c r="L687" s="53"/>
      <c r="M687" s="94"/>
      <c r="N687" s="53"/>
      <c r="O687" s="54"/>
      <c r="P687" s="54"/>
      <c r="Q687" s="54"/>
      <c r="R687" s="54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 s="53"/>
      <c r="BN687" s="53"/>
      <c r="BO687" s="53"/>
      <c r="BP687" s="53"/>
      <c r="BQ687" s="53"/>
      <c r="BR687" s="53"/>
      <c r="BS687" s="53"/>
      <c r="BT687" s="53"/>
      <c r="BU687" s="53"/>
      <c r="BV687" s="53"/>
      <c r="BW687" s="53"/>
      <c r="BX687" s="53"/>
      <c r="BY687" s="53"/>
      <c r="BZ687" s="53"/>
      <c r="CA687" s="53"/>
      <c r="CB687" s="53"/>
      <c r="CC687" s="53"/>
      <c r="CD687" s="53"/>
      <c r="CE687" s="53"/>
      <c r="CF687" s="53"/>
      <c r="CG687" s="53"/>
      <c r="CH687" s="53"/>
      <c r="CI687" s="53"/>
      <c r="CJ687" s="53"/>
      <c r="CK687" s="53"/>
      <c r="CL687" s="53"/>
      <c r="CM687" s="53"/>
      <c r="CN687" s="53"/>
      <c r="CO687" s="53"/>
      <c r="CP687" s="53"/>
      <c r="CQ687" s="53"/>
      <c r="CR687" s="53"/>
      <c r="CS687" s="53"/>
      <c r="CT687" s="53"/>
      <c r="CU687" s="53"/>
      <c r="CV687" s="53"/>
      <c r="CW687" s="53"/>
      <c r="CX687" s="53"/>
      <c r="CY687" s="53"/>
      <c r="CZ687" s="53"/>
      <c r="DA687" s="53"/>
      <c r="DB687" s="53"/>
      <c r="DC687" s="53"/>
      <c r="DD687" s="53"/>
      <c r="DE687" s="53"/>
      <c r="DF687" s="53"/>
      <c r="DG687" s="53"/>
    </row>
    <row r="688" spans="1:111" x14ac:dyDescent="0.2">
      <c r="A688" s="53"/>
      <c r="B688" s="53"/>
      <c r="C688" s="53"/>
      <c r="D688" s="53"/>
      <c r="E688" s="53"/>
      <c r="F688" s="53"/>
      <c r="G688" s="53"/>
      <c r="I688" s="41"/>
      <c r="J688" s="41"/>
      <c r="K688" s="41"/>
      <c r="L688" s="53"/>
      <c r="M688" s="94"/>
      <c r="N688" s="53"/>
      <c r="O688" s="54"/>
      <c r="P688" s="54"/>
      <c r="Q688" s="54"/>
      <c r="R688" s="54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 s="53"/>
      <c r="BN688" s="53"/>
      <c r="BO688" s="53"/>
      <c r="BP688" s="53"/>
      <c r="BQ688" s="53"/>
      <c r="BR688" s="53"/>
      <c r="BS688" s="53"/>
      <c r="BT688" s="53"/>
      <c r="BU688" s="53"/>
      <c r="BV688" s="53"/>
      <c r="BW688" s="53"/>
      <c r="BX688" s="53"/>
      <c r="BY688" s="53"/>
      <c r="BZ688" s="53"/>
      <c r="CA688" s="53"/>
      <c r="CB688" s="53"/>
      <c r="CC688" s="53"/>
      <c r="CD688" s="53"/>
      <c r="CE688" s="53"/>
      <c r="CF688" s="53"/>
      <c r="CG688" s="53"/>
      <c r="CH688" s="53"/>
      <c r="CI688" s="53"/>
      <c r="CJ688" s="53"/>
      <c r="CK688" s="53"/>
      <c r="CL688" s="53"/>
      <c r="CM688" s="53"/>
      <c r="CN688" s="53"/>
      <c r="CO688" s="53"/>
      <c r="CP688" s="53"/>
      <c r="CQ688" s="53"/>
      <c r="CR688" s="53"/>
      <c r="CS688" s="53"/>
      <c r="CT688" s="53"/>
      <c r="CU688" s="53"/>
      <c r="CV688" s="53"/>
      <c r="CW688" s="53"/>
      <c r="CX688" s="53"/>
      <c r="CY688" s="53"/>
      <c r="CZ688" s="53"/>
      <c r="DA688" s="53"/>
      <c r="DB688" s="53"/>
      <c r="DC688" s="53"/>
      <c r="DD688" s="53"/>
      <c r="DE688" s="53"/>
      <c r="DF688" s="53"/>
      <c r="DG688" s="53"/>
    </row>
    <row r="689" spans="1:111" x14ac:dyDescent="0.2">
      <c r="A689" s="53"/>
      <c r="B689" s="53"/>
      <c r="C689" s="53"/>
      <c r="D689" s="53"/>
      <c r="E689" s="53"/>
      <c r="F689" s="53"/>
      <c r="G689" s="53"/>
      <c r="I689" s="41"/>
      <c r="J689" s="41"/>
      <c r="K689" s="41"/>
      <c r="L689" s="53"/>
      <c r="M689" s="94"/>
      <c r="N689" s="53"/>
      <c r="O689" s="54"/>
      <c r="P689" s="54"/>
      <c r="Q689" s="54"/>
      <c r="R689" s="54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3"/>
      <c r="BS689" s="53"/>
      <c r="BT689" s="53"/>
      <c r="BU689" s="53"/>
      <c r="BV689" s="53"/>
      <c r="BW689" s="53"/>
      <c r="BX689" s="53"/>
      <c r="BY689" s="53"/>
      <c r="BZ689" s="53"/>
      <c r="CA689" s="53"/>
      <c r="CB689" s="53"/>
      <c r="CC689" s="53"/>
      <c r="CD689" s="53"/>
      <c r="CE689" s="53"/>
      <c r="CF689" s="53"/>
      <c r="CG689" s="53"/>
      <c r="CH689" s="53"/>
      <c r="CI689" s="53"/>
      <c r="CJ689" s="53"/>
      <c r="CK689" s="53"/>
      <c r="CL689" s="53"/>
      <c r="CM689" s="53"/>
      <c r="CN689" s="53"/>
      <c r="CO689" s="53"/>
      <c r="CP689" s="53"/>
      <c r="CQ689" s="53"/>
      <c r="CR689" s="53"/>
      <c r="CS689" s="53"/>
      <c r="CT689" s="53"/>
      <c r="CU689" s="53"/>
      <c r="CV689" s="53"/>
      <c r="CW689" s="53"/>
      <c r="CX689" s="53"/>
      <c r="CY689" s="53"/>
      <c r="CZ689" s="53"/>
      <c r="DA689" s="53"/>
      <c r="DB689" s="53"/>
      <c r="DC689" s="53"/>
      <c r="DD689" s="53"/>
      <c r="DE689" s="53"/>
      <c r="DF689" s="53"/>
      <c r="DG689" s="53"/>
    </row>
    <row r="690" spans="1:111" x14ac:dyDescent="0.2">
      <c r="A690" s="53"/>
      <c r="B690" s="53"/>
      <c r="C690" s="53"/>
      <c r="D690" s="53"/>
      <c r="E690" s="53"/>
      <c r="F690" s="53"/>
      <c r="G690" s="53"/>
      <c r="I690" s="41"/>
      <c r="J690" s="41"/>
      <c r="K690" s="41"/>
      <c r="L690" s="53"/>
      <c r="M690" s="94"/>
      <c r="N690" s="53"/>
      <c r="O690" s="54"/>
      <c r="P690" s="54"/>
      <c r="Q690" s="54"/>
      <c r="R690" s="54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3"/>
      <c r="BS690" s="53"/>
      <c r="BT690" s="53"/>
      <c r="BU690" s="53"/>
      <c r="BV690" s="53"/>
      <c r="BW690" s="53"/>
      <c r="BX690" s="53"/>
      <c r="BY690" s="53"/>
      <c r="BZ690" s="53"/>
      <c r="CA690" s="53"/>
      <c r="CB690" s="53"/>
      <c r="CC690" s="53"/>
      <c r="CD690" s="53"/>
      <c r="CE690" s="53"/>
      <c r="CF690" s="53"/>
      <c r="CG690" s="53"/>
      <c r="CH690" s="53"/>
      <c r="CI690" s="53"/>
      <c r="CJ690" s="53"/>
      <c r="CK690" s="53"/>
      <c r="CL690" s="53"/>
      <c r="CM690" s="53"/>
      <c r="CN690" s="53"/>
      <c r="CO690" s="53"/>
      <c r="CP690" s="53"/>
      <c r="CQ690" s="53"/>
      <c r="CR690" s="53"/>
      <c r="CS690" s="53"/>
      <c r="CT690" s="53"/>
      <c r="CU690" s="53"/>
      <c r="CV690" s="53"/>
      <c r="CW690" s="53"/>
      <c r="CX690" s="53"/>
      <c r="CY690" s="53"/>
      <c r="CZ690" s="53"/>
      <c r="DA690" s="53"/>
      <c r="DB690" s="53"/>
      <c r="DC690" s="53"/>
      <c r="DD690" s="53"/>
      <c r="DE690" s="53"/>
      <c r="DF690" s="53"/>
      <c r="DG690" s="53"/>
    </row>
    <row r="691" spans="1:111" x14ac:dyDescent="0.2">
      <c r="A691" s="53"/>
      <c r="B691" s="53"/>
      <c r="C691" s="53"/>
      <c r="D691" s="53"/>
      <c r="E691" s="53"/>
      <c r="F691" s="53"/>
      <c r="G691" s="53"/>
      <c r="I691" s="41"/>
      <c r="J691" s="41"/>
      <c r="K691" s="41"/>
      <c r="L691" s="53"/>
      <c r="M691" s="94"/>
      <c r="N691" s="53"/>
      <c r="O691" s="54"/>
      <c r="P691" s="54"/>
      <c r="Q691" s="54"/>
      <c r="R691" s="54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3"/>
      <c r="BS691" s="53"/>
      <c r="BT691" s="53"/>
      <c r="BU691" s="53"/>
      <c r="BV691" s="53"/>
      <c r="BW691" s="53"/>
      <c r="BX691" s="53"/>
      <c r="BY691" s="53"/>
      <c r="BZ691" s="53"/>
      <c r="CA691" s="53"/>
      <c r="CB691" s="53"/>
      <c r="CC691" s="53"/>
      <c r="CD691" s="53"/>
      <c r="CE691" s="53"/>
      <c r="CF691" s="53"/>
      <c r="CG691" s="53"/>
      <c r="CH691" s="53"/>
      <c r="CI691" s="53"/>
      <c r="CJ691" s="53"/>
      <c r="CK691" s="53"/>
      <c r="CL691" s="53"/>
      <c r="CM691" s="53"/>
      <c r="CN691" s="53"/>
      <c r="CO691" s="53"/>
      <c r="CP691" s="53"/>
      <c r="CQ691" s="53"/>
      <c r="CR691" s="53"/>
      <c r="CS691" s="53"/>
      <c r="CT691" s="53"/>
      <c r="CU691" s="53"/>
      <c r="CV691" s="53"/>
      <c r="CW691" s="53"/>
      <c r="CX691" s="53"/>
      <c r="CY691" s="53"/>
      <c r="CZ691" s="53"/>
      <c r="DA691" s="53"/>
      <c r="DB691" s="53"/>
      <c r="DC691" s="53"/>
      <c r="DD691" s="53"/>
      <c r="DE691" s="53"/>
      <c r="DF691" s="53"/>
      <c r="DG691" s="53"/>
    </row>
    <row r="692" spans="1:111" x14ac:dyDescent="0.2">
      <c r="A692" s="53"/>
      <c r="B692" s="53"/>
      <c r="C692" s="53"/>
      <c r="D692" s="53"/>
      <c r="E692" s="53"/>
      <c r="F692" s="53"/>
      <c r="G692" s="53"/>
      <c r="I692" s="41"/>
      <c r="J692" s="41"/>
      <c r="K692" s="41"/>
      <c r="L692" s="53"/>
      <c r="M692" s="94"/>
      <c r="N692" s="53"/>
      <c r="O692" s="54"/>
      <c r="P692" s="54"/>
      <c r="Q692" s="54"/>
      <c r="R692" s="54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 s="53"/>
      <c r="BN692" s="53"/>
      <c r="BO692" s="53"/>
      <c r="BP692" s="53"/>
      <c r="BQ692" s="53"/>
      <c r="BR692" s="53"/>
      <c r="BS692" s="53"/>
      <c r="BT692" s="53"/>
      <c r="BU692" s="53"/>
      <c r="BV692" s="53"/>
      <c r="BW692" s="53"/>
      <c r="BX692" s="53"/>
      <c r="BY692" s="53"/>
      <c r="BZ692" s="53"/>
      <c r="CA692" s="53"/>
      <c r="CB692" s="53"/>
      <c r="CC692" s="53"/>
      <c r="CD692" s="53"/>
      <c r="CE692" s="53"/>
      <c r="CF692" s="53"/>
      <c r="CG692" s="53"/>
      <c r="CH692" s="53"/>
      <c r="CI692" s="53"/>
      <c r="CJ692" s="53"/>
      <c r="CK692" s="53"/>
      <c r="CL692" s="53"/>
      <c r="CM692" s="53"/>
      <c r="CN692" s="53"/>
      <c r="CO692" s="53"/>
      <c r="CP692" s="53"/>
      <c r="CQ692" s="53"/>
      <c r="CR692" s="53"/>
      <c r="CS692" s="53"/>
      <c r="CT692" s="53"/>
      <c r="CU692" s="53"/>
      <c r="CV692" s="53"/>
      <c r="CW692" s="53"/>
      <c r="CX692" s="53"/>
      <c r="CY692" s="53"/>
      <c r="CZ692" s="53"/>
      <c r="DA692" s="53"/>
      <c r="DB692" s="53"/>
      <c r="DC692" s="53"/>
      <c r="DD692" s="53"/>
      <c r="DE692" s="53"/>
      <c r="DF692" s="53"/>
      <c r="DG692" s="53"/>
    </row>
    <row r="693" spans="1:111" x14ac:dyDescent="0.2">
      <c r="A693" s="53"/>
      <c r="B693" s="53"/>
      <c r="C693" s="53"/>
      <c r="D693" s="53"/>
      <c r="E693" s="53"/>
      <c r="F693" s="53"/>
      <c r="G693" s="53"/>
      <c r="I693" s="41"/>
      <c r="J693" s="41"/>
      <c r="K693" s="41"/>
      <c r="L693" s="53"/>
      <c r="M693" s="94"/>
      <c r="N693" s="53"/>
      <c r="O693" s="54"/>
      <c r="P693" s="54"/>
      <c r="Q693" s="54"/>
      <c r="R693" s="54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3"/>
      <c r="BS693" s="53"/>
      <c r="BT693" s="53"/>
      <c r="BU693" s="53"/>
      <c r="BV693" s="53"/>
      <c r="BW693" s="53"/>
      <c r="BX693" s="53"/>
      <c r="BY693" s="53"/>
      <c r="BZ693" s="53"/>
      <c r="CA693" s="53"/>
      <c r="CB693" s="53"/>
      <c r="CC693" s="53"/>
      <c r="CD693" s="53"/>
      <c r="CE693" s="53"/>
      <c r="CF693" s="53"/>
      <c r="CG693" s="53"/>
      <c r="CH693" s="53"/>
      <c r="CI693" s="53"/>
      <c r="CJ693" s="53"/>
      <c r="CK693" s="53"/>
      <c r="CL693" s="53"/>
      <c r="CM693" s="53"/>
      <c r="CN693" s="53"/>
      <c r="CO693" s="53"/>
      <c r="CP693" s="53"/>
      <c r="CQ693" s="53"/>
      <c r="CR693" s="53"/>
      <c r="CS693" s="53"/>
      <c r="CT693" s="53"/>
      <c r="CU693" s="53"/>
      <c r="CV693" s="53"/>
      <c r="CW693" s="53"/>
      <c r="CX693" s="53"/>
      <c r="CY693" s="53"/>
      <c r="CZ693" s="53"/>
      <c r="DA693" s="53"/>
      <c r="DB693" s="53"/>
      <c r="DC693" s="53"/>
      <c r="DD693" s="53"/>
      <c r="DE693" s="53"/>
      <c r="DF693" s="53"/>
      <c r="DG693" s="53"/>
    </row>
    <row r="694" spans="1:111" x14ac:dyDescent="0.2">
      <c r="A694" s="53"/>
      <c r="B694" s="53"/>
      <c r="C694" s="53"/>
      <c r="D694" s="53"/>
      <c r="E694" s="53"/>
      <c r="F694" s="53"/>
      <c r="G694" s="53"/>
      <c r="I694" s="41"/>
      <c r="J694" s="41"/>
      <c r="K694" s="41"/>
      <c r="L694" s="53"/>
      <c r="M694" s="94"/>
      <c r="N694" s="53"/>
      <c r="O694" s="54"/>
      <c r="P694" s="54"/>
      <c r="Q694" s="54"/>
      <c r="R694" s="54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 s="53"/>
      <c r="BN694" s="53"/>
      <c r="BO694" s="53"/>
      <c r="BP694" s="53"/>
      <c r="BQ694" s="53"/>
      <c r="BR694" s="53"/>
      <c r="BS694" s="53"/>
      <c r="BT694" s="53"/>
      <c r="BU694" s="53"/>
      <c r="BV694" s="53"/>
      <c r="BW694" s="53"/>
      <c r="BX694" s="53"/>
      <c r="BY694" s="53"/>
      <c r="BZ694" s="53"/>
      <c r="CA694" s="53"/>
      <c r="CB694" s="53"/>
      <c r="CC694" s="53"/>
      <c r="CD694" s="53"/>
      <c r="CE694" s="53"/>
      <c r="CF694" s="53"/>
      <c r="CG694" s="53"/>
      <c r="CH694" s="53"/>
      <c r="CI694" s="53"/>
      <c r="CJ694" s="53"/>
      <c r="CK694" s="53"/>
      <c r="CL694" s="53"/>
      <c r="CM694" s="53"/>
      <c r="CN694" s="53"/>
      <c r="CO694" s="53"/>
      <c r="CP694" s="53"/>
      <c r="CQ694" s="53"/>
      <c r="CR694" s="53"/>
      <c r="CS694" s="53"/>
      <c r="CT694" s="53"/>
      <c r="CU694" s="53"/>
      <c r="CV694" s="53"/>
      <c r="CW694" s="53"/>
      <c r="CX694" s="53"/>
      <c r="CY694" s="53"/>
      <c r="CZ694" s="53"/>
      <c r="DA694" s="53"/>
      <c r="DB694" s="53"/>
      <c r="DC694" s="53"/>
      <c r="DD694" s="53"/>
      <c r="DE694" s="53"/>
      <c r="DF694" s="53"/>
      <c r="DG694" s="53"/>
    </row>
    <row r="695" spans="1:111" x14ac:dyDescent="0.2">
      <c r="A695" s="53"/>
      <c r="B695" s="53"/>
      <c r="C695" s="53"/>
      <c r="D695" s="53"/>
      <c r="E695" s="53"/>
      <c r="F695" s="53"/>
      <c r="G695" s="53"/>
      <c r="I695" s="41"/>
      <c r="J695" s="41"/>
      <c r="K695" s="41"/>
      <c r="L695" s="53"/>
      <c r="M695" s="94"/>
      <c r="N695" s="53"/>
      <c r="O695" s="54"/>
      <c r="P695" s="54"/>
      <c r="Q695" s="54"/>
      <c r="R695" s="54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 s="53"/>
      <c r="BN695" s="53"/>
      <c r="BO695" s="53"/>
      <c r="BP695" s="53"/>
      <c r="BQ695" s="53"/>
      <c r="BR695" s="53"/>
      <c r="BS695" s="53"/>
      <c r="BT695" s="53"/>
      <c r="BU695" s="53"/>
      <c r="BV695" s="53"/>
      <c r="BW695" s="53"/>
      <c r="BX695" s="53"/>
      <c r="BY695" s="53"/>
      <c r="BZ695" s="53"/>
      <c r="CA695" s="53"/>
      <c r="CB695" s="53"/>
      <c r="CC695" s="53"/>
      <c r="CD695" s="53"/>
      <c r="CE695" s="53"/>
      <c r="CF695" s="53"/>
      <c r="CG695" s="53"/>
      <c r="CH695" s="53"/>
      <c r="CI695" s="53"/>
      <c r="CJ695" s="53"/>
      <c r="CK695" s="53"/>
      <c r="CL695" s="53"/>
      <c r="CM695" s="53"/>
      <c r="CN695" s="53"/>
      <c r="CO695" s="53"/>
      <c r="CP695" s="53"/>
      <c r="CQ695" s="53"/>
      <c r="CR695" s="53"/>
      <c r="CS695" s="53"/>
      <c r="CT695" s="53"/>
      <c r="CU695" s="53"/>
      <c r="CV695" s="53"/>
      <c r="CW695" s="53"/>
      <c r="CX695" s="53"/>
      <c r="CY695" s="53"/>
      <c r="CZ695" s="53"/>
      <c r="DA695" s="53"/>
      <c r="DB695" s="53"/>
      <c r="DC695" s="53"/>
      <c r="DD695" s="53"/>
      <c r="DE695" s="53"/>
      <c r="DF695" s="53"/>
      <c r="DG695" s="53"/>
    </row>
    <row r="696" spans="1:111" x14ac:dyDescent="0.2">
      <c r="A696" s="53"/>
      <c r="B696" s="53"/>
      <c r="C696" s="53"/>
      <c r="D696" s="53"/>
      <c r="E696" s="53"/>
      <c r="F696" s="53"/>
      <c r="G696" s="53"/>
      <c r="I696" s="41"/>
      <c r="J696" s="41"/>
      <c r="K696" s="41"/>
      <c r="L696" s="53"/>
      <c r="M696" s="94"/>
      <c r="N696" s="53"/>
      <c r="O696" s="54"/>
      <c r="P696" s="54"/>
      <c r="Q696" s="54"/>
      <c r="R696" s="54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3"/>
      <c r="BS696" s="53"/>
      <c r="BT696" s="53"/>
      <c r="BU696" s="53"/>
      <c r="BV696" s="53"/>
      <c r="BW696" s="53"/>
      <c r="BX696" s="53"/>
      <c r="BY696" s="53"/>
      <c r="BZ696" s="53"/>
      <c r="CA696" s="53"/>
      <c r="CB696" s="53"/>
      <c r="CC696" s="53"/>
      <c r="CD696" s="53"/>
      <c r="CE696" s="53"/>
      <c r="CF696" s="53"/>
      <c r="CG696" s="53"/>
      <c r="CH696" s="53"/>
      <c r="CI696" s="53"/>
      <c r="CJ696" s="53"/>
      <c r="CK696" s="53"/>
      <c r="CL696" s="53"/>
      <c r="CM696" s="53"/>
      <c r="CN696" s="53"/>
      <c r="CO696" s="53"/>
      <c r="CP696" s="53"/>
      <c r="CQ696" s="53"/>
      <c r="CR696" s="53"/>
      <c r="CS696" s="53"/>
      <c r="CT696" s="53"/>
      <c r="CU696" s="53"/>
      <c r="CV696" s="53"/>
      <c r="CW696" s="53"/>
      <c r="CX696" s="53"/>
      <c r="CY696" s="53"/>
      <c r="CZ696" s="53"/>
      <c r="DA696" s="53"/>
      <c r="DB696" s="53"/>
      <c r="DC696" s="53"/>
      <c r="DD696" s="53"/>
      <c r="DE696" s="53"/>
      <c r="DF696" s="53"/>
      <c r="DG696" s="53"/>
    </row>
    <row r="697" spans="1:111" x14ac:dyDescent="0.2">
      <c r="A697" s="53"/>
      <c r="B697" s="53"/>
      <c r="C697" s="53"/>
      <c r="D697" s="53"/>
      <c r="E697" s="53"/>
      <c r="F697" s="53"/>
      <c r="G697" s="53"/>
      <c r="I697" s="41"/>
      <c r="J697" s="41"/>
      <c r="K697" s="41"/>
      <c r="L697" s="53"/>
      <c r="M697" s="94"/>
      <c r="N697" s="53"/>
      <c r="O697" s="54"/>
      <c r="P697" s="54"/>
      <c r="Q697" s="54"/>
      <c r="R697" s="54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 s="53"/>
      <c r="BN697" s="53"/>
      <c r="BO697" s="53"/>
      <c r="BP697" s="53"/>
      <c r="BQ697" s="53"/>
      <c r="BR697" s="53"/>
      <c r="BS697" s="53"/>
      <c r="BT697" s="53"/>
      <c r="BU697" s="53"/>
      <c r="BV697" s="53"/>
      <c r="BW697" s="53"/>
      <c r="BX697" s="53"/>
      <c r="BY697" s="53"/>
      <c r="BZ697" s="53"/>
      <c r="CA697" s="53"/>
      <c r="CB697" s="53"/>
      <c r="CC697" s="53"/>
      <c r="CD697" s="53"/>
      <c r="CE697" s="53"/>
      <c r="CF697" s="53"/>
      <c r="CG697" s="53"/>
      <c r="CH697" s="53"/>
      <c r="CI697" s="53"/>
      <c r="CJ697" s="53"/>
      <c r="CK697" s="53"/>
      <c r="CL697" s="53"/>
      <c r="CM697" s="53"/>
      <c r="CN697" s="53"/>
      <c r="CO697" s="53"/>
      <c r="CP697" s="53"/>
      <c r="CQ697" s="53"/>
      <c r="CR697" s="53"/>
      <c r="CS697" s="53"/>
      <c r="CT697" s="53"/>
      <c r="CU697" s="53"/>
      <c r="CV697" s="53"/>
      <c r="CW697" s="53"/>
      <c r="CX697" s="53"/>
      <c r="CY697" s="53"/>
      <c r="CZ697" s="53"/>
      <c r="DA697" s="53"/>
      <c r="DB697" s="53"/>
      <c r="DC697" s="53"/>
      <c r="DD697" s="53"/>
      <c r="DE697" s="53"/>
      <c r="DF697" s="53"/>
      <c r="DG697" s="53"/>
    </row>
    <row r="698" spans="1:111" x14ac:dyDescent="0.2">
      <c r="A698" s="53"/>
      <c r="B698" s="53"/>
      <c r="C698" s="53"/>
      <c r="D698" s="53"/>
      <c r="E698" s="53"/>
      <c r="F698" s="53"/>
      <c r="G698" s="53"/>
      <c r="I698" s="41"/>
      <c r="J698" s="41"/>
      <c r="K698" s="41"/>
      <c r="L698" s="53"/>
      <c r="M698" s="94"/>
      <c r="N698" s="53"/>
      <c r="O698" s="54"/>
      <c r="P698" s="54"/>
      <c r="Q698" s="54"/>
      <c r="R698" s="54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 s="53"/>
      <c r="BN698" s="53"/>
      <c r="BO698" s="53"/>
      <c r="BP698" s="53"/>
      <c r="BQ698" s="53"/>
      <c r="BR698" s="53"/>
      <c r="BS698" s="53"/>
      <c r="BT698" s="53"/>
      <c r="BU698" s="53"/>
      <c r="BV698" s="53"/>
      <c r="BW698" s="53"/>
      <c r="BX698" s="53"/>
      <c r="BY698" s="53"/>
      <c r="BZ698" s="53"/>
      <c r="CA698" s="53"/>
      <c r="CB698" s="53"/>
      <c r="CC698" s="53"/>
      <c r="CD698" s="53"/>
      <c r="CE698" s="53"/>
      <c r="CF698" s="53"/>
      <c r="CG698" s="53"/>
      <c r="CH698" s="53"/>
      <c r="CI698" s="53"/>
      <c r="CJ698" s="53"/>
      <c r="CK698" s="53"/>
      <c r="CL698" s="53"/>
      <c r="CM698" s="53"/>
      <c r="CN698" s="53"/>
      <c r="CO698" s="53"/>
      <c r="CP698" s="53"/>
      <c r="CQ698" s="53"/>
      <c r="CR698" s="53"/>
      <c r="CS698" s="53"/>
      <c r="CT698" s="53"/>
      <c r="CU698" s="53"/>
      <c r="CV698" s="53"/>
      <c r="CW698" s="53"/>
      <c r="CX698" s="53"/>
      <c r="CY698" s="53"/>
      <c r="CZ698" s="53"/>
      <c r="DA698" s="53"/>
      <c r="DB698" s="53"/>
      <c r="DC698" s="53"/>
      <c r="DD698" s="53"/>
      <c r="DE698" s="53"/>
      <c r="DF698" s="53"/>
      <c r="DG698" s="53"/>
    </row>
    <row r="699" spans="1:111" x14ac:dyDescent="0.2">
      <c r="A699" s="53"/>
      <c r="B699" s="53"/>
      <c r="C699" s="53"/>
      <c r="D699" s="53"/>
      <c r="E699" s="53"/>
      <c r="F699" s="53"/>
      <c r="G699" s="53"/>
      <c r="I699" s="41"/>
      <c r="J699" s="41"/>
      <c r="K699" s="41"/>
      <c r="L699" s="53"/>
      <c r="M699" s="94"/>
      <c r="N699" s="53"/>
      <c r="O699" s="54"/>
      <c r="P699" s="54"/>
      <c r="Q699" s="54"/>
      <c r="R699" s="54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 s="53"/>
      <c r="BN699" s="53"/>
      <c r="BO699" s="53"/>
      <c r="BP699" s="53"/>
      <c r="BQ699" s="53"/>
      <c r="BR699" s="53"/>
      <c r="BS699" s="53"/>
      <c r="BT699" s="53"/>
      <c r="BU699" s="53"/>
      <c r="BV699" s="53"/>
      <c r="BW699" s="53"/>
      <c r="BX699" s="53"/>
      <c r="BY699" s="53"/>
      <c r="BZ699" s="53"/>
      <c r="CA699" s="53"/>
      <c r="CB699" s="53"/>
      <c r="CC699" s="53"/>
      <c r="CD699" s="53"/>
      <c r="CE699" s="53"/>
      <c r="CF699" s="53"/>
      <c r="CG699" s="53"/>
      <c r="CH699" s="53"/>
      <c r="CI699" s="53"/>
      <c r="CJ699" s="53"/>
      <c r="CK699" s="53"/>
      <c r="CL699" s="53"/>
      <c r="CM699" s="53"/>
      <c r="CN699" s="53"/>
      <c r="CO699" s="53"/>
      <c r="CP699" s="53"/>
      <c r="CQ699" s="53"/>
      <c r="CR699" s="53"/>
      <c r="CS699" s="53"/>
      <c r="CT699" s="53"/>
      <c r="CU699" s="53"/>
      <c r="CV699" s="53"/>
      <c r="CW699" s="53"/>
      <c r="CX699" s="53"/>
      <c r="CY699" s="53"/>
      <c r="CZ699" s="53"/>
      <c r="DA699" s="53"/>
      <c r="DB699" s="53"/>
      <c r="DC699" s="53"/>
      <c r="DD699" s="53"/>
      <c r="DE699" s="53"/>
      <c r="DF699" s="53"/>
      <c r="DG699" s="53"/>
    </row>
    <row r="700" spans="1:111" x14ac:dyDescent="0.2">
      <c r="A700" s="53"/>
      <c r="B700" s="53"/>
      <c r="C700" s="53"/>
      <c r="D700" s="53"/>
      <c r="E700" s="53"/>
      <c r="F700" s="53"/>
      <c r="G700" s="53"/>
      <c r="I700" s="41"/>
      <c r="J700" s="41"/>
      <c r="K700" s="41"/>
      <c r="L700" s="53"/>
      <c r="M700" s="94"/>
      <c r="N700" s="53"/>
      <c r="O700" s="54"/>
      <c r="P700" s="54"/>
      <c r="Q700" s="54"/>
      <c r="R700" s="54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 s="53"/>
      <c r="BN700" s="53"/>
      <c r="BO700" s="53"/>
      <c r="BP700" s="53"/>
      <c r="BQ700" s="53"/>
      <c r="BR700" s="53"/>
      <c r="BS700" s="53"/>
      <c r="BT700" s="53"/>
      <c r="BU700" s="53"/>
      <c r="BV700" s="53"/>
      <c r="BW700" s="53"/>
      <c r="BX700" s="53"/>
      <c r="BY700" s="53"/>
      <c r="BZ700" s="53"/>
      <c r="CA700" s="53"/>
      <c r="CB700" s="53"/>
      <c r="CC700" s="53"/>
      <c r="CD700" s="53"/>
      <c r="CE700" s="53"/>
      <c r="CF700" s="53"/>
      <c r="CG700" s="53"/>
      <c r="CH700" s="53"/>
      <c r="CI700" s="53"/>
      <c r="CJ700" s="53"/>
      <c r="CK700" s="53"/>
      <c r="CL700" s="53"/>
      <c r="CM700" s="53"/>
      <c r="CN700" s="53"/>
      <c r="CO700" s="53"/>
      <c r="CP700" s="53"/>
      <c r="CQ700" s="53"/>
      <c r="CR700" s="53"/>
      <c r="CS700" s="53"/>
      <c r="CT700" s="53"/>
      <c r="CU700" s="53"/>
      <c r="CV700" s="53"/>
      <c r="CW700" s="53"/>
      <c r="CX700" s="53"/>
      <c r="CY700" s="53"/>
      <c r="CZ700" s="53"/>
      <c r="DA700" s="53"/>
      <c r="DB700" s="53"/>
      <c r="DC700" s="53"/>
      <c r="DD700" s="53"/>
      <c r="DE700" s="53"/>
      <c r="DF700" s="53"/>
      <c r="DG700" s="53"/>
    </row>
    <row r="701" spans="1:111" x14ac:dyDescent="0.2">
      <c r="A701" s="53"/>
      <c r="B701" s="53"/>
      <c r="C701" s="53"/>
      <c r="D701" s="53"/>
      <c r="E701" s="53"/>
      <c r="F701" s="53"/>
      <c r="G701" s="53"/>
      <c r="I701" s="41"/>
      <c r="J701" s="41"/>
      <c r="K701" s="41"/>
      <c r="L701" s="53"/>
      <c r="M701" s="94"/>
      <c r="N701" s="53"/>
      <c r="O701" s="54"/>
      <c r="P701" s="54"/>
      <c r="Q701" s="54"/>
      <c r="R701" s="54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 s="53"/>
      <c r="BN701" s="53"/>
      <c r="BO701" s="53"/>
      <c r="BP701" s="53"/>
      <c r="BQ701" s="53"/>
      <c r="BR701" s="53"/>
      <c r="BS701" s="53"/>
      <c r="BT701" s="53"/>
      <c r="BU701" s="53"/>
      <c r="BV701" s="53"/>
      <c r="BW701" s="53"/>
      <c r="BX701" s="53"/>
      <c r="BY701" s="53"/>
      <c r="BZ701" s="53"/>
      <c r="CA701" s="53"/>
      <c r="CB701" s="53"/>
      <c r="CC701" s="53"/>
      <c r="CD701" s="53"/>
      <c r="CE701" s="53"/>
      <c r="CF701" s="53"/>
      <c r="CG701" s="53"/>
      <c r="CH701" s="53"/>
      <c r="CI701" s="53"/>
      <c r="CJ701" s="53"/>
      <c r="CK701" s="53"/>
      <c r="CL701" s="53"/>
      <c r="CM701" s="53"/>
      <c r="CN701" s="53"/>
      <c r="CO701" s="53"/>
      <c r="CP701" s="53"/>
      <c r="CQ701" s="53"/>
      <c r="CR701" s="53"/>
      <c r="CS701" s="53"/>
      <c r="CT701" s="53"/>
      <c r="CU701" s="53"/>
      <c r="CV701" s="53"/>
      <c r="CW701" s="53"/>
      <c r="CX701" s="53"/>
      <c r="CY701" s="53"/>
      <c r="CZ701" s="53"/>
      <c r="DA701" s="53"/>
      <c r="DB701" s="53"/>
      <c r="DC701" s="53"/>
      <c r="DD701" s="53"/>
      <c r="DE701" s="53"/>
      <c r="DF701" s="53"/>
      <c r="DG701" s="53"/>
    </row>
    <row r="702" spans="1:111" x14ac:dyDescent="0.2">
      <c r="A702" s="53"/>
      <c r="B702" s="53"/>
      <c r="C702" s="53"/>
      <c r="D702" s="53"/>
      <c r="E702" s="53"/>
      <c r="F702" s="53"/>
      <c r="G702" s="53"/>
      <c r="I702" s="41"/>
      <c r="J702" s="41"/>
      <c r="K702" s="41"/>
      <c r="L702" s="53"/>
      <c r="M702" s="94"/>
      <c r="N702" s="53"/>
      <c r="O702" s="54"/>
      <c r="P702" s="54"/>
      <c r="Q702" s="54"/>
      <c r="R702" s="54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 s="53"/>
      <c r="BN702" s="53"/>
      <c r="BO702" s="53"/>
      <c r="BP702" s="53"/>
      <c r="BQ702" s="53"/>
      <c r="BR702" s="53"/>
      <c r="BS702" s="53"/>
      <c r="BT702" s="53"/>
      <c r="BU702" s="53"/>
      <c r="BV702" s="53"/>
      <c r="BW702" s="53"/>
      <c r="BX702" s="53"/>
      <c r="BY702" s="53"/>
      <c r="BZ702" s="53"/>
      <c r="CA702" s="53"/>
      <c r="CB702" s="53"/>
      <c r="CC702" s="53"/>
      <c r="CD702" s="53"/>
      <c r="CE702" s="53"/>
      <c r="CF702" s="53"/>
      <c r="CG702" s="53"/>
      <c r="CH702" s="53"/>
      <c r="CI702" s="53"/>
      <c r="CJ702" s="53"/>
      <c r="CK702" s="53"/>
      <c r="CL702" s="53"/>
      <c r="CM702" s="53"/>
      <c r="CN702" s="53"/>
      <c r="CO702" s="53"/>
      <c r="CP702" s="53"/>
      <c r="CQ702" s="53"/>
      <c r="CR702" s="53"/>
      <c r="CS702" s="53"/>
      <c r="CT702" s="53"/>
      <c r="CU702" s="53"/>
      <c r="CV702" s="53"/>
      <c r="CW702" s="53"/>
      <c r="CX702" s="53"/>
      <c r="CY702" s="53"/>
      <c r="CZ702" s="53"/>
      <c r="DA702" s="53"/>
      <c r="DB702" s="53"/>
      <c r="DC702" s="53"/>
      <c r="DD702" s="53"/>
      <c r="DE702" s="53"/>
      <c r="DF702" s="53"/>
      <c r="DG702" s="53"/>
    </row>
    <row r="703" spans="1:111" x14ac:dyDescent="0.2">
      <c r="A703" s="53"/>
      <c r="B703" s="53"/>
      <c r="C703" s="53"/>
      <c r="D703" s="53"/>
      <c r="E703" s="53"/>
      <c r="F703" s="53"/>
      <c r="G703" s="53"/>
      <c r="I703" s="41"/>
      <c r="J703" s="41"/>
      <c r="K703" s="41"/>
      <c r="L703" s="53"/>
      <c r="M703" s="94"/>
      <c r="N703" s="53"/>
      <c r="O703" s="54"/>
      <c r="P703" s="54"/>
      <c r="Q703" s="54"/>
      <c r="R703" s="54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 s="53"/>
      <c r="BN703" s="53"/>
      <c r="BO703" s="53"/>
      <c r="BP703" s="53"/>
      <c r="BQ703" s="53"/>
      <c r="BR703" s="53"/>
      <c r="BS703" s="53"/>
      <c r="BT703" s="53"/>
      <c r="BU703" s="53"/>
      <c r="BV703" s="53"/>
      <c r="BW703" s="53"/>
      <c r="BX703" s="53"/>
      <c r="BY703" s="53"/>
      <c r="BZ703" s="53"/>
      <c r="CA703" s="53"/>
      <c r="CB703" s="53"/>
      <c r="CC703" s="53"/>
      <c r="CD703" s="53"/>
      <c r="CE703" s="53"/>
      <c r="CF703" s="53"/>
      <c r="CG703" s="53"/>
      <c r="CH703" s="53"/>
      <c r="CI703" s="53"/>
      <c r="CJ703" s="53"/>
      <c r="CK703" s="53"/>
      <c r="CL703" s="53"/>
      <c r="CM703" s="53"/>
      <c r="CN703" s="53"/>
      <c r="CO703" s="53"/>
      <c r="CP703" s="53"/>
      <c r="CQ703" s="53"/>
      <c r="CR703" s="53"/>
      <c r="CS703" s="53"/>
      <c r="CT703" s="53"/>
      <c r="CU703" s="53"/>
      <c r="CV703" s="53"/>
      <c r="CW703" s="53"/>
      <c r="CX703" s="53"/>
      <c r="CY703" s="53"/>
      <c r="CZ703" s="53"/>
      <c r="DA703" s="53"/>
      <c r="DB703" s="53"/>
      <c r="DC703" s="53"/>
      <c r="DD703" s="53"/>
      <c r="DE703" s="53"/>
      <c r="DF703" s="53"/>
      <c r="DG703" s="53"/>
    </row>
    <row r="704" spans="1:111" x14ac:dyDescent="0.2">
      <c r="A704" s="53"/>
      <c r="B704" s="53"/>
      <c r="C704" s="53"/>
      <c r="D704" s="53"/>
      <c r="E704" s="53"/>
      <c r="F704" s="53"/>
      <c r="G704" s="53"/>
      <c r="I704" s="41"/>
      <c r="J704" s="41"/>
      <c r="K704" s="41"/>
      <c r="L704" s="53"/>
      <c r="M704" s="94"/>
      <c r="N704" s="53"/>
      <c r="O704" s="54"/>
      <c r="P704" s="54"/>
      <c r="Q704" s="54"/>
      <c r="R704" s="54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 s="53"/>
      <c r="BN704" s="53"/>
      <c r="BO704" s="53"/>
      <c r="BP704" s="53"/>
      <c r="BQ704" s="53"/>
      <c r="BR704" s="53"/>
      <c r="BS704" s="53"/>
      <c r="BT704" s="53"/>
      <c r="BU704" s="53"/>
      <c r="BV704" s="53"/>
      <c r="BW704" s="53"/>
      <c r="BX704" s="53"/>
      <c r="BY704" s="53"/>
      <c r="BZ704" s="53"/>
      <c r="CA704" s="53"/>
      <c r="CB704" s="53"/>
      <c r="CC704" s="53"/>
      <c r="CD704" s="53"/>
      <c r="CE704" s="53"/>
      <c r="CF704" s="53"/>
      <c r="CG704" s="53"/>
      <c r="CH704" s="53"/>
      <c r="CI704" s="53"/>
      <c r="CJ704" s="53"/>
      <c r="CK704" s="53"/>
      <c r="CL704" s="53"/>
      <c r="CM704" s="53"/>
      <c r="CN704" s="53"/>
      <c r="CO704" s="53"/>
      <c r="CP704" s="53"/>
      <c r="CQ704" s="53"/>
      <c r="CR704" s="53"/>
      <c r="CS704" s="53"/>
      <c r="CT704" s="53"/>
      <c r="CU704" s="53"/>
      <c r="CV704" s="53"/>
      <c r="CW704" s="53"/>
      <c r="CX704" s="53"/>
      <c r="CY704" s="53"/>
      <c r="CZ704" s="53"/>
      <c r="DA704" s="53"/>
      <c r="DB704" s="53"/>
      <c r="DC704" s="53"/>
      <c r="DD704" s="53"/>
      <c r="DE704" s="53"/>
      <c r="DF704" s="53"/>
      <c r="DG704" s="53"/>
    </row>
    <row r="705" spans="1:111" x14ac:dyDescent="0.2">
      <c r="A705" s="53"/>
      <c r="B705" s="53"/>
      <c r="C705" s="53"/>
      <c r="D705" s="53"/>
      <c r="E705" s="53"/>
      <c r="F705" s="53"/>
      <c r="G705" s="53"/>
      <c r="I705" s="41"/>
      <c r="J705" s="41"/>
      <c r="K705" s="41"/>
      <c r="L705" s="53"/>
      <c r="M705" s="94"/>
      <c r="N705" s="53"/>
      <c r="O705" s="54"/>
      <c r="P705" s="54"/>
      <c r="Q705" s="54"/>
      <c r="R705" s="54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 s="53"/>
      <c r="BN705" s="53"/>
      <c r="BO705" s="53"/>
      <c r="BP705" s="53"/>
      <c r="BQ705" s="53"/>
      <c r="BR705" s="53"/>
      <c r="BS705" s="53"/>
      <c r="BT705" s="53"/>
      <c r="BU705" s="53"/>
      <c r="BV705" s="53"/>
      <c r="BW705" s="53"/>
      <c r="BX705" s="53"/>
      <c r="BY705" s="53"/>
      <c r="BZ705" s="53"/>
      <c r="CA705" s="53"/>
      <c r="CB705" s="53"/>
      <c r="CC705" s="53"/>
      <c r="CD705" s="53"/>
      <c r="CE705" s="53"/>
      <c r="CF705" s="53"/>
      <c r="CG705" s="53"/>
      <c r="CH705" s="53"/>
      <c r="CI705" s="53"/>
      <c r="CJ705" s="53"/>
      <c r="CK705" s="53"/>
      <c r="CL705" s="53"/>
      <c r="CM705" s="53"/>
      <c r="CN705" s="53"/>
      <c r="CO705" s="53"/>
      <c r="CP705" s="53"/>
      <c r="CQ705" s="53"/>
      <c r="CR705" s="53"/>
      <c r="CS705" s="53"/>
      <c r="CT705" s="53"/>
      <c r="CU705" s="53"/>
      <c r="CV705" s="53"/>
      <c r="CW705" s="53"/>
      <c r="CX705" s="53"/>
      <c r="CY705" s="53"/>
      <c r="CZ705" s="53"/>
      <c r="DA705" s="53"/>
      <c r="DB705" s="53"/>
      <c r="DC705" s="53"/>
      <c r="DD705" s="53"/>
      <c r="DE705" s="53"/>
      <c r="DF705" s="53"/>
      <c r="DG705" s="53"/>
    </row>
    <row r="706" spans="1:111" x14ac:dyDescent="0.2">
      <c r="A706" s="53"/>
      <c r="B706" s="53"/>
      <c r="C706" s="53"/>
      <c r="D706" s="53"/>
      <c r="E706" s="53"/>
      <c r="F706" s="53"/>
      <c r="G706" s="53"/>
      <c r="I706" s="41"/>
      <c r="J706" s="41"/>
      <c r="K706" s="41"/>
      <c r="L706" s="53"/>
      <c r="M706" s="94"/>
      <c r="N706" s="53"/>
      <c r="O706" s="54"/>
      <c r="P706" s="54"/>
      <c r="Q706" s="54"/>
      <c r="R706" s="54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 s="53"/>
      <c r="BN706" s="53"/>
      <c r="BO706" s="53"/>
      <c r="BP706" s="53"/>
      <c r="BQ706" s="53"/>
      <c r="BR706" s="53"/>
      <c r="BS706" s="53"/>
      <c r="BT706" s="53"/>
      <c r="BU706" s="53"/>
      <c r="BV706" s="53"/>
      <c r="BW706" s="53"/>
      <c r="BX706" s="53"/>
      <c r="BY706" s="53"/>
      <c r="BZ706" s="53"/>
      <c r="CA706" s="53"/>
      <c r="CB706" s="53"/>
      <c r="CC706" s="53"/>
      <c r="CD706" s="53"/>
      <c r="CE706" s="53"/>
      <c r="CF706" s="53"/>
      <c r="CG706" s="53"/>
      <c r="CH706" s="53"/>
      <c r="CI706" s="53"/>
      <c r="CJ706" s="53"/>
      <c r="CK706" s="53"/>
      <c r="CL706" s="53"/>
      <c r="CM706" s="53"/>
      <c r="CN706" s="53"/>
      <c r="CO706" s="53"/>
      <c r="CP706" s="53"/>
      <c r="CQ706" s="53"/>
      <c r="CR706" s="53"/>
      <c r="CS706" s="53"/>
      <c r="CT706" s="53"/>
      <c r="CU706" s="53"/>
      <c r="CV706" s="53"/>
      <c r="CW706" s="53"/>
      <c r="CX706" s="53"/>
      <c r="CY706" s="53"/>
      <c r="CZ706" s="53"/>
      <c r="DA706" s="53"/>
      <c r="DB706" s="53"/>
      <c r="DC706" s="53"/>
      <c r="DD706" s="53"/>
      <c r="DE706" s="53"/>
      <c r="DF706" s="53"/>
      <c r="DG706" s="53"/>
    </row>
    <row r="707" spans="1:111" x14ac:dyDescent="0.2">
      <c r="A707" s="53"/>
      <c r="B707" s="53"/>
      <c r="C707" s="53"/>
      <c r="D707" s="53"/>
      <c r="E707" s="53"/>
      <c r="F707" s="53"/>
      <c r="G707" s="53"/>
      <c r="I707" s="41"/>
      <c r="J707" s="41"/>
      <c r="K707" s="41"/>
      <c r="L707" s="53"/>
      <c r="M707" s="94"/>
      <c r="N707" s="53"/>
      <c r="O707" s="54"/>
      <c r="P707" s="54"/>
      <c r="Q707" s="54"/>
      <c r="R707" s="54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 s="53"/>
      <c r="BN707" s="53"/>
      <c r="BO707" s="53"/>
      <c r="BP707" s="53"/>
      <c r="BQ707" s="53"/>
      <c r="BR707" s="53"/>
      <c r="BS707" s="53"/>
      <c r="BT707" s="53"/>
      <c r="BU707" s="53"/>
      <c r="BV707" s="53"/>
      <c r="BW707" s="53"/>
      <c r="BX707" s="53"/>
      <c r="BY707" s="53"/>
      <c r="BZ707" s="53"/>
      <c r="CA707" s="53"/>
      <c r="CB707" s="53"/>
      <c r="CC707" s="53"/>
      <c r="CD707" s="53"/>
      <c r="CE707" s="53"/>
      <c r="CF707" s="53"/>
      <c r="CG707" s="53"/>
      <c r="CH707" s="53"/>
      <c r="CI707" s="53"/>
      <c r="CJ707" s="53"/>
      <c r="CK707" s="53"/>
      <c r="CL707" s="53"/>
      <c r="CM707" s="53"/>
      <c r="CN707" s="53"/>
      <c r="CO707" s="53"/>
      <c r="CP707" s="53"/>
      <c r="CQ707" s="53"/>
      <c r="CR707" s="53"/>
      <c r="CS707" s="53"/>
      <c r="CT707" s="53"/>
      <c r="CU707" s="53"/>
      <c r="CV707" s="53"/>
      <c r="CW707" s="53"/>
      <c r="CX707" s="53"/>
      <c r="CY707" s="53"/>
      <c r="CZ707" s="53"/>
      <c r="DA707" s="53"/>
      <c r="DB707" s="53"/>
      <c r="DC707" s="53"/>
      <c r="DD707" s="53"/>
      <c r="DE707" s="53"/>
      <c r="DF707" s="53"/>
      <c r="DG707" s="53"/>
    </row>
    <row r="708" spans="1:111" x14ac:dyDescent="0.2">
      <c r="A708" s="53"/>
      <c r="B708" s="53"/>
      <c r="C708" s="53"/>
      <c r="D708" s="53"/>
      <c r="E708" s="53"/>
      <c r="F708" s="53"/>
      <c r="G708" s="53"/>
      <c r="I708" s="41"/>
      <c r="J708" s="41"/>
      <c r="K708" s="41"/>
      <c r="L708" s="53"/>
      <c r="M708" s="94"/>
      <c r="N708" s="53"/>
      <c r="O708" s="54"/>
      <c r="P708" s="54"/>
      <c r="Q708" s="54"/>
      <c r="R708" s="54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 s="53"/>
      <c r="BN708" s="53"/>
      <c r="BO708" s="53"/>
      <c r="BP708" s="53"/>
      <c r="BQ708" s="53"/>
      <c r="BR708" s="53"/>
      <c r="BS708" s="53"/>
      <c r="BT708" s="53"/>
      <c r="BU708" s="53"/>
      <c r="BV708" s="53"/>
      <c r="BW708" s="53"/>
      <c r="BX708" s="53"/>
      <c r="BY708" s="53"/>
      <c r="BZ708" s="53"/>
      <c r="CA708" s="53"/>
      <c r="CB708" s="53"/>
      <c r="CC708" s="53"/>
      <c r="CD708" s="53"/>
      <c r="CE708" s="53"/>
      <c r="CF708" s="53"/>
      <c r="CG708" s="53"/>
      <c r="CH708" s="53"/>
      <c r="CI708" s="53"/>
      <c r="CJ708" s="53"/>
      <c r="CK708" s="53"/>
      <c r="CL708" s="53"/>
      <c r="CM708" s="53"/>
      <c r="CN708" s="53"/>
      <c r="CO708" s="53"/>
      <c r="CP708" s="53"/>
      <c r="CQ708" s="53"/>
      <c r="CR708" s="53"/>
      <c r="CS708" s="53"/>
      <c r="CT708" s="53"/>
      <c r="CU708" s="53"/>
      <c r="CV708" s="53"/>
      <c r="CW708" s="53"/>
      <c r="CX708" s="53"/>
      <c r="CY708" s="53"/>
      <c r="CZ708" s="53"/>
      <c r="DA708" s="53"/>
      <c r="DB708" s="53"/>
      <c r="DC708" s="53"/>
      <c r="DD708" s="53"/>
      <c r="DE708" s="53"/>
      <c r="DF708" s="53"/>
      <c r="DG708" s="53"/>
    </row>
    <row r="709" spans="1:111" x14ac:dyDescent="0.2">
      <c r="A709" s="53"/>
      <c r="B709" s="53"/>
      <c r="C709" s="53"/>
      <c r="D709" s="53"/>
      <c r="E709" s="53"/>
      <c r="F709" s="53"/>
      <c r="G709" s="53"/>
      <c r="I709" s="41"/>
      <c r="J709" s="41"/>
      <c r="K709" s="41"/>
      <c r="L709" s="53"/>
      <c r="M709" s="94"/>
      <c r="N709" s="53"/>
      <c r="O709" s="54"/>
      <c r="P709" s="54"/>
      <c r="Q709" s="54"/>
      <c r="R709" s="54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3"/>
      <c r="BS709" s="53"/>
      <c r="BT709" s="53"/>
      <c r="BU709" s="53"/>
      <c r="BV709" s="53"/>
      <c r="BW709" s="53"/>
      <c r="BX709" s="53"/>
      <c r="BY709" s="53"/>
      <c r="BZ709" s="53"/>
      <c r="CA709" s="53"/>
      <c r="CB709" s="53"/>
      <c r="CC709" s="53"/>
      <c r="CD709" s="53"/>
      <c r="CE709" s="53"/>
      <c r="CF709" s="53"/>
      <c r="CG709" s="53"/>
      <c r="CH709" s="53"/>
      <c r="CI709" s="53"/>
      <c r="CJ709" s="53"/>
      <c r="CK709" s="53"/>
      <c r="CL709" s="53"/>
      <c r="CM709" s="53"/>
      <c r="CN709" s="53"/>
      <c r="CO709" s="53"/>
      <c r="CP709" s="53"/>
      <c r="CQ709" s="53"/>
      <c r="CR709" s="53"/>
      <c r="CS709" s="53"/>
      <c r="CT709" s="53"/>
      <c r="CU709" s="53"/>
      <c r="CV709" s="53"/>
      <c r="CW709" s="53"/>
      <c r="CX709" s="53"/>
      <c r="CY709" s="53"/>
      <c r="CZ709" s="53"/>
      <c r="DA709" s="53"/>
      <c r="DB709" s="53"/>
      <c r="DC709" s="53"/>
      <c r="DD709" s="53"/>
      <c r="DE709" s="53"/>
      <c r="DF709" s="53"/>
      <c r="DG709" s="53"/>
    </row>
    <row r="710" spans="1:111" x14ac:dyDescent="0.2">
      <c r="A710" s="53"/>
      <c r="B710" s="53"/>
      <c r="C710" s="53"/>
      <c r="D710" s="53"/>
      <c r="E710" s="53"/>
      <c r="F710" s="53"/>
      <c r="G710" s="53"/>
      <c r="I710" s="41"/>
      <c r="J710" s="41"/>
      <c r="K710" s="41"/>
      <c r="L710" s="53"/>
      <c r="M710" s="94"/>
      <c r="N710" s="53"/>
      <c r="O710" s="54"/>
      <c r="P710" s="54"/>
      <c r="Q710" s="54"/>
      <c r="R710" s="54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 s="53"/>
      <c r="BN710" s="53"/>
      <c r="BO710" s="53"/>
      <c r="BP710" s="53"/>
      <c r="BQ710" s="53"/>
      <c r="BR710" s="53"/>
      <c r="BS710" s="53"/>
      <c r="BT710" s="53"/>
      <c r="BU710" s="53"/>
      <c r="BV710" s="53"/>
      <c r="BW710" s="53"/>
      <c r="BX710" s="53"/>
      <c r="BY710" s="53"/>
      <c r="BZ710" s="53"/>
      <c r="CA710" s="53"/>
      <c r="CB710" s="53"/>
      <c r="CC710" s="53"/>
      <c r="CD710" s="53"/>
      <c r="CE710" s="53"/>
      <c r="CF710" s="53"/>
      <c r="CG710" s="53"/>
      <c r="CH710" s="53"/>
      <c r="CI710" s="53"/>
      <c r="CJ710" s="53"/>
      <c r="CK710" s="53"/>
      <c r="CL710" s="53"/>
      <c r="CM710" s="53"/>
      <c r="CN710" s="53"/>
      <c r="CO710" s="53"/>
      <c r="CP710" s="53"/>
      <c r="CQ710" s="53"/>
      <c r="CR710" s="53"/>
      <c r="CS710" s="53"/>
      <c r="CT710" s="53"/>
      <c r="CU710" s="53"/>
      <c r="CV710" s="53"/>
      <c r="CW710" s="53"/>
      <c r="CX710" s="53"/>
      <c r="CY710" s="53"/>
      <c r="CZ710" s="53"/>
      <c r="DA710" s="53"/>
      <c r="DB710" s="53"/>
      <c r="DC710" s="53"/>
      <c r="DD710" s="53"/>
      <c r="DE710" s="53"/>
      <c r="DF710" s="53"/>
      <c r="DG710" s="53"/>
    </row>
    <row r="711" spans="1:111" x14ac:dyDescent="0.2">
      <c r="A711" s="53"/>
      <c r="B711" s="53"/>
      <c r="C711" s="53"/>
      <c r="D711" s="53"/>
      <c r="E711" s="53"/>
      <c r="F711" s="53"/>
      <c r="G711" s="53"/>
      <c r="I711" s="41"/>
      <c r="J711" s="41"/>
      <c r="K711" s="41"/>
      <c r="L711" s="53"/>
      <c r="M711" s="94"/>
      <c r="N711" s="53"/>
      <c r="O711" s="54"/>
      <c r="P711" s="54"/>
      <c r="Q711" s="54"/>
      <c r="R711" s="54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 s="53"/>
      <c r="BN711" s="53"/>
      <c r="BO711" s="53"/>
      <c r="BP711" s="53"/>
      <c r="BQ711" s="53"/>
      <c r="BR711" s="53"/>
      <c r="BS711" s="53"/>
      <c r="BT711" s="53"/>
      <c r="BU711" s="53"/>
      <c r="BV711" s="53"/>
      <c r="BW711" s="53"/>
      <c r="BX711" s="53"/>
      <c r="BY711" s="53"/>
      <c r="BZ711" s="53"/>
      <c r="CA711" s="53"/>
      <c r="CB711" s="53"/>
      <c r="CC711" s="53"/>
      <c r="CD711" s="53"/>
      <c r="CE711" s="53"/>
      <c r="CF711" s="53"/>
      <c r="CG711" s="53"/>
      <c r="CH711" s="53"/>
      <c r="CI711" s="53"/>
      <c r="CJ711" s="53"/>
      <c r="CK711" s="53"/>
      <c r="CL711" s="53"/>
      <c r="CM711" s="53"/>
      <c r="CN711" s="53"/>
      <c r="CO711" s="53"/>
      <c r="CP711" s="53"/>
      <c r="CQ711" s="53"/>
      <c r="CR711" s="53"/>
      <c r="CS711" s="53"/>
      <c r="CT711" s="53"/>
      <c r="CU711" s="53"/>
      <c r="CV711" s="53"/>
      <c r="CW711" s="53"/>
      <c r="CX711" s="53"/>
      <c r="CY711" s="53"/>
      <c r="CZ711" s="53"/>
      <c r="DA711" s="53"/>
      <c r="DB711" s="53"/>
      <c r="DC711" s="53"/>
      <c r="DD711" s="53"/>
      <c r="DE711" s="53"/>
      <c r="DF711" s="53"/>
      <c r="DG711" s="53"/>
    </row>
    <row r="712" spans="1:111" x14ac:dyDescent="0.2">
      <c r="A712" s="53"/>
      <c r="B712" s="53"/>
      <c r="C712" s="53"/>
      <c r="D712" s="53"/>
      <c r="E712" s="53"/>
      <c r="F712" s="53"/>
      <c r="G712" s="53"/>
      <c r="I712" s="41"/>
      <c r="J712" s="41"/>
      <c r="K712" s="41"/>
      <c r="L712" s="53"/>
      <c r="M712" s="94"/>
      <c r="N712" s="53"/>
      <c r="O712" s="54"/>
      <c r="P712" s="54"/>
      <c r="Q712" s="54"/>
      <c r="R712" s="54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 s="53"/>
      <c r="BN712" s="53"/>
      <c r="BO712" s="53"/>
      <c r="BP712" s="53"/>
      <c r="BQ712" s="53"/>
      <c r="BR712" s="53"/>
      <c r="BS712" s="53"/>
      <c r="BT712" s="53"/>
      <c r="BU712" s="53"/>
      <c r="BV712" s="53"/>
      <c r="BW712" s="53"/>
      <c r="BX712" s="53"/>
      <c r="BY712" s="53"/>
      <c r="BZ712" s="53"/>
      <c r="CA712" s="53"/>
      <c r="CB712" s="53"/>
      <c r="CC712" s="53"/>
      <c r="CD712" s="53"/>
      <c r="CE712" s="53"/>
      <c r="CF712" s="53"/>
      <c r="CG712" s="53"/>
      <c r="CH712" s="53"/>
      <c r="CI712" s="53"/>
      <c r="CJ712" s="53"/>
      <c r="CK712" s="53"/>
      <c r="CL712" s="53"/>
      <c r="CM712" s="53"/>
      <c r="CN712" s="53"/>
      <c r="CO712" s="53"/>
      <c r="CP712" s="53"/>
      <c r="CQ712" s="53"/>
      <c r="CR712" s="53"/>
      <c r="CS712" s="53"/>
      <c r="CT712" s="53"/>
      <c r="CU712" s="53"/>
      <c r="CV712" s="53"/>
      <c r="CW712" s="53"/>
      <c r="CX712" s="53"/>
      <c r="CY712" s="53"/>
      <c r="CZ712" s="53"/>
      <c r="DA712" s="53"/>
      <c r="DB712" s="53"/>
      <c r="DC712" s="53"/>
      <c r="DD712" s="53"/>
      <c r="DE712" s="53"/>
      <c r="DF712" s="53"/>
      <c r="DG712" s="53"/>
    </row>
    <row r="713" spans="1:111" x14ac:dyDescent="0.2">
      <c r="A713" s="53"/>
      <c r="B713" s="53"/>
      <c r="C713" s="53"/>
      <c r="D713" s="53"/>
      <c r="E713" s="53"/>
      <c r="F713" s="53"/>
      <c r="G713" s="53"/>
      <c r="I713" s="41"/>
      <c r="J713" s="41"/>
      <c r="K713" s="41"/>
      <c r="L713" s="53"/>
      <c r="M713" s="94"/>
      <c r="N713" s="53"/>
      <c r="O713" s="54"/>
      <c r="P713" s="54"/>
      <c r="Q713" s="54"/>
      <c r="R713" s="54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 s="53"/>
      <c r="BN713" s="53"/>
      <c r="BO713" s="53"/>
      <c r="BP713" s="53"/>
      <c r="BQ713" s="53"/>
      <c r="BR713" s="53"/>
      <c r="BS713" s="53"/>
      <c r="BT713" s="53"/>
      <c r="BU713" s="53"/>
      <c r="BV713" s="53"/>
      <c r="BW713" s="53"/>
      <c r="BX713" s="53"/>
      <c r="BY713" s="53"/>
      <c r="BZ713" s="53"/>
      <c r="CA713" s="53"/>
      <c r="CB713" s="53"/>
      <c r="CC713" s="53"/>
      <c r="CD713" s="53"/>
      <c r="CE713" s="53"/>
      <c r="CF713" s="53"/>
      <c r="CG713" s="53"/>
      <c r="CH713" s="53"/>
      <c r="CI713" s="53"/>
      <c r="CJ713" s="53"/>
      <c r="CK713" s="53"/>
      <c r="CL713" s="53"/>
      <c r="CM713" s="53"/>
      <c r="CN713" s="53"/>
      <c r="CO713" s="53"/>
      <c r="CP713" s="53"/>
      <c r="CQ713" s="53"/>
      <c r="CR713" s="53"/>
      <c r="CS713" s="53"/>
      <c r="CT713" s="53"/>
      <c r="CU713" s="53"/>
      <c r="CV713" s="53"/>
      <c r="CW713" s="53"/>
      <c r="CX713" s="53"/>
      <c r="CY713" s="53"/>
      <c r="CZ713" s="53"/>
      <c r="DA713" s="53"/>
      <c r="DB713" s="53"/>
      <c r="DC713" s="53"/>
      <c r="DD713" s="53"/>
      <c r="DE713" s="53"/>
      <c r="DF713" s="53"/>
      <c r="DG713" s="53"/>
    </row>
    <row r="714" spans="1:111" x14ac:dyDescent="0.2">
      <c r="A714" s="53"/>
      <c r="B714" s="53"/>
      <c r="C714" s="53"/>
      <c r="D714" s="53"/>
      <c r="E714" s="53"/>
      <c r="F714" s="53"/>
      <c r="G714" s="53"/>
      <c r="I714" s="41"/>
      <c r="J714" s="41"/>
      <c r="K714" s="41"/>
      <c r="L714" s="53"/>
      <c r="M714" s="94"/>
      <c r="N714" s="53"/>
      <c r="O714" s="54"/>
      <c r="P714" s="54"/>
      <c r="Q714" s="54"/>
      <c r="R714" s="54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 s="53"/>
      <c r="BN714" s="53"/>
      <c r="BO714" s="53"/>
      <c r="BP714" s="53"/>
      <c r="BQ714" s="53"/>
      <c r="BR714" s="53"/>
      <c r="BS714" s="53"/>
      <c r="BT714" s="53"/>
      <c r="BU714" s="53"/>
      <c r="BV714" s="53"/>
      <c r="BW714" s="53"/>
      <c r="BX714" s="53"/>
      <c r="BY714" s="53"/>
      <c r="BZ714" s="53"/>
      <c r="CA714" s="53"/>
      <c r="CB714" s="53"/>
      <c r="CC714" s="53"/>
      <c r="CD714" s="53"/>
      <c r="CE714" s="53"/>
      <c r="CF714" s="53"/>
      <c r="CG714" s="53"/>
      <c r="CH714" s="53"/>
      <c r="CI714" s="53"/>
      <c r="CJ714" s="53"/>
      <c r="CK714" s="53"/>
      <c r="CL714" s="53"/>
      <c r="CM714" s="53"/>
      <c r="CN714" s="53"/>
      <c r="CO714" s="53"/>
      <c r="CP714" s="53"/>
      <c r="CQ714" s="53"/>
      <c r="CR714" s="53"/>
      <c r="CS714" s="53"/>
      <c r="CT714" s="53"/>
      <c r="CU714" s="53"/>
      <c r="CV714" s="53"/>
      <c r="CW714" s="53"/>
      <c r="CX714" s="53"/>
      <c r="CY714" s="53"/>
      <c r="CZ714" s="53"/>
      <c r="DA714" s="53"/>
      <c r="DB714" s="53"/>
      <c r="DC714" s="53"/>
      <c r="DD714" s="53"/>
      <c r="DE714" s="53"/>
      <c r="DF714" s="53"/>
      <c r="DG714" s="53"/>
    </row>
    <row r="715" spans="1:111" x14ac:dyDescent="0.2">
      <c r="A715" s="53"/>
      <c r="B715" s="53"/>
      <c r="C715" s="53"/>
      <c r="D715" s="53"/>
      <c r="E715" s="53"/>
      <c r="F715" s="53"/>
      <c r="G715" s="53"/>
      <c r="I715" s="41"/>
      <c r="J715" s="41"/>
      <c r="K715" s="41"/>
      <c r="L715" s="53"/>
      <c r="M715" s="94"/>
      <c r="N715" s="53"/>
      <c r="O715" s="54"/>
      <c r="P715" s="54"/>
      <c r="Q715" s="54"/>
      <c r="R715" s="54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 s="53"/>
      <c r="BN715" s="53"/>
      <c r="BO715" s="53"/>
      <c r="BP715" s="53"/>
      <c r="BQ715" s="53"/>
      <c r="BR715" s="53"/>
      <c r="BS715" s="53"/>
      <c r="BT715" s="53"/>
      <c r="BU715" s="53"/>
      <c r="BV715" s="53"/>
      <c r="BW715" s="53"/>
      <c r="BX715" s="53"/>
      <c r="BY715" s="53"/>
      <c r="BZ715" s="53"/>
      <c r="CA715" s="53"/>
      <c r="CB715" s="53"/>
      <c r="CC715" s="53"/>
      <c r="CD715" s="53"/>
      <c r="CE715" s="53"/>
      <c r="CF715" s="53"/>
      <c r="CG715" s="53"/>
      <c r="CH715" s="53"/>
      <c r="CI715" s="53"/>
      <c r="CJ715" s="53"/>
      <c r="CK715" s="53"/>
      <c r="CL715" s="53"/>
      <c r="CM715" s="53"/>
      <c r="CN715" s="53"/>
      <c r="CO715" s="53"/>
      <c r="CP715" s="53"/>
      <c r="CQ715" s="53"/>
      <c r="CR715" s="53"/>
      <c r="CS715" s="53"/>
      <c r="CT715" s="53"/>
      <c r="CU715" s="53"/>
      <c r="CV715" s="53"/>
      <c r="CW715" s="53"/>
      <c r="CX715" s="53"/>
      <c r="CY715" s="53"/>
      <c r="CZ715" s="53"/>
      <c r="DA715" s="53"/>
      <c r="DB715" s="53"/>
      <c r="DC715" s="53"/>
      <c r="DD715" s="53"/>
      <c r="DE715" s="53"/>
      <c r="DF715" s="53"/>
      <c r="DG715" s="53"/>
    </row>
    <row r="716" spans="1:111" x14ac:dyDescent="0.2">
      <c r="A716" s="53"/>
      <c r="B716" s="53"/>
      <c r="C716" s="53"/>
      <c r="D716" s="53"/>
      <c r="E716" s="53"/>
      <c r="F716" s="53"/>
      <c r="G716" s="53"/>
      <c r="I716" s="41"/>
      <c r="J716" s="41"/>
      <c r="K716" s="41"/>
      <c r="L716" s="53"/>
      <c r="M716" s="94"/>
      <c r="N716" s="53"/>
      <c r="O716" s="54"/>
      <c r="P716" s="54"/>
      <c r="Q716" s="54"/>
      <c r="R716" s="54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 s="53"/>
      <c r="BN716" s="53"/>
      <c r="BO716" s="53"/>
      <c r="BP716" s="53"/>
      <c r="BQ716" s="53"/>
      <c r="BR716" s="53"/>
      <c r="BS716" s="53"/>
      <c r="BT716" s="53"/>
      <c r="BU716" s="53"/>
      <c r="BV716" s="53"/>
      <c r="BW716" s="53"/>
      <c r="BX716" s="53"/>
      <c r="BY716" s="53"/>
      <c r="BZ716" s="53"/>
      <c r="CA716" s="53"/>
      <c r="CB716" s="53"/>
      <c r="CC716" s="53"/>
      <c r="CD716" s="53"/>
      <c r="CE716" s="53"/>
      <c r="CF716" s="53"/>
      <c r="CG716" s="53"/>
      <c r="CH716" s="53"/>
      <c r="CI716" s="53"/>
      <c r="CJ716" s="53"/>
      <c r="CK716" s="53"/>
      <c r="CL716" s="53"/>
      <c r="CM716" s="53"/>
      <c r="CN716" s="53"/>
      <c r="CO716" s="53"/>
      <c r="CP716" s="53"/>
      <c r="CQ716" s="53"/>
      <c r="CR716" s="53"/>
      <c r="CS716" s="53"/>
      <c r="CT716" s="53"/>
      <c r="CU716" s="53"/>
      <c r="CV716" s="53"/>
      <c r="CW716" s="53"/>
      <c r="CX716" s="53"/>
      <c r="CY716" s="53"/>
      <c r="CZ716" s="53"/>
      <c r="DA716" s="53"/>
      <c r="DB716" s="53"/>
      <c r="DC716" s="53"/>
      <c r="DD716" s="53"/>
      <c r="DE716" s="53"/>
      <c r="DF716" s="53"/>
      <c r="DG716" s="53"/>
    </row>
    <row r="717" spans="1:111" x14ac:dyDescent="0.2">
      <c r="A717" s="53"/>
      <c r="B717" s="53"/>
      <c r="C717" s="53"/>
      <c r="D717" s="53"/>
      <c r="E717" s="53"/>
      <c r="F717" s="53"/>
      <c r="G717" s="53"/>
      <c r="I717" s="41"/>
      <c r="J717" s="41"/>
      <c r="K717" s="41"/>
      <c r="L717" s="53"/>
      <c r="M717" s="94"/>
      <c r="N717" s="53"/>
      <c r="O717" s="54"/>
      <c r="P717" s="54"/>
      <c r="Q717" s="54"/>
      <c r="R717" s="54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 s="53"/>
      <c r="BN717" s="53"/>
      <c r="BO717" s="53"/>
      <c r="BP717" s="53"/>
      <c r="BQ717" s="53"/>
      <c r="BR717" s="53"/>
      <c r="BS717" s="53"/>
      <c r="BT717" s="53"/>
      <c r="BU717" s="53"/>
      <c r="BV717" s="53"/>
      <c r="BW717" s="53"/>
      <c r="BX717" s="53"/>
      <c r="BY717" s="53"/>
      <c r="BZ717" s="53"/>
      <c r="CA717" s="53"/>
      <c r="CB717" s="53"/>
      <c r="CC717" s="53"/>
      <c r="CD717" s="53"/>
      <c r="CE717" s="53"/>
      <c r="CF717" s="53"/>
      <c r="CG717" s="53"/>
      <c r="CH717" s="53"/>
      <c r="CI717" s="53"/>
      <c r="CJ717" s="53"/>
      <c r="CK717" s="53"/>
      <c r="CL717" s="53"/>
      <c r="CM717" s="53"/>
      <c r="CN717" s="53"/>
      <c r="CO717" s="53"/>
      <c r="CP717" s="53"/>
      <c r="CQ717" s="53"/>
      <c r="CR717" s="53"/>
      <c r="CS717" s="53"/>
      <c r="CT717" s="53"/>
      <c r="CU717" s="53"/>
      <c r="CV717" s="53"/>
      <c r="CW717" s="53"/>
      <c r="CX717" s="53"/>
      <c r="CY717" s="53"/>
      <c r="CZ717" s="53"/>
      <c r="DA717" s="53"/>
      <c r="DB717" s="53"/>
      <c r="DC717" s="53"/>
      <c r="DD717" s="53"/>
      <c r="DE717" s="53"/>
      <c r="DF717" s="53"/>
      <c r="DG717" s="53"/>
    </row>
    <row r="718" spans="1:111" x14ac:dyDescent="0.2">
      <c r="A718" s="53"/>
      <c r="B718" s="53"/>
      <c r="C718" s="53"/>
      <c r="D718" s="53"/>
      <c r="E718" s="53"/>
      <c r="F718" s="53"/>
      <c r="G718" s="53"/>
      <c r="I718" s="41"/>
      <c r="J718" s="41"/>
      <c r="K718" s="41"/>
      <c r="L718" s="53"/>
      <c r="M718" s="94"/>
      <c r="N718" s="53"/>
      <c r="O718" s="54"/>
      <c r="P718" s="54"/>
      <c r="Q718" s="54"/>
      <c r="R718" s="54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3"/>
      <c r="BS718" s="53"/>
      <c r="BT718" s="53"/>
      <c r="BU718" s="53"/>
      <c r="BV718" s="53"/>
      <c r="BW718" s="53"/>
      <c r="BX718" s="53"/>
      <c r="BY718" s="53"/>
      <c r="BZ718" s="53"/>
      <c r="CA718" s="53"/>
      <c r="CB718" s="53"/>
      <c r="CC718" s="53"/>
      <c r="CD718" s="53"/>
      <c r="CE718" s="53"/>
      <c r="CF718" s="53"/>
      <c r="CG718" s="53"/>
      <c r="CH718" s="53"/>
      <c r="CI718" s="53"/>
      <c r="CJ718" s="53"/>
      <c r="CK718" s="53"/>
      <c r="CL718" s="53"/>
      <c r="CM718" s="53"/>
      <c r="CN718" s="53"/>
      <c r="CO718" s="53"/>
      <c r="CP718" s="53"/>
      <c r="CQ718" s="53"/>
      <c r="CR718" s="53"/>
      <c r="CS718" s="53"/>
      <c r="CT718" s="53"/>
      <c r="CU718" s="53"/>
      <c r="CV718" s="53"/>
      <c r="CW718" s="53"/>
      <c r="CX718" s="53"/>
      <c r="CY718" s="53"/>
      <c r="CZ718" s="53"/>
      <c r="DA718" s="53"/>
      <c r="DB718" s="53"/>
      <c r="DC718" s="53"/>
      <c r="DD718" s="53"/>
      <c r="DE718" s="53"/>
      <c r="DF718" s="53"/>
      <c r="DG718" s="53"/>
    </row>
    <row r="719" spans="1:111" x14ac:dyDescent="0.2">
      <c r="A719" s="53"/>
      <c r="B719" s="53"/>
      <c r="C719" s="53"/>
      <c r="D719" s="53"/>
      <c r="E719" s="53"/>
      <c r="F719" s="53"/>
      <c r="G719" s="53"/>
      <c r="I719" s="41"/>
      <c r="J719" s="41"/>
      <c r="K719" s="41"/>
      <c r="L719" s="53"/>
      <c r="M719" s="94"/>
      <c r="N719" s="53"/>
      <c r="O719" s="54"/>
      <c r="P719" s="54"/>
      <c r="Q719" s="54"/>
      <c r="R719" s="54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3"/>
      <c r="BS719" s="53"/>
      <c r="BT719" s="53"/>
      <c r="BU719" s="53"/>
      <c r="BV719" s="53"/>
      <c r="BW719" s="53"/>
      <c r="BX719" s="53"/>
      <c r="BY719" s="53"/>
      <c r="BZ719" s="53"/>
      <c r="CA719" s="53"/>
      <c r="CB719" s="53"/>
      <c r="CC719" s="53"/>
      <c r="CD719" s="53"/>
      <c r="CE719" s="53"/>
      <c r="CF719" s="53"/>
      <c r="CG719" s="53"/>
      <c r="CH719" s="53"/>
      <c r="CI719" s="53"/>
      <c r="CJ719" s="53"/>
      <c r="CK719" s="53"/>
      <c r="CL719" s="53"/>
      <c r="CM719" s="53"/>
      <c r="CN719" s="53"/>
      <c r="CO719" s="53"/>
      <c r="CP719" s="53"/>
      <c r="CQ719" s="53"/>
      <c r="CR719" s="53"/>
      <c r="CS719" s="53"/>
      <c r="CT719" s="53"/>
      <c r="CU719" s="53"/>
      <c r="CV719" s="53"/>
      <c r="CW719" s="53"/>
      <c r="CX719" s="53"/>
      <c r="CY719" s="53"/>
      <c r="CZ719" s="53"/>
      <c r="DA719" s="53"/>
      <c r="DB719" s="53"/>
      <c r="DC719" s="53"/>
      <c r="DD719" s="53"/>
      <c r="DE719" s="53"/>
      <c r="DF719" s="53"/>
      <c r="DG719" s="53"/>
    </row>
    <row r="720" spans="1:111" x14ac:dyDescent="0.2">
      <c r="A720" s="53"/>
      <c r="B720" s="53"/>
      <c r="C720" s="53"/>
      <c r="D720" s="53"/>
      <c r="E720" s="53"/>
      <c r="F720" s="53"/>
      <c r="G720" s="53"/>
      <c r="I720" s="41"/>
      <c r="J720" s="41"/>
      <c r="K720" s="41"/>
      <c r="L720" s="53"/>
      <c r="M720" s="94"/>
      <c r="N720" s="53"/>
      <c r="O720" s="54"/>
      <c r="P720" s="54"/>
      <c r="Q720" s="54"/>
      <c r="R720" s="54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3"/>
      <c r="BS720" s="53"/>
      <c r="BT720" s="53"/>
      <c r="BU720" s="53"/>
      <c r="BV720" s="53"/>
      <c r="BW720" s="53"/>
      <c r="BX720" s="53"/>
      <c r="BY720" s="53"/>
      <c r="BZ720" s="53"/>
      <c r="CA720" s="53"/>
      <c r="CB720" s="53"/>
      <c r="CC720" s="53"/>
      <c r="CD720" s="53"/>
      <c r="CE720" s="53"/>
      <c r="CF720" s="53"/>
      <c r="CG720" s="53"/>
      <c r="CH720" s="53"/>
      <c r="CI720" s="53"/>
      <c r="CJ720" s="53"/>
      <c r="CK720" s="53"/>
      <c r="CL720" s="53"/>
      <c r="CM720" s="53"/>
      <c r="CN720" s="53"/>
      <c r="CO720" s="53"/>
      <c r="CP720" s="53"/>
      <c r="CQ720" s="53"/>
      <c r="CR720" s="53"/>
      <c r="CS720" s="53"/>
      <c r="CT720" s="53"/>
      <c r="CU720" s="53"/>
      <c r="CV720" s="53"/>
      <c r="CW720" s="53"/>
      <c r="CX720" s="53"/>
      <c r="CY720" s="53"/>
      <c r="CZ720" s="53"/>
      <c r="DA720" s="53"/>
      <c r="DB720" s="53"/>
      <c r="DC720" s="53"/>
      <c r="DD720" s="53"/>
      <c r="DE720" s="53"/>
      <c r="DF720" s="53"/>
      <c r="DG720" s="53"/>
    </row>
    <row r="721" spans="1:111" x14ac:dyDescent="0.2">
      <c r="A721" s="53"/>
      <c r="B721" s="53"/>
      <c r="C721" s="53"/>
      <c r="D721" s="53"/>
      <c r="E721" s="53"/>
      <c r="F721" s="53"/>
      <c r="G721" s="53"/>
      <c r="I721" s="41"/>
      <c r="J721" s="41"/>
      <c r="K721" s="41"/>
      <c r="L721" s="53"/>
      <c r="M721" s="94"/>
      <c r="N721" s="53"/>
      <c r="O721" s="54"/>
      <c r="P721" s="54"/>
      <c r="Q721" s="54"/>
      <c r="R721" s="54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 s="53"/>
      <c r="BN721" s="53"/>
      <c r="BO721" s="53"/>
      <c r="BP721" s="53"/>
      <c r="BQ721" s="53"/>
      <c r="BR721" s="53"/>
      <c r="BS721" s="53"/>
      <c r="BT721" s="53"/>
      <c r="BU721" s="53"/>
      <c r="BV721" s="53"/>
      <c r="BW721" s="53"/>
      <c r="BX721" s="53"/>
      <c r="BY721" s="53"/>
      <c r="BZ721" s="53"/>
      <c r="CA721" s="53"/>
      <c r="CB721" s="53"/>
      <c r="CC721" s="53"/>
      <c r="CD721" s="53"/>
      <c r="CE721" s="53"/>
      <c r="CF721" s="53"/>
      <c r="CG721" s="53"/>
      <c r="CH721" s="53"/>
      <c r="CI721" s="53"/>
      <c r="CJ721" s="53"/>
      <c r="CK721" s="53"/>
      <c r="CL721" s="53"/>
      <c r="CM721" s="53"/>
      <c r="CN721" s="53"/>
      <c r="CO721" s="53"/>
      <c r="CP721" s="53"/>
      <c r="CQ721" s="53"/>
      <c r="CR721" s="53"/>
      <c r="CS721" s="53"/>
      <c r="CT721" s="53"/>
      <c r="CU721" s="53"/>
      <c r="CV721" s="53"/>
      <c r="CW721" s="53"/>
      <c r="CX721" s="53"/>
      <c r="CY721" s="53"/>
      <c r="CZ721" s="53"/>
      <c r="DA721" s="53"/>
      <c r="DB721" s="53"/>
      <c r="DC721" s="53"/>
      <c r="DD721" s="53"/>
      <c r="DE721" s="53"/>
      <c r="DF721" s="53"/>
      <c r="DG721" s="53"/>
    </row>
    <row r="722" spans="1:111" x14ac:dyDescent="0.2">
      <c r="A722" s="53"/>
      <c r="B722" s="53"/>
      <c r="C722" s="53"/>
      <c r="D722" s="53"/>
      <c r="E722" s="53"/>
      <c r="F722" s="53"/>
      <c r="G722" s="53"/>
      <c r="I722" s="41"/>
      <c r="J722" s="41"/>
      <c r="K722" s="41"/>
      <c r="L722" s="53"/>
      <c r="M722" s="94"/>
      <c r="N722" s="53"/>
      <c r="O722" s="54"/>
      <c r="P722" s="54"/>
      <c r="Q722" s="54"/>
      <c r="R722" s="54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3"/>
      <c r="BS722" s="53"/>
      <c r="BT722" s="53"/>
      <c r="BU722" s="53"/>
      <c r="BV722" s="53"/>
      <c r="BW722" s="53"/>
      <c r="BX722" s="53"/>
      <c r="BY722" s="53"/>
      <c r="BZ722" s="53"/>
      <c r="CA722" s="53"/>
      <c r="CB722" s="53"/>
      <c r="CC722" s="53"/>
      <c r="CD722" s="53"/>
      <c r="CE722" s="53"/>
      <c r="CF722" s="53"/>
      <c r="CG722" s="53"/>
      <c r="CH722" s="53"/>
      <c r="CI722" s="53"/>
      <c r="CJ722" s="53"/>
      <c r="CK722" s="53"/>
      <c r="CL722" s="53"/>
      <c r="CM722" s="53"/>
      <c r="CN722" s="53"/>
      <c r="CO722" s="53"/>
      <c r="CP722" s="53"/>
      <c r="CQ722" s="53"/>
      <c r="CR722" s="53"/>
      <c r="CS722" s="53"/>
      <c r="CT722" s="53"/>
      <c r="CU722" s="53"/>
      <c r="CV722" s="53"/>
      <c r="CW722" s="53"/>
      <c r="CX722" s="53"/>
      <c r="CY722" s="53"/>
      <c r="CZ722" s="53"/>
      <c r="DA722" s="53"/>
      <c r="DB722" s="53"/>
      <c r="DC722" s="53"/>
      <c r="DD722" s="53"/>
      <c r="DE722" s="53"/>
      <c r="DF722" s="53"/>
      <c r="DG722" s="53"/>
    </row>
    <row r="723" spans="1:111" x14ac:dyDescent="0.2">
      <c r="A723" s="53"/>
      <c r="B723" s="53"/>
      <c r="C723" s="53"/>
      <c r="D723" s="53"/>
      <c r="E723" s="53"/>
      <c r="F723" s="53"/>
      <c r="G723" s="53"/>
      <c r="I723" s="41"/>
      <c r="J723" s="41"/>
      <c r="K723" s="41"/>
      <c r="L723" s="53"/>
      <c r="M723" s="94"/>
      <c r="N723" s="53"/>
      <c r="O723" s="54"/>
      <c r="P723" s="54"/>
      <c r="Q723" s="54"/>
      <c r="R723" s="54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 s="53"/>
      <c r="BN723" s="53"/>
      <c r="BO723" s="53"/>
      <c r="BP723" s="53"/>
      <c r="BQ723" s="53"/>
      <c r="BR723" s="53"/>
      <c r="BS723" s="53"/>
      <c r="BT723" s="53"/>
      <c r="BU723" s="53"/>
      <c r="BV723" s="53"/>
      <c r="BW723" s="53"/>
      <c r="BX723" s="53"/>
      <c r="BY723" s="53"/>
      <c r="BZ723" s="53"/>
      <c r="CA723" s="53"/>
      <c r="CB723" s="53"/>
      <c r="CC723" s="53"/>
      <c r="CD723" s="53"/>
      <c r="CE723" s="53"/>
      <c r="CF723" s="53"/>
      <c r="CG723" s="53"/>
      <c r="CH723" s="53"/>
      <c r="CI723" s="53"/>
      <c r="CJ723" s="53"/>
      <c r="CK723" s="53"/>
      <c r="CL723" s="53"/>
      <c r="CM723" s="53"/>
      <c r="CN723" s="53"/>
      <c r="CO723" s="53"/>
      <c r="CP723" s="53"/>
      <c r="CQ723" s="53"/>
      <c r="CR723" s="53"/>
      <c r="CS723" s="53"/>
      <c r="CT723" s="53"/>
      <c r="CU723" s="53"/>
      <c r="CV723" s="53"/>
      <c r="CW723" s="53"/>
      <c r="CX723" s="53"/>
      <c r="CY723" s="53"/>
      <c r="CZ723" s="53"/>
      <c r="DA723" s="53"/>
      <c r="DB723" s="53"/>
      <c r="DC723" s="53"/>
      <c r="DD723" s="53"/>
      <c r="DE723" s="53"/>
      <c r="DF723" s="53"/>
      <c r="DG723" s="53"/>
    </row>
    <row r="724" spans="1:111" x14ac:dyDescent="0.2">
      <c r="A724" s="53"/>
      <c r="B724" s="53"/>
      <c r="C724" s="53"/>
      <c r="D724" s="53"/>
      <c r="E724" s="53"/>
      <c r="F724" s="53"/>
      <c r="G724" s="53"/>
      <c r="I724" s="41"/>
      <c r="J724" s="41"/>
      <c r="K724" s="41"/>
      <c r="L724" s="53"/>
      <c r="M724" s="94"/>
      <c r="N724" s="53"/>
      <c r="O724" s="54"/>
      <c r="P724" s="54"/>
      <c r="Q724" s="54"/>
      <c r="R724" s="54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 s="53"/>
      <c r="BN724" s="53"/>
      <c r="BO724" s="53"/>
      <c r="BP724" s="53"/>
      <c r="BQ724" s="53"/>
      <c r="BR724" s="53"/>
      <c r="BS724" s="53"/>
      <c r="BT724" s="53"/>
      <c r="BU724" s="53"/>
      <c r="BV724" s="53"/>
      <c r="BW724" s="53"/>
      <c r="BX724" s="53"/>
      <c r="BY724" s="53"/>
      <c r="BZ724" s="53"/>
      <c r="CA724" s="53"/>
      <c r="CB724" s="53"/>
      <c r="CC724" s="53"/>
      <c r="CD724" s="53"/>
      <c r="CE724" s="53"/>
      <c r="CF724" s="53"/>
      <c r="CG724" s="53"/>
      <c r="CH724" s="53"/>
      <c r="CI724" s="53"/>
      <c r="CJ724" s="53"/>
      <c r="CK724" s="53"/>
      <c r="CL724" s="53"/>
      <c r="CM724" s="53"/>
      <c r="CN724" s="53"/>
      <c r="CO724" s="53"/>
      <c r="CP724" s="53"/>
      <c r="CQ724" s="53"/>
      <c r="CR724" s="53"/>
      <c r="CS724" s="53"/>
      <c r="CT724" s="53"/>
      <c r="CU724" s="53"/>
      <c r="CV724" s="53"/>
      <c r="CW724" s="53"/>
      <c r="CX724" s="53"/>
      <c r="CY724" s="53"/>
      <c r="CZ724" s="53"/>
      <c r="DA724" s="53"/>
      <c r="DB724" s="53"/>
      <c r="DC724" s="53"/>
      <c r="DD724" s="53"/>
      <c r="DE724" s="53"/>
      <c r="DF724" s="53"/>
      <c r="DG724" s="53"/>
    </row>
    <row r="725" spans="1:111" x14ac:dyDescent="0.2">
      <c r="A725" s="53"/>
      <c r="B725" s="53"/>
      <c r="C725" s="53"/>
      <c r="D725" s="53"/>
      <c r="E725" s="53"/>
      <c r="F725" s="53"/>
      <c r="G725" s="53"/>
      <c r="I725" s="41"/>
      <c r="J725" s="41"/>
      <c r="K725" s="41"/>
      <c r="L725" s="53"/>
      <c r="M725" s="94"/>
      <c r="N725" s="53"/>
      <c r="O725" s="54"/>
      <c r="P725" s="54"/>
      <c r="Q725" s="54"/>
      <c r="R725" s="54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 s="53"/>
      <c r="BN725" s="53"/>
      <c r="BO725" s="53"/>
      <c r="BP725" s="53"/>
      <c r="BQ725" s="53"/>
      <c r="BR725" s="53"/>
      <c r="BS725" s="53"/>
      <c r="BT725" s="53"/>
      <c r="BU725" s="53"/>
      <c r="BV725" s="53"/>
      <c r="BW725" s="53"/>
      <c r="BX725" s="53"/>
      <c r="BY725" s="53"/>
      <c r="BZ725" s="53"/>
      <c r="CA725" s="53"/>
      <c r="CB725" s="53"/>
      <c r="CC725" s="53"/>
      <c r="CD725" s="53"/>
      <c r="CE725" s="53"/>
      <c r="CF725" s="53"/>
      <c r="CG725" s="53"/>
      <c r="CH725" s="53"/>
      <c r="CI725" s="53"/>
      <c r="CJ725" s="53"/>
      <c r="CK725" s="53"/>
      <c r="CL725" s="53"/>
      <c r="CM725" s="53"/>
      <c r="CN725" s="53"/>
      <c r="CO725" s="53"/>
      <c r="CP725" s="53"/>
      <c r="CQ725" s="53"/>
      <c r="CR725" s="53"/>
      <c r="CS725" s="53"/>
      <c r="CT725" s="53"/>
      <c r="CU725" s="53"/>
      <c r="CV725" s="53"/>
      <c r="CW725" s="53"/>
      <c r="CX725" s="53"/>
      <c r="CY725" s="53"/>
      <c r="CZ725" s="53"/>
      <c r="DA725" s="53"/>
      <c r="DB725" s="53"/>
      <c r="DC725" s="53"/>
      <c r="DD725" s="53"/>
      <c r="DE725" s="53"/>
      <c r="DF725" s="53"/>
      <c r="DG725" s="53"/>
    </row>
    <row r="726" spans="1:111" x14ac:dyDescent="0.2">
      <c r="A726" s="53"/>
      <c r="B726" s="53"/>
      <c r="C726" s="53"/>
      <c r="D726" s="53"/>
      <c r="E726" s="53"/>
      <c r="F726" s="53"/>
      <c r="G726" s="53"/>
      <c r="I726" s="41"/>
      <c r="J726" s="41"/>
      <c r="K726" s="41"/>
      <c r="L726" s="53"/>
      <c r="M726" s="94"/>
      <c r="N726" s="53"/>
      <c r="O726" s="54"/>
      <c r="P726" s="54"/>
      <c r="Q726" s="54"/>
      <c r="R726" s="54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 s="53"/>
      <c r="BN726" s="53"/>
      <c r="BO726" s="53"/>
      <c r="BP726" s="53"/>
      <c r="BQ726" s="53"/>
      <c r="BR726" s="53"/>
      <c r="BS726" s="53"/>
      <c r="BT726" s="53"/>
      <c r="BU726" s="53"/>
      <c r="BV726" s="53"/>
      <c r="BW726" s="53"/>
      <c r="BX726" s="53"/>
      <c r="BY726" s="53"/>
      <c r="BZ726" s="53"/>
      <c r="CA726" s="53"/>
      <c r="CB726" s="53"/>
      <c r="CC726" s="53"/>
      <c r="CD726" s="53"/>
      <c r="CE726" s="53"/>
      <c r="CF726" s="53"/>
      <c r="CG726" s="53"/>
      <c r="CH726" s="53"/>
      <c r="CI726" s="53"/>
      <c r="CJ726" s="53"/>
      <c r="CK726" s="53"/>
      <c r="CL726" s="53"/>
      <c r="CM726" s="53"/>
      <c r="CN726" s="53"/>
      <c r="CO726" s="53"/>
      <c r="CP726" s="53"/>
      <c r="CQ726" s="53"/>
      <c r="CR726" s="53"/>
      <c r="CS726" s="53"/>
      <c r="CT726" s="53"/>
      <c r="CU726" s="53"/>
      <c r="CV726" s="53"/>
      <c r="CW726" s="53"/>
      <c r="CX726" s="53"/>
      <c r="CY726" s="53"/>
      <c r="CZ726" s="53"/>
      <c r="DA726" s="53"/>
      <c r="DB726" s="53"/>
      <c r="DC726" s="53"/>
      <c r="DD726" s="53"/>
      <c r="DE726" s="53"/>
      <c r="DF726" s="53"/>
      <c r="DG726" s="53"/>
    </row>
    <row r="727" spans="1:111" x14ac:dyDescent="0.2">
      <c r="A727" s="53"/>
      <c r="B727" s="53"/>
      <c r="C727" s="53"/>
      <c r="D727" s="53"/>
      <c r="E727" s="53"/>
      <c r="F727" s="53"/>
      <c r="G727" s="53"/>
      <c r="I727" s="41"/>
      <c r="J727" s="41"/>
      <c r="K727" s="41"/>
      <c r="L727" s="53"/>
      <c r="M727" s="94"/>
      <c r="N727" s="53"/>
      <c r="O727" s="54"/>
      <c r="P727" s="54"/>
      <c r="Q727" s="54"/>
      <c r="R727" s="54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 s="53"/>
      <c r="BN727" s="53"/>
      <c r="BO727" s="53"/>
      <c r="BP727" s="53"/>
      <c r="BQ727" s="53"/>
      <c r="BR727" s="53"/>
      <c r="BS727" s="53"/>
      <c r="BT727" s="53"/>
      <c r="BU727" s="53"/>
      <c r="BV727" s="53"/>
      <c r="BW727" s="53"/>
      <c r="BX727" s="53"/>
      <c r="BY727" s="53"/>
      <c r="BZ727" s="53"/>
      <c r="CA727" s="53"/>
      <c r="CB727" s="53"/>
      <c r="CC727" s="53"/>
      <c r="CD727" s="53"/>
      <c r="CE727" s="53"/>
      <c r="CF727" s="53"/>
      <c r="CG727" s="53"/>
      <c r="CH727" s="53"/>
      <c r="CI727" s="53"/>
      <c r="CJ727" s="53"/>
      <c r="CK727" s="53"/>
      <c r="CL727" s="53"/>
      <c r="CM727" s="53"/>
      <c r="CN727" s="53"/>
      <c r="CO727" s="53"/>
      <c r="CP727" s="53"/>
      <c r="CQ727" s="53"/>
      <c r="CR727" s="53"/>
      <c r="CS727" s="53"/>
      <c r="CT727" s="53"/>
      <c r="CU727" s="53"/>
      <c r="CV727" s="53"/>
      <c r="CW727" s="53"/>
      <c r="CX727" s="53"/>
      <c r="CY727" s="53"/>
      <c r="CZ727" s="53"/>
      <c r="DA727" s="53"/>
      <c r="DB727" s="53"/>
      <c r="DC727" s="53"/>
      <c r="DD727" s="53"/>
      <c r="DE727" s="53"/>
      <c r="DF727" s="53"/>
      <c r="DG727" s="53"/>
    </row>
    <row r="728" spans="1:111" x14ac:dyDescent="0.2">
      <c r="A728" s="53"/>
      <c r="B728" s="53"/>
      <c r="C728" s="53"/>
      <c r="D728" s="53"/>
      <c r="E728" s="53"/>
      <c r="F728" s="53"/>
      <c r="G728" s="53"/>
      <c r="I728" s="41"/>
      <c r="J728" s="41"/>
      <c r="K728" s="41"/>
      <c r="L728" s="53"/>
      <c r="M728" s="94"/>
      <c r="N728" s="53"/>
      <c r="O728" s="54"/>
      <c r="P728" s="54"/>
      <c r="Q728" s="54"/>
      <c r="R728" s="54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 s="53"/>
      <c r="BN728" s="53"/>
      <c r="BO728" s="53"/>
      <c r="BP728" s="53"/>
      <c r="BQ728" s="53"/>
      <c r="BR728" s="53"/>
      <c r="BS728" s="53"/>
      <c r="BT728" s="53"/>
      <c r="BU728" s="53"/>
      <c r="BV728" s="53"/>
      <c r="BW728" s="53"/>
      <c r="BX728" s="53"/>
      <c r="BY728" s="53"/>
      <c r="BZ728" s="53"/>
      <c r="CA728" s="53"/>
      <c r="CB728" s="53"/>
      <c r="CC728" s="53"/>
      <c r="CD728" s="53"/>
      <c r="CE728" s="53"/>
      <c r="CF728" s="53"/>
      <c r="CG728" s="53"/>
      <c r="CH728" s="53"/>
      <c r="CI728" s="53"/>
      <c r="CJ728" s="53"/>
      <c r="CK728" s="53"/>
      <c r="CL728" s="53"/>
      <c r="CM728" s="53"/>
      <c r="CN728" s="53"/>
      <c r="CO728" s="53"/>
      <c r="CP728" s="53"/>
      <c r="CQ728" s="53"/>
      <c r="CR728" s="53"/>
      <c r="CS728" s="53"/>
      <c r="CT728" s="53"/>
      <c r="CU728" s="53"/>
      <c r="CV728" s="53"/>
      <c r="CW728" s="53"/>
      <c r="CX728" s="53"/>
      <c r="CY728" s="53"/>
      <c r="CZ728" s="53"/>
      <c r="DA728" s="53"/>
      <c r="DB728" s="53"/>
      <c r="DC728" s="53"/>
      <c r="DD728" s="53"/>
      <c r="DE728" s="53"/>
      <c r="DF728" s="53"/>
      <c r="DG728" s="53"/>
    </row>
    <row r="729" spans="1:111" x14ac:dyDescent="0.2">
      <c r="A729" s="53"/>
      <c r="B729" s="53"/>
      <c r="C729" s="53"/>
      <c r="D729" s="53"/>
      <c r="E729" s="53"/>
      <c r="F729" s="53"/>
      <c r="G729" s="53"/>
      <c r="I729" s="41"/>
      <c r="J729" s="41"/>
      <c r="K729" s="41"/>
      <c r="L729" s="53"/>
      <c r="M729" s="94"/>
      <c r="N729" s="53"/>
      <c r="O729" s="54"/>
      <c r="P729" s="54"/>
      <c r="Q729" s="54"/>
      <c r="R729" s="54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 s="53"/>
      <c r="BN729" s="53"/>
      <c r="BO729" s="53"/>
      <c r="BP729" s="53"/>
      <c r="BQ729" s="53"/>
      <c r="BR729" s="53"/>
      <c r="BS729" s="53"/>
      <c r="BT729" s="53"/>
      <c r="BU729" s="53"/>
      <c r="BV729" s="53"/>
      <c r="BW729" s="53"/>
      <c r="BX729" s="53"/>
      <c r="BY729" s="53"/>
      <c r="BZ729" s="53"/>
      <c r="CA729" s="53"/>
      <c r="CB729" s="53"/>
      <c r="CC729" s="53"/>
      <c r="CD729" s="53"/>
      <c r="CE729" s="53"/>
      <c r="CF729" s="53"/>
      <c r="CG729" s="53"/>
      <c r="CH729" s="53"/>
      <c r="CI729" s="53"/>
      <c r="CJ729" s="53"/>
      <c r="CK729" s="53"/>
      <c r="CL729" s="53"/>
      <c r="CM729" s="53"/>
      <c r="CN729" s="53"/>
      <c r="CO729" s="53"/>
      <c r="CP729" s="53"/>
      <c r="CQ729" s="53"/>
      <c r="CR729" s="53"/>
      <c r="CS729" s="53"/>
      <c r="CT729" s="53"/>
      <c r="CU729" s="53"/>
      <c r="CV729" s="53"/>
      <c r="CW729" s="53"/>
      <c r="CX729" s="53"/>
      <c r="CY729" s="53"/>
      <c r="CZ729" s="53"/>
      <c r="DA729" s="53"/>
      <c r="DB729" s="53"/>
      <c r="DC729" s="53"/>
      <c r="DD729" s="53"/>
      <c r="DE729" s="53"/>
      <c r="DF729" s="53"/>
      <c r="DG729" s="53"/>
    </row>
    <row r="730" spans="1:111" x14ac:dyDescent="0.2">
      <c r="A730" s="53"/>
      <c r="B730" s="53"/>
      <c r="C730" s="53"/>
      <c r="D730" s="53"/>
      <c r="E730" s="53"/>
      <c r="F730" s="53"/>
      <c r="G730" s="53"/>
      <c r="I730" s="41"/>
      <c r="J730" s="41"/>
      <c r="K730" s="41"/>
      <c r="L730" s="53"/>
      <c r="M730" s="94"/>
      <c r="N730" s="53"/>
      <c r="O730" s="54"/>
      <c r="P730" s="54"/>
      <c r="Q730" s="54"/>
      <c r="R730" s="54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 s="53"/>
      <c r="BN730" s="53"/>
      <c r="BO730" s="53"/>
      <c r="BP730" s="53"/>
      <c r="BQ730" s="53"/>
      <c r="BR730" s="53"/>
      <c r="BS730" s="53"/>
      <c r="BT730" s="53"/>
      <c r="BU730" s="53"/>
      <c r="BV730" s="53"/>
      <c r="BW730" s="53"/>
      <c r="BX730" s="53"/>
      <c r="BY730" s="53"/>
      <c r="BZ730" s="53"/>
      <c r="CA730" s="53"/>
      <c r="CB730" s="53"/>
      <c r="CC730" s="53"/>
      <c r="CD730" s="53"/>
      <c r="CE730" s="53"/>
      <c r="CF730" s="53"/>
      <c r="CG730" s="53"/>
      <c r="CH730" s="53"/>
      <c r="CI730" s="53"/>
      <c r="CJ730" s="53"/>
      <c r="CK730" s="53"/>
      <c r="CL730" s="53"/>
      <c r="CM730" s="53"/>
      <c r="CN730" s="53"/>
      <c r="CO730" s="53"/>
      <c r="CP730" s="53"/>
      <c r="CQ730" s="53"/>
      <c r="CR730" s="53"/>
      <c r="CS730" s="53"/>
      <c r="CT730" s="53"/>
      <c r="CU730" s="53"/>
      <c r="CV730" s="53"/>
      <c r="CW730" s="53"/>
      <c r="CX730" s="53"/>
      <c r="CY730" s="53"/>
      <c r="CZ730" s="53"/>
      <c r="DA730" s="53"/>
      <c r="DB730" s="53"/>
      <c r="DC730" s="53"/>
      <c r="DD730" s="53"/>
      <c r="DE730" s="53"/>
      <c r="DF730" s="53"/>
      <c r="DG730" s="53"/>
    </row>
    <row r="731" spans="1:111" x14ac:dyDescent="0.2">
      <c r="A731" s="53"/>
      <c r="B731" s="53"/>
      <c r="C731" s="53"/>
      <c r="D731" s="53"/>
      <c r="E731" s="53"/>
      <c r="F731" s="53"/>
      <c r="G731" s="53"/>
      <c r="I731" s="41"/>
      <c r="J731" s="41"/>
      <c r="K731" s="41"/>
      <c r="L731" s="53"/>
      <c r="M731" s="94"/>
      <c r="N731" s="53"/>
      <c r="O731" s="54"/>
      <c r="P731" s="54"/>
      <c r="Q731" s="54"/>
      <c r="R731" s="54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 s="53"/>
      <c r="BN731" s="53"/>
      <c r="BO731" s="53"/>
      <c r="BP731" s="53"/>
      <c r="BQ731" s="53"/>
      <c r="BR731" s="53"/>
      <c r="BS731" s="53"/>
      <c r="BT731" s="53"/>
      <c r="BU731" s="53"/>
      <c r="BV731" s="53"/>
      <c r="BW731" s="53"/>
      <c r="BX731" s="53"/>
      <c r="BY731" s="53"/>
      <c r="BZ731" s="53"/>
      <c r="CA731" s="53"/>
      <c r="CB731" s="53"/>
      <c r="CC731" s="53"/>
      <c r="CD731" s="53"/>
      <c r="CE731" s="53"/>
      <c r="CF731" s="53"/>
      <c r="CG731" s="53"/>
      <c r="CH731" s="53"/>
      <c r="CI731" s="53"/>
      <c r="CJ731" s="53"/>
      <c r="CK731" s="53"/>
      <c r="CL731" s="53"/>
      <c r="CM731" s="53"/>
      <c r="CN731" s="53"/>
      <c r="CO731" s="53"/>
      <c r="CP731" s="53"/>
      <c r="CQ731" s="53"/>
      <c r="CR731" s="53"/>
      <c r="CS731" s="53"/>
      <c r="CT731" s="53"/>
      <c r="CU731" s="53"/>
      <c r="CV731" s="53"/>
      <c r="CW731" s="53"/>
      <c r="CX731" s="53"/>
      <c r="CY731" s="53"/>
      <c r="CZ731" s="53"/>
      <c r="DA731" s="53"/>
      <c r="DB731" s="53"/>
      <c r="DC731" s="53"/>
      <c r="DD731" s="53"/>
      <c r="DE731" s="53"/>
      <c r="DF731" s="53"/>
      <c r="DG731" s="53"/>
    </row>
    <row r="732" spans="1:111" x14ac:dyDescent="0.2">
      <c r="A732" s="53"/>
      <c r="B732" s="53"/>
      <c r="C732" s="53"/>
      <c r="D732" s="53"/>
      <c r="E732" s="53"/>
      <c r="F732" s="53"/>
      <c r="G732" s="53"/>
      <c r="I732" s="41"/>
      <c r="J732" s="41"/>
      <c r="K732" s="41"/>
      <c r="L732" s="53"/>
      <c r="M732" s="94"/>
      <c r="N732" s="53"/>
      <c r="O732" s="54"/>
      <c r="P732" s="54"/>
      <c r="Q732" s="54"/>
      <c r="R732" s="54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 s="53"/>
      <c r="BN732" s="53"/>
      <c r="BO732" s="53"/>
      <c r="BP732" s="53"/>
      <c r="BQ732" s="53"/>
      <c r="BR732" s="53"/>
      <c r="BS732" s="53"/>
      <c r="BT732" s="53"/>
      <c r="BU732" s="53"/>
      <c r="BV732" s="53"/>
      <c r="BW732" s="53"/>
      <c r="BX732" s="53"/>
      <c r="BY732" s="53"/>
      <c r="BZ732" s="53"/>
      <c r="CA732" s="53"/>
      <c r="CB732" s="53"/>
      <c r="CC732" s="53"/>
      <c r="CD732" s="53"/>
      <c r="CE732" s="53"/>
      <c r="CF732" s="53"/>
      <c r="CG732" s="53"/>
      <c r="CH732" s="53"/>
      <c r="CI732" s="53"/>
      <c r="CJ732" s="53"/>
      <c r="CK732" s="53"/>
      <c r="CL732" s="53"/>
      <c r="CM732" s="53"/>
      <c r="CN732" s="53"/>
      <c r="CO732" s="53"/>
      <c r="CP732" s="53"/>
      <c r="CQ732" s="53"/>
      <c r="CR732" s="53"/>
      <c r="CS732" s="53"/>
      <c r="CT732" s="53"/>
      <c r="CU732" s="53"/>
      <c r="CV732" s="53"/>
      <c r="CW732" s="53"/>
      <c r="CX732" s="53"/>
      <c r="CY732" s="53"/>
      <c r="CZ732" s="53"/>
      <c r="DA732" s="53"/>
      <c r="DB732" s="53"/>
      <c r="DC732" s="53"/>
      <c r="DD732" s="53"/>
      <c r="DE732" s="53"/>
      <c r="DF732" s="53"/>
      <c r="DG732" s="53"/>
    </row>
    <row r="733" spans="1:111" x14ac:dyDescent="0.2">
      <c r="A733" s="53"/>
      <c r="B733" s="53"/>
      <c r="C733" s="53"/>
      <c r="D733" s="53"/>
      <c r="E733" s="53"/>
      <c r="F733" s="53"/>
      <c r="G733" s="53"/>
      <c r="I733" s="41"/>
      <c r="J733" s="41"/>
      <c r="K733" s="41"/>
      <c r="L733" s="53"/>
      <c r="M733" s="94"/>
      <c r="N733" s="53"/>
      <c r="O733" s="54"/>
      <c r="P733" s="54"/>
      <c r="Q733" s="54"/>
      <c r="R733" s="54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 s="53"/>
      <c r="BN733" s="53"/>
      <c r="BO733" s="53"/>
      <c r="BP733" s="53"/>
      <c r="BQ733" s="53"/>
      <c r="BR733" s="53"/>
      <c r="BS733" s="53"/>
      <c r="BT733" s="53"/>
      <c r="BU733" s="53"/>
      <c r="BV733" s="53"/>
      <c r="BW733" s="53"/>
      <c r="BX733" s="53"/>
      <c r="BY733" s="53"/>
      <c r="BZ733" s="53"/>
      <c r="CA733" s="53"/>
      <c r="CB733" s="53"/>
      <c r="CC733" s="53"/>
      <c r="CD733" s="53"/>
      <c r="CE733" s="53"/>
      <c r="CF733" s="53"/>
      <c r="CG733" s="53"/>
      <c r="CH733" s="53"/>
      <c r="CI733" s="53"/>
      <c r="CJ733" s="53"/>
      <c r="CK733" s="53"/>
      <c r="CL733" s="53"/>
      <c r="CM733" s="53"/>
      <c r="CN733" s="53"/>
      <c r="CO733" s="53"/>
      <c r="CP733" s="53"/>
      <c r="CQ733" s="53"/>
      <c r="CR733" s="53"/>
      <c r="CS733" s="53"/>
      <c r="CT733" s="53"/>
      <c r="CU733" s="53"/>
      <c r="CV733" s="53"/>
      <c r="CW733" s="53"/>
      <c r="CX733" s="53"/>
      <c r="CY733" s="53"/>
      <c r="CZ733" s="53"/>
      <c r="DA733" s="53"/>
      <c r="DB733" s="53"/>
      <c r="DC733" s="53"/>
      <c r="DD733" s="53"/>
      <c r="DE733" s="53"/>
      <c r="DF733" s="53"/>
      <c r="DG733" s="53"/>
    </row>
    <row r="734" spans="1:111" x14ac:dyDescent="0.2">
      <c r="A734" s="53"/>
      <c r="B734" s="53"/>
      <c r="C734" s="53"/>
      <c r="D734" s="53"/>
      <c r="E734" s="53"/>
      <c r="F734" s="53"/>
      <c r="G734" s="53"/>
      <c r="I734" s="41"/>
      <c r="J734" s="41"/>
      <c r="K734" s="41"/>
      <c r="L734" s="53"/>
      <c r="M734" s="94"/>
      <c r="N734" s="53"/>
      <c r="O734" s="54"/>
      <c r="P734" s="54"/>
      <c r="Q734" s="54"/>
      <c r="R734" s="54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53"/>
      <c r="BT734" s="53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J734" s="53"/>
      <c r="CK734" s="53"/>
      <c r="CL734" s="53"/>
      <c r="CM734" s="53"/>
      <c r="CN734" s="53"/>
      <c r="CO734" s="53"/>
      <c r="CP734" s="53"/>
      <c r="CQ734" s="53"/>
      <c r="CR734" s="53"/>
      <c r="CS734" s="53"/>
      <c r="CT734" s="53"/>
      <c r="CU734" s="53"/>
      <c r="CV734" s="53"/>
      <c r="CW734" s="53"/>
      <c r="CX734" s="53"/>
      <c r="CY734" s="53"/>
      <c r="CZ734" s="53"/>
      <c r="DA734" s="53"/>
      <c r="DB734" s="53"/>
      <c r="DC734" s="53"/>
      <c r="DD734" s="53"/>
      <c r="DE734" s="53"/>
      <c r="DF734" s="53"/>
      <c r="DG734" s="53"/>
    </row>
    <row r="735" spans="1:111" x14ac:dyDescent="0.2">
      <c r="A735" s="53"/>
      <c r="B735" s="53"/>
      <c r="C735" s="53"/>
      <c r="D735" s="53"/>
      <c r="E735" s="53"/>
      <c r="F735" s="53"/>
      <c r="G735" s="53"/>
      <c r="I735" s="41"/>
      <c r="J735" s="41"/>
      <c r="K735" s="41"/>
      <c r="L735" s="53"/>
      <c r="M735" s="94"/>
      <c r="N735" s="53"/>
      <c r="O735" s="54"/>
      <c r="P735" s="54"/>
      <c r="Q735" s="54"/>
      <c r="R735" s="54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 s="53"/>
      <c r="BN735" s="53"/>
      <c r="BO735" s="53"/>
      <c r="BP735" s="53"/>
      <c r="BQ735" s="53"/>
      <c r="BR735" s="53"/>
      <c r="BS735" s="53"/>
      <c r="BT735" s="53"/>
      <c r="BU735" s="53"/>
      <c r="BV735" s="53"/>
      <c r="BW735" s="53"/>
      <c r="BX735" s="53"/>
      <c r="BY735" s="53"/>
      <c r="BZ735" s="53"/>
      <c r="CA735" s="53"/>
      <c r="CB735" s="53"/>
      <c r="CC735" s="53"/>
      <c r="CD735" s="53"/>
      <c r="CE735" s="53"/>
      <c r="CF735" s="53"/>
      <c r="CG735" s="53"/>
      <c r="CH735" s="53"/>
      <c r="CI735" s="53"/>
      <c r="CJ735" s="53"/>
      <c r="CK735" s="53"/>
      <c r="CL735" s="53"/>
      <c r="CM735" s="53"/>
      <c r="CN735" s="53"/>
      <c r="CO735" s="53"/>
      <c r="CP735" s="53"/>
      <c r="CQ735" s="53"/>
      <c r="CR735" s="53"/>
      <c r="CS735" s="53"/>
      <c r="CT735" s="53"/>
      <c r="CU735" s="53"/>
      <c r="CV735" s="53"/>
      <c r="CW735" s="53"/>
      <c r="CX735" s="53"/>
      <c r="CY735" s="53"/>
      <c r="CZ735" s="53"/>
      <c r="DA735" s="53"/>
      <c r="DB735" s="53"/>
      <c r="DC735" s="53"/>
      <c r="DD735" s="53"/>
      <c r="DE735" s="53"/>
      <c r="DF735" s="53"/>
      <c r="DG735" s="53"/>
    </row>
    <row r="736" spans="1:111" x14ac:dyDescent="0.2">
      <c r="A736" s="53"/>
      <c r="B736" s="53"/>
      <c r="C736" s="53"/>
      <c r="D736" s="53"/>
      <c r="E736" s="53"/>
      <c r="F736" s="53"/>
      <c r="G736" s="53"/>
      <c r="I736" s="41"/>
      <c r="J736" s="41"/>
      <c r="K736" s="41"/>
      <c r="L736" s="53"/>
      <c r="M736" s="94"/>
      <c r="N736" s="53"/>
      <c r="O736" s="54"/>
      <c r="P736" s="54"/>
      <c r="Q736" s="54"/>
      <c r="R736" s="54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 s="53"/>
      <c r="BN736" s="53"/>
      <c r="BO736" s="53"/>
      <c r="BP736" s="53"/>
      <c r="BQ736" s="53"/>
      <c r="BR736" s="53"/>
      <c r="BS736" s="53"/>
      <c r="BT736" s="53"/>
      <c r="BU736" s="53"/>
      <c r="BV736" s="53"/>
      <c r="BW736" s="53"/>
      <c r="BX736" s="53"/>
      <c r="BY736" s="53"/>
      <c r="BZ736" s="53"/>
      <c r="CA736" s="53"/>
      <c r="CB736" s="53"/>
      <c r="CC736" s="53"/>
      <c r="CD736" s="53"/>
      <c r="CE736" s="53"/>
      <c r="CF736" s="53"/>
      <c r="CG736" s="53"/>
      <c r="CH736" s="53"/>
      <c r="CI736" s="53"/>
      <c r="CJ736" s="53"/>
      <c r="CK736" s="53"/>
      <c r="CL736" s="53"/>
      <c r="CM736" s="53"/>
      <c r="CN736" s="53"/>
      <c r="CO736" s="53"/>
      <c r="CP736" s="53"/>
      <c r="CQ736" s="53"/>
      <c r="CR736" s="53"/>
      <c r="CS736" s="53"/>
      <c r="CT736" s="53"/>
      <c r="CU736" s="53"/>
      <c r="CV736" s="53"/>
      <c r="CW736" s="53"/>
      <c r="CX736" s="53"/>
      <c r="CY736" s="53"/>
      <c r="CZ736" s="53"/>
      <c r="DA736" s="53"/>
      <c r="DB736" s="53"/>
      <c r="DC736" s="53"/>
      <c r="DD736" s="53"/>
      <c r="DE736" s="53"/>
      <c r="DF736" s="53"/>
      <c r="DG736" s="53"/>
    </row>
    <row r="737" spans="1:111" x14ac:dyDescent="0.2">
      <c r="A737" s="53"/>
      <c r="B737" s="53"/>
      <c r="C737" s="53"/>
      <c r="D737" s="53"/>
      <c r="E737" s="53"/>
      <c r="F737" s="53"/>
      <c r="G737" s="53"/>
      <c r="I737" s="41"/>
      <c r="J737" s="41"/>
      <c r="K737" s="41"/>
      <c r="L737" s="53"/>
      <c r="M737" s="94"/>
      <c r="N737" s="53"/>
      <c r="O737" s="54"/>
      <c r="P737" s="54"/>
      <c r="Q737" s="54"/>
      <c r="R737" s="54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 s="53"/>
      <c r="BN737" s="53"/>
      <c r="BO737" s="53"/>
      <c r="BP737" s="53"/>
      <c r="BQ737" s="53"/>
      <c r="BR737" s="53"/>
      <c r="BS737" s="53"/>
      <c r="BT737" s="53"/>
      <c r="BU737" s="53"/>
      <c r="BV737" s="53"/>
      <c r="BW737" s="53"/>
      <c r="BX737" s="53"/>
      <c r="BY737" s="53"/>
      <c r="BZ737" s="53"/>
      <c r="CA737" s="53"/>
      <c r="CB737" s="53"/>
      <c r="CC737" s="53"/>
      <c r="CD737" s="53"/>
      <c r="CE737" s="53"/>
      <c r="CF737" s="53"/>
      <c r="CG737" s="53"/>
      <c r="CH737" s="53"/>
      <c r="CI737" s="53"/>
      <c r="CJ737" s="53"/>
      <c r="CK737" s="53"/>
      <c r="CL737" s="53"/>
      <c r="CM737" s="53"/>
      <c r="CN737" s="53"/>
      <c r="CO737" s="53"/>
      <c r="CP737" s="53"/>
      <c r="CQ737" s="53"/>
      <c r="CR737" s="53"/>
      <c r="CS737" s="53"/>
      <c r="CT737" s="53"/>
      <c r="CU737" s="53"/>
      <c r="CV737" s="53"/>
      <c r="CW737" s="53"/>
      <c r="CX737" s="53"/>
      <c r="CY737" s="53"/>
      <c r="CZ737" s="53"/>
      <c r="DA737" s="53"/>
      <c r="DB737" s="53"/>
      <c r="DC737" s="53"/>
      <c r="DD737" s="53"/>
      <c r="DE737" s="53"/>
      <c r="DF737" s="53"/>
      <c r="DG737" s="53"/>
    </row>
    <row r="738" spans="1:111" x14ac:dyDescent="0.2">
      <c r="A738" s="53"/>
      <c r="B738" s="53"/>
      <c r="C738" s="53"/>
      <c r="D738" s="53"/>
      <c r="E738" s="53"/>
      <c r="F738" s="53"/>
      <c r="G738" s="53"/>
      <c r="I738" s="41"/>
      <c r="J738" s="41"/>
      <c r="K738" s="41"/>
      <c r="L738" s="53"/>
      <c r="M738" s="94"/>
      <c r="N738" s="53"/>
      <c r="O738" s="54"/>
      <c r="P738" s="54"/>
      <c r="Q738" s="54"/>
      <c r="R738" s="54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 s="53"/>
      <c r="BN738" s="53"/>
      <c r="BO738" s="53"/>
      <c r="BP738" s="53"/>
      <c r="BQ738" s="53"/>
      <c r="BR738" s="53"/>
      <c r="BS738" s="53"/>
      <c r="BT738" s="53"/>
      <c r="BU738" s="53"/>
      <c r="BV738" s="53"/>
      <c r="BW738" s="53"/>
      <c r="BX738" s="53"/>
      <c r="BY738" s="53"/>
      <c r="BZ738" s="53"/>
      <c r="CA738" s="53"/>
      <c r="CB738" s="53"/>
      <c r="CC738" s="53"/>
      <c r="CD738" s="53"/>
      <c r="CE738" s="53"/>
      <c r="CF738" s="53"/>
      <c r="CG738" s="53"/>
      <c r="CH738" s="53"/>
      <c r="CI738" s="53"/>
      <c r="CJ738" s="53"/>
      <c r="CK738" s="53"/>
      <c r="CL738" s="53"/>
      <c r="CM738" s="53"/>
      <c r="CN738" s="53"/>
      <c r="CO738" s="53"/>
      <c r="CP738" s="53"/>
      <c r="CQ738" s="53"/>
      <c r="CR738" s="53"/>
      <c r="CS738" s="53"/>
      <c r="CT738" s="53"/>
      <c r="CU738" s="53"/>
      <c r="CV738" s="53"/>
      <c r="CW738" s="53"/>
      <c r="CX738" s="53"/>
      <c r="CY738" s="53"/>
      <c r="CZ738" s="53"/>
      <c r="DA738" s="53"/>
      <c r="DB738" s="53"/>
      <c r="DC738" s="53"/>
      <c r="DD738" s="53"/>
      <c r="DE738" s="53"/>
      <c r="DF738" s="53"/>
      <c r="DG738" s="53"/>
    </row>
    <row r="739" spans="1:111" x14ac:dyDescent="0.2">
      <c r="A739" s="53"/>
      <c r="B739" s="53"/>
      <c r="C739" s="53"/>
      <c r="D739" s="53"/>
      <c r="E739" s="53"/>
      <c r="F739" s="53"/>
      <c r="G739" s="53"/>
      <c r="I739" s="41"/>
      <c r="J739" s="41"/>
      <c r="K739" s="41"/>
      <c r="L739" s="53"/>
      <c r="M739" s="94"/>
      <c r="N739" s="53"/>
      <c r="O739" s="54"/>
      <c r="P739" s="54"/>
      <c r="Q739" s="54"/>
      <c r="R739" s="54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 s="53"/>
      <c r="BN739" s="53"/>
      <c r="BO739" s="53"/>
      <c r="BP739" s="53"/>
      <c r="BQ739" s="53"/>
      <c r="BR739" s="53"/>
      <c r="BS739" s="53"/>
      <c r="BT739" s="53"/>
      <c r="BU739" s="53"/>
      <c r="BV739" s="53"/>
      <c r="BW739" s="53"/>
      <c r="BX739" s="53"/>
      <c r="BY739" s="53"/>
      <c r="BZ739" s="53"/>
      <c r="CA739" s="53"/>
      <c r="CB739" s="53"/>
      <c r="CC739" s="53"/>
      <c r="CD739" s="53"/>
      <c r="CE739" s="53"/>
      <c r="CF739" s="53"/>
      <c r="CG739" s="53"/>
      <c r="CH739" s="53"/>
      <c r="CI739" s="53"/>
      <c r="CJ739" s="53"/>
      <c r="CK739" s="53"/>
      <c r="CL739" s="53"/>
      <c r="CM739" s="53"/>
      <c r="CN739" s="53"/>
      <c r="CO739" s="53"/>
      <c r="CP739" s="53"/>
      <c r="CQ739" s="53"/>
      <c r="CR739" s="53"/>
      <c r="CS739" s="53"/>
      <c r="CT739" s="53"/>
      <c r="CU739" s="53"/>
      <c r="CV739" s="53"/>
      <c r="CW739" s="53"/>
      <c r="CX739" s="53"/>
      <c r="CY739" s="53"/>
      <c r="CZ739" s="53"/>
      <c r="DA739" s="53"/>
      <c r="DB739" s="53"/>
      <c r="DC739" s="53"/>
      <c r="DD739" s="53"/>
      <c r="DE739" s="53"/>
      <c r="DF739" s="53"/>
      <c r="DG739" s="53"/>
    </row>
    <row r="740" spans="1:111" x14ac:dyDescent="0.2">
      <c r="A740" s="53"/>
      <c r="B740" s="53"/>
      <c r="C740" s="53"/>
      <c r="D740" s="53"/>
      <c r="E740" s="53"/>
      <c r="F740" s="53"/>
      <c r="G740" s="53"/>
      <c r="I740" s="41"/>
      <c r="J740" s="41"/>
      <c r="K740" s="41"/>
      <c r="L740" s="53"/>
      <c r="M740" s="94"/>
      <c r="N740" s="53"/>
      <c r="O740" s="54"/>
      <c r="P740" s="54"/>
      <c r="Q740" s="54"/>
      <c r="R740" s="54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 s="53"/>
      <c r="BN740" s="53"/>
      <c r="BO740" s="53"/>
      <c r="BP740" s="53"/>
      <c r="BQ740" s="53"/>
      <c r="BR740" s="53"/>
      <c r="BS740" s="53"/>
      <c r="BT740" s="53"/>
      <c r="BU740" s="53"/>
      <c r="BV740" s="53"/>
      <c r="BW740" s="53"/>
      <c r="BX740" s="53"/>
      <c r="BY740" s="53"/>
      <c r="BZ740" s="53"/>
      <c r="CA740" s="53"/>
      <c r="CB740" s="53"/>
      <c r="CC740" s="53"/>
      <c r="CD740" s="53"/>
      <c r="CE740" s="53"/>
      <c r="CF740" s="53"/>
      <c r="CG740" s="53"/>
      <c r="CH740" s="53"/>
      <c r="CI740" s="53"/>
      <c r="CJ740" s="53"/>
      <c r="CK740" s="53"/>
      <c r="CL740" s="53"/>
      <c r="CM740" s="53"/>
      <c r="CN740" s="53"/>
      <c r="CO740" s="53"/>
      <c r="CP740" s="53"/>
      <c r="CQ740" s="53"/>
      <c r="CR740" s="53"/>
      <c r="CS740" s="53"/>
      <c r="CT740" s="53"/>
      <c r="CU740" s="53"/>
      <c r="CV740" s="53"/>
      <c r="CW740" s="53"/>
      <c r="CX740" s="53"/>
      <c r="CY740" s="53"/>
      <c r="CZ740" s="53"/>
      <c r="DA740" s="53"/>
      <c r="DB740" s="53"/>
      <c r="DC740" s="53"/>
      <c r="DD740" s="53"/>
      <c r="DE740" s="53"/>
      <c r="DF740" s="53"/>
      <c r="DG740" s="53"/>
    </row>
    <row r="741" spans="1:111" x14ac:dyDescent="0.2">
      <c r="A741" s="53"/>
      <c r="B741" s="53"/>
      <c r="C741" s="53"/>
      <c r="D741" s="53"/>
      <c r="E741" s="53"/>
      <c r="F741" s="53"/>
      <c r="G741" s="53"/>
      <c r="I741" s="41"/>
      <c r="J741" s="41"/>
      <c r="K741" s="41"/>
      <c r="L741" s="53"/>
      <c r="M741" s="94"/>
      <c r="N741" s="53"/>
      <c r="O741" s="54"/>
      <c r="P741" s="54"/>
      <c r="Q741" s="54"/>
      <c r="R741" s="54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 s="53"/>
      <c r="BN741" s="53"/>
      <c r="BO741" s="53"/>
      <c r="BP741" s="53"/>
      <c r="BQ741" s="53"/>
      <c r="BR741" s="53"/>
      <c r="BS741" s="53"/>
      <c r="BT741" s="53"/>
      <c r="BU741" s="53"/>
      <c r="BV741" s="53"/>
      <c r="BW741" s="53"/>
      <c r="BX741" s="53"/>
      <c r="BY741" s="53"/>
      <c r="BZ741" s="53"/>
      <c r="CA741" s="53"/>
      <c r="CB741" s="53"/>
      <c r="CC741" s="53"/>
      <c r="CD741" s="53"/>
      <c r="CE741" s="53"/>
      <c r="CF741" s="53"/>
      <c r="CG741" s="53"/>
      <c r="CH741" s="53"/>
      <c r="CI741" s="53"/>
      <c r="CJ741" s="53"/>
      <c r="CK741" s="53"/>
      <c r="CL741" s="53"/>
      <c r="CM741" s="53"/>
      <c r="CN741" s="53"/>
      <c r="CO741" s="53"/>
      <c r="CP741" s="53"/>
      <c r="CQ741" s="53"/>
      <c r="CR741" s="53"/>
      <c r="CS741" s="53"/>
      <c r="CT741" s="53"/>
      <c r="CU741" s="53"/>
      <c r="CV741" s="53"/>
      <c r="CW741" s="53"/>
      <c r="CX741" s="53"/>
      <c r="CY741" s="53"/>
      <c r="CZ741" s="53"/>
      <c r="DA741" s="53"/>
      <c r="DB741" s="53"/>
      <c r="DC741" s="53"/>
      <c r="DD741" s="53"/>
      <c r="DE741" s="53"/>
      <c r="DF741" s="53"/>
      <c r="DG741" s="53"/>
    </row>
    <row r="742" spans="1:111" x14ac:dyDescent="0.2">
      <c r="A742" s="53"/>
      <c r="B742" s="53"/>
      <c r="C742" s="53"/>
      <c r="D742" s="53"/>
      <c r="E742" s="53"/>
      <c r="F742" s="53"/>
      <c r="G742" s="53"/>
      <c r="I742" s="41"/>
      <c r="J742" s="41"/>
      <c r="K742" s="41"/>
      <c r="L742" s="53"/>
      <c r="M742" s="94"/>
      <c r="N742" s="53"/>
      <c r="O742" s="54"/>
      <c r="P742" s="54"/>
      <c r="Q742" s="54"/>
      <c r="R742" s="54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 s="53"/>
      <c r="BN742" s="53"/>
      <c r="BO742" s="53"/>
      <c r="BP742" s="53"/>
      <c r="BQ742" s="53"/>
      <c r="BR742" s="53"/>
      <c r="BS742" s="53"/>
      <c r="BT742" s="53"/>
      <c r="BU742" s="53"/>
      <c r="BV742" s="53"/>
      <c r="BW742" s="53"/>
      <c r="BX742" s="53"/>
      <c r="BY742" s="53"/>
      <c r="BZ742" s="53"/>
      <c r="CA742" s="53"/>
      <c r="CB742" s="53"/>
      <c r="CC742" s="53"/>
      <c r="CD742" s="53"/>
      <c r="CE742" s="53"/>
      <c r="CF742" s="53"/>
      <c r="CG742" s="53"/>
      <c r="CH742" s="53"/>
      <c r="CI742" s="53"/>
      <c r="CJ742" s="53"/>
      <c r="CK742" s="53"/>
      <c r="CL742" s="53"/>
      <c r="CM742" s="53"/>
      <c r="CN742" s="53"/>
      <c r="CO742" s="53"/>
      <c r="CP742" s="53"/>
      <c r="CQ742" s="53"/>
      <c r="CR742" s="53"/>
      <c r="CS742" s="53"/>
      <c r="CT742" s="53"/>
      <c r="CU742" s="53"/>
      <c r="CV742" s="53"/>
      <c r="CW742" s="53"/>
      <c r="CX742" s="53"/>
      <c r="CY742" s="53"/>
      <c r="CZ742" s="53"/>
      <c r="DA742" s="53"/>
      <c r="DB742" s="53"/>
      <c r="DC742" s="53"/>
      <c r="DD742" s="53"/>
      <c r="DE742" s="53"/>
      <c r="DF742" s="53"/>
      <c r="DG742" s="53"/>
    </row>
    <row r="743" spans="1:111" x14ac:dyDescent="0.2">
      <c r="A743" s="53"/>
      <c r="B743" s="53"/>
      <c r="C743" s="53"/>
      <c r="D743" s="53"/>
      <c r="E743" s="53"/>
      <c r="F743" s="53"/>
      <c r="G743" s="53"/>
      <c r="I743" s="41"/>
      <c r="J743" s="41"/>
      <c r="K743" s="41"/>
      <c r="L743" s="53"/>
      <c r="M743" s="94"/>
      <c r="N743" s="53"/>
      <c r="O743" s="54"/>
      <c r="P743" s="54"/>
      <c r="Q743" s="54"/>
      <c r="R743" s="54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 s="53"/>
      <c r="BN743" s="53"/>
      <c r="BO743" s="53"/>
      <c r="BP743" s="53"/>
      <c r="BQ743" s="53"/>
      <c r="BR743" s="53"/>
      <c r="BS743" s="53"/>
      <c r="BT743" s="53"/>
      <c r="BU743" s="53"/>
      <c r="BV743" s="53"/>
      <c r="BW743" s="53"/>
      <c r="BX743" s="53"/>
      <c r="BY743" s="53"/>
      <c r="BZ743" s="53"/>
      <c r="CA743" s="53"/>
      <c r="CB743" s="53"/>
      <c r="CC743" s="53"/>
      <c r="CD743" s="53"/>
      <c r="CE743" s="53"/>
      <c r="CF743" s="53"/>
      <c r="CG743" s="53"/>
      <c r="CH743" s="53"/>
      <c r="CI743" s="53"/>
      <c r="CJ743" s="53"/>
      <c r="CK743" s="53"/>
      <c r="CL743" s="53"/>
      <c r="CM743" s="53"/>
      <c r="CN743" s="53"/>
      <c r="CO743" s="53"/>
      <c r="CP743" s="53"/>
      <c r="CQ743" s="53"/>
      <c r="CR743" s="53"/>
      <c r="CS743" s="53"/>
      <c r="CT743" s="53"/>
      <c r="CU743" s="53"/>
      <c r="CV743" s="53"/>
      <c r="CW743" s="53"/>
      <c r="CX743" s="53"/>
      <c r="CY743" s="53"/>
      <c r="CZ743" s="53"/>
      <c r="DA743" s="53"/>
      <c r="DB743" s="53"/>
      <c r="DC743" s="53"/>
      <c r="DD743" s="53"/>
      <c r="DE743" s="53"/>
      <c r="DF743" s="53"/>
      <c r="DG743" s="53"/>
    </row>
    <row r="744" spans="1:111" x14ac:dyDescent="0.2">
      <c r="A744" s="53"/>
      <c r="B744" s="53"/>
      <c r="C744" s="53"/>
      <c r="D744" s="53"/>
      <c r="E744" s="53"/>
      <c r="F744" s="53"/>
      <c r="G744" s="53"/>
      <c r="I744" s="41"/>
      <c r="J744" s="41"/>
      <c r="K744" s="41"/>
      <c r="L744" s="53"/>
      <c r="M744" s="94"/>
      <c r="N744" s="53"/>
      <c r="O744" s="54"/>
      <c r="P744" s="54"/>
      <c r="Q744" s="54"/>
      <c r="R744" s="54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 s="53"/>
      <c r="BN744" s="53"/>
      <c r="BO744" s="53"/>
      <c r="BP744" s="53"/>
      <c r="BQ744" s="53"/>
      <c r="BR744" s="53"/>
      <c r="BS744" s="53"/>
      <c r="BT744" s="53"/>
      <c r="BU744" s="53"/>
      <c r="BV744" s="53"/>
      <c r="BW744" s="53"/>
      <c r="BX744" s="53"/>
      <c r="BY744" s="53"/>
      <c r="BZ744" s="53"/>
      <c r="CA744" s="53"/>
      <c r="CB744" s="53"/>
      <c r="CC744" s="53"/>
      <c r="CD744" s="53"/>
      <c r="CE744" s="53"/>
      <c r="CF744" s="53"/>
      <c r="CG744" s="53"/>
      <c r="CH744" s="53"/>
      <c r="CI744" s="53"/>
      <c r="CJ744" s="53"/>
      <c r="CK744" s="53"/>
      <c r="CL744" s="53"/>
      <c r="CM744" s="53"/>
      <c r="CN744" s="53"/>
      <c r="CO744" s="53"/>
      <c r="CP744" s="53"/>
      <c r="CQ744" s="53"/>
      <c r="CR744" s="53"/>
      <c r="CS744" s="53"/>
      <c r="CT744" s="53"/>
      <c r="CU744" s="53"/>
      <c r="CV744" s="53"/>
      <c r="CW744" s="53"/>
      <c r="CX744" s="53"/>
      <c r="CY744" s="53"/>
      <c r="CZ744" s="53"/>
      <c r="DA744" s="53"/>
      <c r="DB744" s="53"/>
      <c r="DC744" s="53"/>
      <c r="DD744" s="53"/>
      <c r="DE744" s="53"/>
      <c r="DF744" s="53"/>
      <c r="DG744" s="53"/>
    </row>
    <row r="745" spans="1:111" x14ac:dyDescent="0.2">
      <c r="A745" s="53"/>
      <c r="B745" s="53"/>
      <c r="C745" s="53"/>
      <c r="D745" s="53"/>
      <c r="E745" s="53"/>
      <c r="F745" s="53"/>
      <c r="G745" s="53"/>
      <c r="I745" s="41"/>
      <c r="J745" s="41"/>
      <c r="K745" s="41"/>
      <c r="L745" s="53"/>
      <c r="M745" s="94"/>
      <c r="N745" s="53"/>
      <c r="O745" s="54"/>
      <c r="P745" s="54"/>
      <c r="Q745" s="54"/>
      <c r="R745" s="54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 s="53"/>
      <c r="BN745" s="53"/>
      <c r="BO745" s="53"/>
      <c r="BP745" s="53"/>
      <c r="BQ745" s="53"/>
      <c r="BR745" s="53"/>
      <c r="BS745" s="53"/>
      <c r="BT745" s="53"/>
      <c r="BU745" s="53"/>
      <c r="BV745" s="53"/>
      <c r="BW745" s="53"/>
      <c r="BX745" s="53"/>
      <c r="BY745" s="53"/>
      <c r="BZ745" s="53"/>
      <c r="CA745" s="53"/>
      <c r="CB745" s="53"/>
      <c r="CC745" s="53"/>
      <c r="CD745" s="53"/>
      <c r="CE745" s="53"/>
      <c r="CF745" s="53"/>
      <c r="CG745" s="53"/>
      <c r="CH745" s="53"/>
      <c r="CI745" s="53"/>
      <c r="CJ745" s="53"/>
      <c r="CK745" s="53"/>
      <c r="CL745" s="53"/>
      <c r="CM745" s="53"/>
      <c r="CN745" s="53"/>
      <c r="CO745" s="53"/>
      <c r="CP745" s="53"/>
      <c r="CQ745" s="53"/>
      <c r="CR745" s="53"/>
      <c r="CS745" s="53"/>
      <c r="CT745" s="53"/>
      <c r="CU745" s="53"/>
      <c r="CV745" s="53"/>
      <c r="CW745" s="53"/>
      <c r="CX745" s="53"/>
      <c r="CY745" s="53"/>
      <c r="CZ745" s="53"/>
      <c r="DA745" s="53"/>
      <c r="DB745" s="53"/>
      <c r="DC745" s="53"/>
      <c r="DD745" s="53"/>
      <c r="DE745" s="53"/>
      <c r="DF745" s="53"/>
      <c r="DG745" s="53"/>
    </row>
    <row r="746" spans="1:111" x14ac:dyDescent="0.2">
      <c r="A746" s="53"/>
      <c r="B746" s="53"/>
      <c r="C746" s="53"/>
      <c r="D746" s="53"/>
      <c r="E746" s="53"/>
      <c r="F746" s="53"/>
      <c r="G746" s="53"/>
      <c r="I746" s="41"/>
      <c r="J746" s="41"/>
      <c r="K746" s="41"/>
      <c r="L746" s="53"/>
      <c r="M746" s="94"/>
      <c r="N746" s="53"/>
      <c r="O746" s="54"/>
      <c r="P746" s="54"/>
      <c r="Q746" s="54"/>
      <c r="R746" s="54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 s="53"/>
      <c r="BN746" s="53"/>
      <c r="BO746" s="53"/>
      <c r="BP746" s="53"/>
      <c r="BQ746" s="53"/>
      <c r="BR746" s="53"/>
      <c r="BS746" s="53"/>
      <c r="BT746" s="53"/>
      <c r="BU746" s="53"/>
      <c r="BV746" s="53"/>
      <c r="BW746" s="53"/>
      <c r="BX746" s="53"/>
      <c r="BY746" s="53"/>
      <c r="BZ746" s="53"/>
      <c r="CA746" s="53"/>
      <c r="CB746" s="53"/>
      <c r="CC746" s="53"/>
      <c r="CD746" s="53"/>
      <c r="CE746" s="53"/>
      <c r="CF746" s="53"/>
      <c r="CG746" s="53"/>
      <c r="CH746" s="53"/>
      <c r="CI746" s="53"/>
      <c r="CJ746" s="53"/>
      <c r="CK746" s="53"/>
      <c r="CL746" s="53"/>
      <c r="CM746" s="53"/>
      <c r="CN746" s="53"/>
      <c r="CO746" s="53"/>
      <c r="CP746" s="53"/>
      <c r="CQ746" s="53"/>
      <c r="CR746" s="53"/>
      <c r="CS746" s="53"/>
      <c r="CT746" s="53"/>
      <c r="CU746" s="53"/>
      <c r="CV746" s="53"/>
      <c r="CW746" s="53"/>
      <c r="CX746" s="53"/>
      <c r="CY746" s="53"/>
      <c r="CZ746" s="53"/>
      <c r="DA746" s="53"/>
      <c r="DB746" s="53"/>
      <c r="DC746" s="53"/>
      <c r="DD746" s="53"/>
      <c r="DE746" s="53"/>
      <c r="DF746" s="53"/>
      <c r="DG746" s="53"/>
    </row>
    <row r="747" spans="1:111" x14ac:dyDescent="0.2">
      <c r="A747" s="53"/>
      <c r="B747" s="53"/>
      <c r="C747" s="53"/>
      <c r="D747" s="53"/>
      <c r="E747" s="53"/>
      <c r="F747" s="53"/>
      <c r="G747" s="53"/>
      <c r="I747" s="41"/>
      <c r="J747" s="41"/>
      <c r="K747" s="41"/>
      <c r="L747" s="53"/>
      <c r="M747" s="94"/>
      <c r="N747" s="53"/>
      <c r="O747" s="54"/>
      <c r="P747" s="54"/>
      <c r="Q747" s="54"/>
      <c r="R747" s="54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3"/>
      <c r="BQ747" s="53"/>
      <c r="BR747" s="53"/>
      <c r="BS747" s="53"/>
      <c r="BT747" s="53"/>
      <c r="BU747" s="53"/>
      <c r="BV747" s="53"/>
      <c r="BW747" s="53"/>
      <c r="BX747" s="53"/>
      <c r="BY747" s="53"/>
      <c r="BZ747" s="53"/>
      <c r="CA747" s="53"/>
      <c r="CB747" s="53"/>
      <c r="CC747" s="53"/>
      <c r="CD747" s="53"/>
      <c r="CE747" s="53"/>
      <c r="CF747" s="53"/>
      <c r="CG747" s="53"/>
      <c r="CH747" s="53"/>
      <c r="CI747" s="53"/>
      <c r="CJ747" s="53"/>
      <c r="CK747" s="53"/>
      <c r="CL747" s="53"/>
      <c r="CM747" s="53"/>
      <c r="CN747" s="53"/>
      <c r="CO747" s="53"/>
      <c r="CP747" s="53"/>
      <c r="CQ747" s="53"/>
      <c r="CR747" s="53"/>
      <c r="CS747" s="53"/>
      <c r="CT747" s="53"/>
      <c r="CU747" s="53"/>
      <c r="CV747" s="53"/>
      <c r="CW747" s="53"/>
      <c r="CX747" s="53"/>
      <c r="CY747" s="53"/>
      <c r="CZ747" s="53"/>
      <c r="DA747" s="53"/>
      <c r="DB747" s="53"/>
      <c r="DC747" s="53"/>
      <c r="DD747" s="53"/>
      <c r="DE747" s="53"/>
      <c r="DF747" s="53"/>
      <c r="DG747" s="53"/>
    </row>
    <row r="748" spans="1:111" x14ac:dyDescent="0.2">
      <c r="A748" s="53"/>
      <c r="B748" s="53"/>
      <c r="C748" s="53"/>
      <c r="D748" s="53"/>
      <c r="E748" s="53"/>
      <c r="F748" s="53"/>
      <c r="G748" s="53"/>
      <c r="I748" s="41"/>
      <c r="J748" s="41"/>
      <c r="K748" s="41"/>
      <c r="L748" s="53"/>
      <c r="M748" s="94"/>
      <c r="N748" s="53"/>
      <c r="O748" s="54"/>
      <c r="P748" s="54"/>
      <c r="Q748" s="54"/>
      <c r="R748" s="54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3"/>
      <c r="BS748" s="53"/>
      <c r="BT748" s="53"/>
      <c r="BU748" s="53"/>
      <c r="BV748" s="53"/>
      <c r="BW748" s="53"/>
      <c r="BX748" s="53"/>
      <c r="BY748" s="53"/>
      <c r="BZ748" s="53"/>
      <c r="CA748" s="53"/>
      <c r="CB748" s="53"/>
      <c r="CC748" s="53"/>
      <c r="CD748" s="53"/>
      <c r="CE748" s="53"/>
      <c r="CF748" s="53"/>
      <c r="CG748" s="53"/>
      <c r="CH748" s="53"/>
      <c r="CI748" s="53"/>
      <c r="CJ748" s="53"/>
      <c r="CK748" s="53"/>
      <c r="CL748" s="53"/>
      <c r="CM748" s="53"/>
      <c r="CN748" s="53"/>
      <c r="CO748" s="53"/>
      <c r="CP748" s="53"/>
      <c r="CQ748" s="53"/>
      <c r="CR748" s="53"/>
      <c r="CS748" s="53"/>
      <c r="CT748" s="53"/>
      <c r="CU748" s="53"/>
      <c r="CV748" s="53"/>
      <c r="CW748" s="53"/>
      <c r="CX748" s="53"/>
      <c r="CY748" s="53"/>
      <c r="CZ748" s="53"/>
      <c r="DA748" s="53"/>
      <c r="DB748" s="53"/>
      <c r="DC748" s="53"/>
      <c r="DD748" s="53"/>
      <c r="DE748" s="53"/>
      <c r="DF748" s="53"/>
      <c r="DG748" s="53"/>
    </row>
    <row r="749" spans="1:111" x14ac:dyDescent="0.2">
      <c r="A749" s="53"/>
      <c r="B749" s="53"/>
      <c r="C749" s="53"/>
      <c r="D749" s="53"/>
      <c r="E749" s="53"/>
      <c r="F749" s="53"/>
      <c r="G749" s="53"/>
      <c r="I749" s="41"/>
      <c r="J749" s="41"/>
      <c r="K749" s="41"/>
      <c r="L749" s="53"/>
      <c r="M749" s="94"/>
      <c r="N749" s="53"/>
      <c r="O749" s="54"/>
      <c r="P749" s="54"/>
      <c r="Q749" s="54"/>
      <c r="R749" s="54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  <c r="CL749" s="53"/>
      <c r="CM749" s="53"/>
      <c r="CN749" s="53"/>
      <c r="CO749" s="53"/>
      <c r="CP749" s="53"/>
      <c r="CQ749" s="53"/>
      <c r="CR749" s="53"/>
      <c r="CS749" s="53"/>
      <c r="CT749" s="53"/>
      <c r="CU749" s="53"/>
      <c r="CV749" s="53"/>
      <c r="CW749" s="53"/>
      <c r="CX749" s="53"/>
      <c r="CY749" s="53"/>
      <c r="CZ749" s="53"/>
      <c r="DA749" s="53"/>
      <c r="DB749" s="53"/>
      <c r="DC749" s="53"/>
      <c r="DD749" s="53"/>
      <c r="DE749" s="53"/>
      <c r="DF749" s="53"/>
      <c r="DG749" s="53"/>
    </row>
    <row r="750" spans="1:111" x14ac:dyDescent="0.2">
      <c r="A750" s="53"/>
      <c r="B750" s="53"/>
      <c r="C750" s="53"/>
      <c r="D750" s="53"/>
      <c r="E750" s="53"/>
      <c r="F750" s="53"/>
      <c r="G750" s="53"/>
      <c r="I750" s="41"/>
      <c r="J750" s="41"/>
      <c r="K750" s="41"/>
      <c r="L750" s="53"/>
      <c r="M750" s="94"/>
      <c r="N750" s="53"/>
      <c r="O750" s="54"/>
      <c r="P750" s="54"/>
      <c r="Q750" s="54"/>
      <c r="R750" s="54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 s="53"/>
      <c r="BN750" s="53"/>
      <c r="BO750" s="53"/>
      <c r="BP750" s="53"/>
      <c r="BQ750" s="53"/>
      <c r="BR750" s="53"/>
      <c r="BS750" s="53"/>
      <c r="BT750" s="53"/>
      <c r="BU750" s="53"/>
      <c r="BV750" s="53"/>
      <c r="BW750" s="53"/>
      <c r="BX750" s="53"/>
      <c r="BY750" s="53"/>
      <c r="BZ750" s="53"/>
      <c r="CA750" s="53"/>
      <c r="CB750" s="53"/>
      <c r="CC750" s="53"/>
      <c r="CD750" s="53"/>
      <c r="CE750" s="53"/>
      <c r="CF750" s="53"/>
      <c r="CG750" s="53"/>
      <c r="CH750" s="53"/>
      <c r="CI750" s="53"/>
      <c r="CJ750" s="53"/>
      <c r="CK750" s="53"/>
      <c r="CL750" s="53"/>
      <c r="CM750" s="53"/>
      <c r="CN750" s="53"/>
      <c r="CO750" s="53"/>
      <c r="CP750" s="53"/>
      <c r="CQ750" s="53"/>
      <c r="CR750" s="53"/>
      <c r="CS750" s="53"/>
      <c r="CT750" s="53"/>
      <c r="CU750" s="53"/>
      <c r="CV750" s="53"/>
      <c r="CW750" s="53"/>
      <c r="CX750" s="53"/>
      <c r="CY750" s="53"/>
      <c r="CZ750" s="53"/>
      <c r="DA750" s="53"/>
      <c r="DB750" s="53"/>
      <c r="DC750" s="53"/>
      <c r="DD750" s="53"/>
      <c r="DE750" s="53"/>
      <c r="DF750" s="53"/>
      <c r="DG750" s="53"/>
    </row>
    <row r="751" spans="1:111" x14ac:dyDescent="0.2">
      <c r="A751" s="53"/>
      <c r="B751" s="53"/>
      <c r="C751" s="53"/>
      <c r="D751" s="53"/>
      <c r="E751" s="53"/>
      <c r="F751" s="53"/>
      <c r="G751" s="53"/>
      <c r="I751" s="41"/>
      <c r="J751" s="41"/>
      <c r="K751" s="41"/>
      <c r="L751" s="53"/>
      <c r="M751" s="94"/>
      <c r="N751" s="53"/>
      <c r="O751" s="54"/>
      <c r="P751" s="54"/>
      <c r="Q751" s="54"/>
      <c r="R751" s="54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 s="53"/>
      <c r="BN751" s="53"/>
      <c r="BO751" s="53"/>
      <c r="BP751" s="53"/>
      <c r="BQ751" s="53"/>
      <c r="BR751" s="53"/>
      <c r="BS751" s="53"/>
      <c r="BT751" s="53"/>
      <c r="BU751" s="53"/>
      <c r="BV751" s="53"/>
      <c r="BW751" s="53"/>
      <c r="BX751" s="53"/>
      <c r="BY751" s="53"/>
      <c r="BZ751" s="53"/>
      <c r="CA751" s="53"/>
      <c r="CB751" s="53"/>
      <c r="CC751" s="53"/>
      <c r="CD751" s="53"/>
      <c r="CE751" s="53"/>
      <c r="CF751" s="53"/>
      <c r="CG751" s="53"/>
      <c r="CH751" s="53"/>
      <c r="CI751" s="53"/>
      <c r="CJ751" s="53"/>
      <c r="CK751" s="53"/>
      <c r="CL751" s="53"/>
      <c r="CM751" s="53"/>
      <c r="CN751" s="53"/>
      <c r="CO751" s="53"/>
      <c r="CP751" s="53"/>
      <c r="CQ751" s="53"/>
      <c r="CR751" s="53"/>
      <c r="CS751" s="53"/>
      <c r="CT751" s="53"/>
      <c r="CU751" s="53"/>
      <c r="CV751" s="53"/>
      <c r="CW751" s="53"/>
      <c r="CX751" s="53"/>
      <c r="CY751" s="53"/>
      <c r="CZ751" s="53"/>
      <c r="DA751" s="53"/>
      <c r="DB751" s="53"/>
      <c r="DC751" s="53"/>
      <c r="DD751" s="53"/>
      <c r="DE751" s="53"/>
      <c r="DF751" s="53"/>
      <c r="DG751" s="53"/>
    </row>
    <row r="752" spans="1:111" x14ac:dyDescent="0.2">
      <c r="A752" s="53"/>
      <c r="B752" s="53"/>
      <c r="C752" s="53"/>
      <c r="D752" s="53"/>
      <c r="E752" s="53"/>
      <c r="F752" s="53"/>
      <c r="G752" s="53"/>
      <c r="I752" s="41"/>
      <c r="J752" s="41"/>
      <c r="K752" s="41"/>
      <c r="L752" s="53"/>
      <c r="M752" s="94"/>
      <c r="N752" s="53"/>
      <c r="O752" s="54"/>
      <c r="P752" s="54"/>
      <c r="Q752" s="54"/>
      <c r="R752" s="54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 s="53"/>
      <c r="BN752" s="53"/>
      <c r="BO752" s="53"/>
      <c r="BP752" s="53"/>
      <c r="BQ752" s="53"/>
      <c r="BR752" s="53"/>
      <c r="BS752" s="53"/>
      <c r="BT752" s="53"/>
      <c r="BU752" s="53"/>
      <c r="BV752" s="53"/>
      <c r="BW752" s="53"/>
      <c r="BX752" s="53"/>
      <c r="BY752" s="53"/>
      <c r="BZ752" s="53"/>
      <c r="CA752" s="53"/>
      <c r="CB752" s="53"/>
      <c r="CC752" s="53"/>
      <c r="CD752" s="53"/>
      <c r="CE752" s="53"/>
      <c r="CF752" s="53"/>
      <c r="CG752" s="53"/>
      <c r="CH752" s="53"/>
      <c r="CI752" s="53"/>
      <c r="CJ752" s="53"/>
      <c r="CK752" s="53"/>
      <c r="CL752" s="53"/>
      <c r="CM752" s="53"/>
      <c r="CN752" s="53"/>
      <c r="CO752" s="53"/>
      <c r="CP752" s="53"/>
      <c r="CQ752" s="53"/>
      <c r="CR752" s="53"/>
      <c r="CS752" s="53"/>
      <c r="CT752" s="53"/>
      <c r="CU752" s="53"/>
      <c r="CV752" s="53"/>
      <c r="CW752" s="53"/>
      <c r="CX752" s="53"/>
      <c r="CY752" s="53"/>
      <c r="CZ752" s="53"/>
      <c r="DA752" s="53"/>
      <c r="DB752" s="53"/>
      <c r="DC752" s="53"/>
      <c r="DD752" s="53"/>
      <c r="DE752" s="53"/>
      <c r="DF752" s="53"/>
      <c r="DG752" s="53"/>
    </row>
    <row r="753" spans="1:111" x14ac:dyDescent="0.2">
      <c r="A753" s="53"/>
      <c r="B753" s="53"/>
      <c r="C753" s="53"/>
      <c r="D753" s="53"/>
      <c r="E753" s="53"/>
      <c r="F753" s="53"/>
      <c r="G753" s="53"/>
      <c r="I753" s="41"/>
      <c r="J753" s="41"/>
      <c r="K753" s="41"/>
      <c r="L753" s="53"/>
      <c r="M753" s="94"/>
      <c r="N753" s="53"/>
      <c r="O753" s="54"/>
      <c r="P753" s="54"/>
      <c r="Q753" s="54"/>
      <c r="R753" s="54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 s="53"/>
      <c r="BN753" s="53"/>
      <c r="BO753" s="53"/>
      <c r="BP753" s="53"/>
      <c r="BQ753" s="53"/>
      <c r="BR753" s="53"/>
      <c r="BS753" s="53"/>
      <c r="BT753" s="53"/>
      <c r="BU753" s="53"/>
      <c r="BV753" s="53"/>
      <c r="BW753" s="53"/>
      <c r="BX753" s="53"/>
      <c r="BY753" s="53"/>
      <c r="BZ753" s="53"/>
      <c r="CA753" s="53"/>
      <c r="CB753" s="53"/>
      <c r="CC753" s="53"/>
      <c r="CD753" s="53"/>
      <c r="CE753" s="53"/>
      <c r="CF753" s="53"/>
      <c r="CG753" s="53"/>
      <c r="CH753" s="53"/>
      <c r="CI753" s="53"/>
      <c r="CJ753" s="53"/>
      <c r="CK753" s="53"/>
      <c r="CL753" s="53"/>
      <c r="CM753" s="53"/>
      <c r="CN753" s="53"/>
      <c r="CO753" s="53"/>
      <c r="CP753" s="53"/>
      <c r="CQ753" s="53"/>
      <c r="CR753" s="53"/>
      <c r="CS753" s="53"/>
      <c r="CT753" s="53"/>
      <c r="CU753" s="53"/>
      <c r="CV753" s="53"/>
      <c r="CW753" s="53"/>
      <c r="CX753" s="53"/>
      <c r="CY753" s="53"/>
      <c r="CZ753" s="53"/>
      <c r="DA753" s="53"/>
      <c r="DB753" s="53"/>
      <c r="DC753" s="53"/>
      <c r="DD753" s="53"/>
      <c r="DE753" s="53"/>
      <c r="DF753" s="53"/>
      <c r="DG753" s="53"/>
    </row>
    <row r="754" spans="1:111" x14ac:dyDescent="0.2">
      <c r="A754" s="53"/>
      <c r="B754" s="53"/>
      <c r="C754" s="53"/>
      <c r="D754" s="53"/>
      <c r="E754" s="53"/>
      <c r="F754" s="53"/>
      <c r="G754" s="53"/>
      <c r="I754" s="41"/>
      <c r="J754" s="41"/>
      <c r="K754" s="41"/>
      <c r="L754" s="53"/>
      <c r="M754" s="94"/>
      <c r="N754" s="53"/>
      <c r="O754" s="54"/>
      <c r="P754" s="54"/>
      <c r="Q754" s="54"/>
      <c r="R754" s="54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 s="53"/>
      <c r="BN754" s="53"/>
      <c r="BO754" s="53"/>
      <c r="BP754" s="53"/>
      <c r="BQ754" s="53"/>
      <c r="BR754" s="53"/>
      <c r="BS754" s="53"/>
      <c r="BT754" s="53"/>
      <c r="BU754" s="53"/>
      <c r="BV754" s="53"/>
      <c r="BW754" s="53"/>
      <c r="BX754" s="53"/>
      <c r="BY754" s="53"/>
      <c r="BZ754" s="53"/>
      <c r="CA754" s="53"/>
      <c r="CB754" s="53"/>
      <c r="CC754" s="53"/>
      <c r="CD754" s="53"/>
      <c r="CE754" s="53"/>
      <c r="CF754" s="53"/>
      <c r="CG754" s="53"/>
      <c r="CH754" s="53"/>
      <c r="CI754" s="53"/>
      <c r="CJ754" s="53"/>
      <c r="CK754" s="53"/>
      <c r="CL754" s="53"/>
      <c r="CM754" s="53"/>
      <c r="CN754" s="53"/>
      <c r="CO754" s="53"/>
      <c r="CP754" s="53"/>
      <c r="CQ754" s="53"/>
      <c r="CR754" s="53"/>
      <c r="CS754" s="53"/>
      <c r="CT754" s="53"/>
      <c r="CU754" s="53"/>
      <c r="CV754" s="53"/>
      <c r="CW754" s="53"/>
      <c r="CX754" s="53"/>
      <c r="CY754" s="53"/>
      <c r="CZ754" s="53"/>
      <c r="DA754" s="53"/>
      <c r="DB754" s="53"/>
      <c r="DC754" s="53"/>
      <c r="DD754" s="53"/>
      <c r="DE754" s="53"/>
      <c r="DF754" s="53"/>
      <c r="DG754" s="53"/>
    </row>
    <row r="755" spans="1:111" x14ac:dyDescent="0.2">
      <c r="A755" s="53"/>
      <c r="B755" s="53"/>
      <c r="C755" s="53"/>
      <c r="D755" s="53"/>
      <c r="E755" s="53"/>
      <c r="F755" s="53"/>
      <c r="G755" s="53"/>
      <c r="I755" s="41"/>
      <c r="J755" s="41"/>
      <c r="K755" s="41"/>
      <c r="L755" s="53"/>
      <c r="M755" s="94"/>
      <c r="N755" s="53"/>
      <c r="O755" s="54"/>
      <c r="P755" s="54"/>
      <c r="Q755" s="54"/>
      <c r="R755" s="54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 s="53"/>
      <c r="BN755" s="53"/>
      <c r="BO755" s="53"/>
      <c r="BP755" s="53"/>
      <c r="BQ755" s="53"/>
      <c r="BR755" s="53"/>
      <c r="BS755" s="53"/>
      <c r="BT755" s="53"/>
      <c r="BU755" s="53"/>
      <c r="BV755" s="53"/>
      <c r="BW755" s="53"/>
      <c r="BX755" s="53"/>
      <c r="BY755" s="53"/>
      <c r="BZ755" s="53"/>
      <c r="CA755" s="53"/>
      <c r="CB755" s="53"/>
      <c r="CC755" s="53"/>
      <c r="CD755" s="53"/>
      <c r="CE755" s="53"/>
      <c r="CF755" s="53"/>
      <c r="CG755" s="53"/>
      <c r="CH755" s="53"/>
      <c r="CI755" s="53"/>
      <c r="CJ755" s="53"/>
      <c r="CK755" s="53"/>
      <c r="CL755" s="53"/>
      <c r="CM755" s="53"/>
      <c r="CN755" s="53"/>
      <c r="CO755" s="53"/>
      <c r="CP755" s="53"/>
      <c r="CQ755" s="53"/>
      <c r="CR755" s="53"/>
      <c r="CS755" s="53"/>
      <c r="CT755" s="53"/>
      <c r="CU755" s="53"/>
      <c r="CV755" s="53"/>
      <c r="CW755" s="53"/>
      <c r="CX755" s="53"/>
      <c r="CY755" s="53"/>
      <c r="CZ755" s="53"/>
      <c r="DA755" s="53"/>
      <c r="DB755" s="53"/>
      <c r="DC755" s="53"/>
      <c r="DD755" s="53"/>
      <c r="DE755" s="53"/>
      <c r="DF755" s="53"/>
      <c r="DG755" s="53"/>
    </row>
    <row r="756" spans="1:111" x14ac:dyDescent="0.2">
      <c r="A756" s="53"/>
      <c r="B756" s="53"/>
      <c r="C756" s="53"/>
      <c r="D756" s="53"/>
      <c r="E756" s="53"/>
      <c r="F756" s="53"/>
      <c r="G756" s="53"/>
      <c r="I756" s="41"/>
      <c r="J756" s="41"/>
      <c r="K756" s="41"/>
      <c r="L756" s="53"/>
      <c r="M756" s="94"/>
      <c r="N756" s="53"/>
      <c r="O756" s="54"/>
      <c r="P756" s="54"/>
      <c r="Q756" s="54"/>
      <c r="R756" s="54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 s="53"/>
      <c r="BN756" s="53"/>
      <c r="BO756" s="53"/>
      <c r="BP756" s="53"/>
      <c r="BQ756" s="53"/>
      <c r="BR756" s="53"/>
      <c r="BS756" s="53"/>
      <c r="BT756" s="53"/>
      <c r="BU756" s="53"/>
      <c r="BV756" s="53"/>
      <c r="BW756" s="53"/>
      <c r="BX756" s="53"/>
      <c r="BY756" s="53"/>
      <c r="BZ756" s="53"/>
      <c r="CA756" s="53"/>
      <c r="CB756" s="53"/>
      <c r="CC756" s="53"/>
      <c r="CD756" s="53"/>
      <c r="CE756" s="53"/>
      <c r="CF756" s="53"/>
      <c r="CG756" s="53"/>
      <c r="CH756" s="53"/>
      <c r="CI756" s="53"/>
      <c r="CJ756" s="53"/>
      <c r="CK756" s="53"/>
      <c r="CL756" s="53"/>
      <c r="CM756" s="53"/>
      <c r="CN756" s="53"/>
      <c r="CO756" s="53"/>
      <c r="CP756" s="53"/>
      <c r="CQ756" s="53"/>
      <c r="CR756" s="53"/>
      <c r="CS756" s="53"/>
      <c r="CT756" s="53"/>
      <c r="CU756" s="53"/>
      <c r="CV756" s="53"/>
      <c r="CW756" s="53"/>
      <c r="CX756" s="53"/>
      <c r="CY756" s="53"/>
      <c r="CZ756" s="53"/>
      <c r="DA756" s="53"/>
      <c r="DB756" s="53"/>
      <c r="DC756" s="53"/>
      <c r="DD756" s="53"/>
      <c r="DE756" s="53"/>
      <c r="DF756" s="53"/>
      <c r="DG756" s="53"/>
    </row>
    <row r="757" spans="1:111" x14ac:dyDescent="0.2">
      <c r="A757" s="53"/>
      <c r="B757" s="53"/>
      <c r="C757" s="53"/>
      <c r="D757" s="53"/>
      <c r="E757" s="53"/>
      <c r="F757" s="53"/>
      <c r="G757" s="53"/>
      <c r="I757" s="41"/>
      <c r="J757" s="41"/>
      <c r="K757" s="41"/>
      <c r="L757" s="53"/>
      <c r="M757" s="94"/>
      <c r="N757" s="53"/>
      <c r="O757" s="54"/>
      <c r="P757" s="54"/>
      <c r="Q757" s="54"/>
      <c r="R757" s="54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3"/>
      <c r="BS757" s="53"/>
      <c r="BT757" s="53"/>
      <c r="BU757" s="53"/>
      <c r="BV757" s="53"/>
      <c r="BW757" s="53"/>
      <c r="BX757" s="53"/>
      <c r="BY757" s="53"/>
      <c r="BZ757" s="53"/>
      <c r="CA757" s="53"/>
      <c r="CB757" s="53"/>
      <c r="CC757" s="53"/>
      <c r="CD757" s="53"/>
      <c r="CE757" s="53"/>
      <c r="CF757" s="53"/>
      <c r="CG757" s="53"/>
      <c r="CH757" s="53"/>
      <c r="CI757" s="53"/>
      <c r="CJ757" s="53"/>
      <c r="CK757" s="53"/>
      <c r="CL757" s="53"/>
      <c r="CM757" s="53"/>
      <c r="CN757" s="53"/>
      <c r="CO757" s="53"/>
      <c r="CP757" s="53"/>
      <c r="CQ757" s="53"/>
      <c r="CR757" s="53"/>
      <c r="CS757" s="53"/>
      <c r="CT757" s="53"/>
      <c r="CU757" s="53"/>
      <c r="CV757" s="53"/>
      <c r="CW757" s="53"/>
      <c r="CX757" s="53"/>
      <c r="CY757" s="53"/>
      <c r="CZ757" s="53"/>
      <c r="DA757" s="53"/>
      <c r="DB757" s="53"/>
      <c r="DC757" s="53"/>
      <c r="DD757" s="53"/>
      <c r="DE757" s="53"/>
      <c r="DF757" s="53"/>
      <c r="DG757" s="53"/>
    </row>
    <row r="758" spans="1:111" x14ac:dyDescent="0.2">
      <c r="A758" s="53"/>
      <c r="B758" s="53"/>
      <c r="C758" s="53"/>
      <c r="D758" s="53"/>
      <c r="E758" s="53"/>
      <c r="F758" s="53"/>
      <c r="G758" s="53"/>
      <c r="I758" s="41"/>
      <c r="J758" s="41"/>
      <c r="K758" s="41"/>
      <c r="L758" s="53"/>
      <c r="M758" s="94"/>
      <c r="N758" s="53"/>
      <c r="O758" s="54"/>
      <c r="P758" s="54"/>
      <c r="Q758" s="54"/>
      <c r="R758" s="54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 s="53"/>
      <c r="BN758" s="53"/>
      <c r="BO758" s="53"/>
      <c r="BP758" s="53"/>
      <c r="BQ758" s="53"/>
      <c r="BR758" s="53"/>
      <c r="BS758" s="53"/>
      <c r="BT758" s="53"/>
      <c r="BU758" s="53"/>
      <c r="BV758" s="53"/>
      <c r="BW758" s="53"/>
      <c r="BX758" s="53"/>
      <c r="BY758" s="53"/>
      <c r="BZ758" s="53"/>
      <c r="CA758" s="53"/>
      <c r="CB758" s="53"/>
      <c r="CC758" s="53"/>
      <c r="CD758" s="53"/>
      <c r="CE758" s="53"/>
      <c r="CF758" s="53"/>
      <c r="CG758" s="53"/>
      <c r="CH758" s="53"/>
      <c r="CI758" s="53"/>
      <c r="CJ758" s="53"/>
      <c r="CK758" s="53"/>
      <c r="CL758" s="53"/>
      <c r="CM758" s="53"/>
      <c r="CN758" s="53"/>
      <c r="CO758" s="53"/>
      <c r="CP758" s="53"/>
      <c r="CQ758" s="53"/>
      <c r="CR758" s="53"/>
      <c r="CS758" s="53"/>
      <c r="CT758" s="53"/>
      <c r="CU758" s="53"/>
      <c r="CV758" s="53"/>
      <c r="CW758" s="53"/>
      <c r="CX758" s="53"/>
      <c r="CY758" s="53"/>
      <c r="CZ758" s="53"/>
      <c r="DA758" s="53"/>
      <c r="DB758" s="53"/>
      <c r="DC758" s="53"/>
      <c r="DD758" s="53"/>
      <c r="DE758" s="53"/>
      <c r="DF758" s="53"/>
      <c r="DG758" s="53"/>
    </row>
    <row r="759" spans="1:111" x14ac:dyDescent="0.2">
      <c r="A759" s="53"/>
      <c r="B759" s="53"/>
      <c r="C759" s="53"/>
      <c r="D759" s="53"/>
      <c r="E759" s="53"/>
      <c r="F759" s="53"/>
      <c r="G759" s="53"/>
      <c r="I759" s="41"/>
      <c r="J759" s="41"/>
      <c r="K759" s="41"/>
      <c r="L759" s="53"/>
      <c r="M759" s="94"/>
      <c r="N759" s="53"/>
      <c r="O759" s="54"/>
      <c r="P759" s="54"/>
      <c r="Q759" s="54"/>
      <c r="R759" s="54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 s="53"/>
      <c r="BN759" s="53"/>
      <c r="BO759" s="53"/>
      <c r="BP759" s="53"/>
      <c r="BQ759" s="53"/>
      <c r="BR759" s="53"/>
      <c r="BS759" s="53"/>
      <c r="BT759" s="53"/>
      <c r="BU759" s="53"/>
      <c r="BV759" s="53"/>
      <c r="BW759" s="53"/>
      <c r="BX759" s="53"/>
      <c r="BY759" s="53"/>
      <c r="BZ759" s="53"/>
      <c r="CA759" s="53"/>
      <c r="CB759" s="53"/>
      <c r="CC759" s="53"/>
      <c r="CD759" s="53"/>
      <c r="CE759" s="53"/>
      <c r="CF759" s="53"/>
      <c r="CG759" s="53"/>
      <c r="CH759" s="53"/>
      <c r="CI759" s="53"/>
      <c r="CJ759" s="53"/>
      <c r="CK759" s="53"/>
      <c r="CL759" s="53"/>
      <c r="CM759" s="53"/>
      <c r="CN759" s="53"/>
      <c r="CO759" s="53"/>
      <c r="CP759" s="53"/>
      <c r="CQ759" s="53"/>
      <c r="CR759" s="53"/>
      <c r="CS759" s="53"/>
      <c r="CT759" s="53"/>
      <c r="CU759" s="53"/>
      <c r="CV759" s="53"/>
      <c r="CW759" s="53"/>
      <c r="CX759" s="53"/>
      <c r="CY759" s="53"/>
      <c r="CZ759" s="53"/>
      <c r="DA759" s="53"/>
      <c r="DB759" s="53"/>
      <c r="DC759" s="53"/>
      <c r="DD759" s="53"/>
      <c r="DE759" s="53"/>
      <c r="DF759" s="53"/>
      <c r="DG759" s="53"/>
    </row>
    <row r="760" spans="1:111" x14ac:dyDescent="0.2">
      <c r="A760" s="53"/>
      <c r="B760" s="53"/>
      <c r="C760" s="53"/>
      <c r="D760" s="53"/>
      <c r="E760" s="53"/>
      <c r="F760" s="53"/>
      <c r="G760" s="53"/>
      <c r="I760" s="41"/>
      <c r="J760" s="41"/>
      <c r="K760" s="41"/>
      <c r="L760" s="53"/>
      <c r="M760" s="94"/>
      <c r="N760" s="53"/>
      <c r="O760" s="54"/>
      <c r="P760" s="54"/>
      <c r="Q760" s="54"/>
      <c r="R760" s="54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 s="53"/>
      <c r="BN760" s="53"/>
      <c r="BO760" s="53"/>
      <c r="BP760" s="53"/>
      <c r="BQ760" s="53"/>
      <c r="BR760" s="53"/>
      <c r="BS760" s="53"/>
      <c r="BT760" s="53"/>
      <c r="BU760" s="53"/>
      <c r="BV760" s="53"/>
      <c r="BW760" s="53"/>
      <c r="BX760" s="53"/>
      <c r="BY760" s="53"/>
      <c r="BZ760" s="53"/>
      <c r="CA760" s="53"/>
      <c r="CB760" s="53"/>
      <c r="CC760" s="53"/>
      <c r="CD760" s="53"/>
      <c r="CE760" s="53"/>
      <c r="CF760" s="53"/>
      <c r="CG760" s="53"/>
      <c r="CH760" s="53"/>
      <c r="CI760" s="53"/>
      <c r="CJ760" s="53"/>
      <c r="CK760" s="53"/>
      <c r="CL760" s="53"/>
      <c r="CM760" s="53"/>
      <c r="CN760" s="53"/>
      <c r="CO760" s="53"/>
      <c r="CP760" s="53"/>
      <c r="CQ760" s="53"/>
      <c r="CR760" s="53"/>
      <c r="CS760" s="53"/>
      <c r="CT760" s="53"/>
      <c r="CU760" s="53"/>
      <c r="CV760" s="53"/>
      <c r="CW760" s="53"/>
      <c r="CX760" s="53"/>
      <c r="CY760" s="53"/>
      <c r="CZ760" s="53"/>
      <c r="DA760" s="53"/>
      <c r="DB760" s="53"/>
      <c r="DC760" s="53"/>
      <c r="DD760" s="53"/>
      <c r="DE760" s="53"/>
      <c r="DF760" s="53"/>
      <c r="DG760" s="53"/>
    </row>
    <row r="761" spans="1:111" x14ac:dyDescent="0.2">
      <c r="A761" s="53"/>
      <c r="B761" s="53"/>
      <c r="C761" s="53"/>
      <c r="D761" s="53"/>
      <c r="E761" s="53"/>
      <c r="F761" s="53"/>
      <c r="G761" s="53"/>
      <c r="I761" s="41"/>
      <c r="J761" s="41"/>
      <c r="K761" s="41"/>
      <c r="L761" s="53"/>
      <c r="M761" s="94"/>
      <c r="N761" s="53"/>
      <c r="O761" s="54"/>
      <c r="P761" s="54"/>
      <c r="Q761" s="54"/>
      <c r="R761" s="54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 s="53"/>
      <c r="BN761" s="53"/>
      <c r="BO761" s="53"/>
      <c r="BP761" s="53"/>
      <c r="BQ761" s="53"/>
      <c r="BR761" s="53"/>
      <c r="BS761" s="53"/>
      <c r="BT761" s="53"/>
      <c r="BU761" s="53"/>
      <c r="BV761" s="53"/>
      <c r="BW761" s="53"/>
      <c r="BX761" s="53"/>
      <c r="BY761" s="53"/>
      <c r="BZ761" s="53"/>
      <c r="CA761" s="53"/>
      <c r="CB761" s="53"/>
      <c r="CC761" s="53"/>
      <c r="CD761" s="53"/>
      <c r="CE761" s="53"/>
      <c r="CF761" s="53"/>
      <c r="CG761" s="53"/>
      <c r="CH761" s="53"/>
      <c r="CI761" s="53"/>
      <c r="CJ761" s="53"/>
      <c r="CK761" s="53"/>
      <c r="CL761" s="53"/>
      <c r="CM761" s="53"/>
      <c r="CN761" s="53"/>
      <c r="CO761" s="53"/>
      <c r="CP761" s="53"/>
      <c r="CQ761" s="53"/>
      <c r="CR761" s="53"/>
      <c r="CS761" s="53"/>
      <c r="CT761" s="53"/>
      <c r="CU761" s="53"/>
      <c r="CV761" s="53"/>
      <c r="CW761" s="53"/>
      <c r="CX761" s="53"/>
      <c r="CY761" s="53"/>
      <c r="CZ761" s="53"/>
      <c r="DA761" s="53"/>
      <c r="DB761" s="53"/>
      <c r="DC761" s="53"/>
      <c r="DD761" s="53"/>
      <c r="DE761" s="53"/>
      <c r="DF761" s="53"/>
      <c r="DG761" s="53"/>
    </row>
    <row r="762" spans="1:111" x14ac:dyDescent="0.2">
      <c r="A762" s="53"/>
      <c r="B762" s="53"/>
      <c r="C762" s="53"/>
      <c r="D762" s="53"/>
      <c r="E762" s="53"/>
      <c r="F762" s="53"/>
      <c r="G762" s="53"/>
      <c r="I762" s="41"/>
      <c r="J762" s="41"/>
      <c r="K762" s="41"/>
      <c r="L762" s="53"/>
      <c r="M762" s="94"/>
      <c r="N762" s="53"/>
      <c r="O762" s="54"/>
      <c r="P762" s="54"/>
      <c r="Q762" s="54"/>
      <c r="R762" s="54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 s="53"/>
      <c r="BN762" s="53"/>
      <c r="BO762" s="53"/>
      <c r="BP762" s="53"/>
      <c r="BQ762" s="53"/>
      <c r="BR762" s="53"/>
      <c r="BS762" s="53"/>
      <c r="BT762" s="53"/>
      <c r="BU762" s="53"/>
      <c r="BV762" s="53"/>
      <c r="BW762" s="53"/>
      <c r="BX762" s="53"/>
      <c r="BY762" s="53"/>
      <c r="BZ762" s="53"/>
      <c r="CA762" s="53"/>
      <c r="CB762" s="53"/>
      <c r="CC762" s="53"/>
      <c r="CD762" s="53"/>
      <c r="CE762" s="53"/>
      <c r="CF762" s="53"/>
      <c r="CG762" s="53"/>
      <c r="CH762" s="53"/>
      <c r="CI762" s="53"/>
      <c r="CJ762" s="53"/>
      <c r="CK762" s="53"/>
      <c r="CL762" s="53"/>
      <c r="CM762" s="53"/>
      <c r="CN762" s="53"/>
      <c r="CO762" s="53"/>
      <c r="CP762" s="53"/>
      <c r="CQ762" s="53"/>
      <c r="CR762" s="53"/>
      <c r="CS762" s="53"/>
      <c r="CT762" s="53"/>
      <c r="CU762" s="53"/>
      <c r="CV762" s="53"/>
      <c r="CW762" s="53"/>
      <c r="CX762" s="53"/>
      <c r="CY762" s="53"/>
      <c r="CZ762" s="53"/>
      <c r="DA762" s="53"/>
      <c r="DB762" s="53"/>
      <c r="DC762" s="53"/>
      <c r="DD762" s="53"/>
      <c r="DE762" s="53"/>
      <c r="DF762" s="53"/>
      <c r="DG762" s="53"/>
    </row>
    <row r="763" spans="1:111" x14ac:dyDescent="0.2">
      <c r="A763" s="53"/>
      <c r="B763" s="53"/>
      <c r="C763" s="53"/>
      <c r="D763" s="53"/>
      <c r="E763" s="53"/>
      <c r="F763" s="53"/>
      <c r="G763" s="53"/>
      <c r="I763" s="41"/>
      <c r="J763" s="41"/>
      <c r="K763" s="41"/>
      <c r="L763" s="53"/>
      <c r="M763" s="94"/>
      <c r="N763" s="53"/>
      <c r="O763" s="54"/>
      <c r="P763" s="54"/>
      <c r="Q763" s="54"/>
      <c r="R763" s="54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 s="53"/>
      <c r="BN763" s="53"/>
      <c r="BO763" s="53"/>
      <c r="BP763" s="53"/>
      <c r="BQ763" s="53"/>
      <c r="BR763" s="53"/>
      <c r="BS763" s="53"/>
      <c r="BT763" s="53"/>
      <c r="BU763" s="53"/>
      <c r="BV763" s="53"/>
      <c r="BW763" s="53"/>
      <c r="BX763" s="53"/>
      <c r="BY763" s="53"/>
      <c r="BZ763" s="53"/>
      <c r="CA763" s="53"/>
      <c r="CB763" s="53"/>
      <c r="CC763" s="53"/>
      <c r="CD763" s="53"/>
      <c r="CE763" s="53"/>
      <c r="CF763" s="53"/>
      <c r="CG763" s="53"/>
      <c r="CH763" s="53"/>
      <c r="CI763" s="53"/>
      <c r="CJ763" s="53"/>
      <c r="CK763" s="53"/>
      <c r="CL763" s="53"/>
      <c r="CM763" s="53"/>
      <c r="CN763" s="53"/>
      <c r="CO763" s="53"/>
      <c r="CP763" s="53"/>
      <c r="CQ763" s="53"/>
      <c r="CR763" s="53"/>
      <c r="CS763" s="53"/>
      <c r="CT763" s="53"/>
      <c r="CU763" s="53"/>
      <c r="CV763" s="53"/>
      <c r="CW763" s="53"/>
      <c r="CX763" s="53"/>
      <c r="CY763" s="53"/>
      <c r="CZ763" s="53"/>
      <c r="DA763" s="53"/>
      <c r="DB763" s="53"/>
      <c r="DC763" s="53"/>
      <c r="DD763" s="53"/>
      <c r="DE763" s="53"/>
      <c r="DF763" s="53"/>
      <c r="DG763" s="53"/>
    </row>
    <row r="764" spans="1:111" x14ac:dyDescent="0.2">
      <c r="A764" s="53"/>
      <c r="B764" s="53"/>
      <c r="C764" s="53"/>
      <c r="D764" s="53"/>
      <c r="E764" s="53"/>
      <c r="F764" s="53"/>
      <c r="G764" s="53"/>
      <c r="I764" s="41"/>
      <c r="J764" s="41"/>
      <c r="K764" s="41"/>
      <c r="L764" s="53"/>
      <c r="M764" s="94"/>
      <c r="N764" s="53"/>
      <c r="O764" s="54"/>
      <c r="P764" s="54"/>
      <c r="Q764" s="54"/>
      <c r="R764" s="54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 s="53"/>
      <c r="BN764" s="53"/>
      <c r="BO764" s="53"/>
      <c r="BP764" s="53"/>
      <c r="BQ764" s="53"/>
      <c r="BR764" s="53"/>
      <c r="BS764" s="53"/>
      <c r="BT764" s="53"/>
      <c r="BU764" s="53"/>
      <c r="BV764" s="53"/>
      <c r="BW764" s="53"/>
      <c r="BX764" s="53"/>
      <c r="BY764" s="53"/>
      <c r="BZ764" s="53"/>
      <c r="CA764" s="53"/>
      <c r="CB764" s="53"/>
      <c r="CC764" s="53"/>
      <c r="CD764" s="53"/>
      <c r="CE764" s="53"/>
      <c r="CF764" s="53"/>
      <c r="CG764" s="53"/>
      <c r="CH764" s="53"/>
      <c r="CI764" s="53"/>
      <c r="CJ764" s="53"/>
      <c r="CK764" s="53"/>
      <c r="CL764" s="53"/>
      <c r="CM764" s="53"/>
      <c r="CN764" s="53"/>
      <c r="CO764" s="53"/>
      <c r="CP764" s="53"/>
      <c r="CQ764" s="53"/>
      <c r="CR764" s="53"/>
      <c r="CS764" s="53"/>
      <c r="CT764" s="53"/>
      <c r="CU764" s="53"/>
      <c r="CV764" s="53"/>
      <c r="CW764" s="53"/>
      <c r="CX764" s="53"/>
      <c r="CY764" s="53"/>
      <c r="CZ764" s="53"/>
      <c r="DA764" s="53"/>
      <c r="DB764" s="53"/>
      <c r="DC764" s="53"/>
      <c r="DD764" s="53"/>
      <c r="DE764" s="53"/>
      <c r="DF764" s="53"/>
      <c r="DG764" s="53"/>
    </row>
    <row r="765" spans="1:111" x14ac:dyDescent="0.2">
      <c r="A765" s="53"/>
      <c r="B765" s="53"/>
      <c r="C765" s="53"/>
      <c r="D765" s="53"/>
      <c r="E765" s="53"/>
      <c r="F765" s="53"/>
      <c r="G765" s="53"/>
      <c r="I765" s="41"/>
      <c r="J765" s="41"/>
      <c r="K765" s="41"/>
      <c r="L765" s="53"/>
      <c r="M765" s="94"/>
      <c r="N765" s="53"/>
      <c r="O765" s="54"/>
      <c r="P765" s="54"/>
      <c r="Q765" s="54"/>
      <c r="R765" s="54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3"/>
      <c r="BS765" s="53"/>
      <c r="BT765" s="53"/>
      <c r="BU765" s="53"/>
      <c r="BV765" s="53"/>
      <c r="BW765" s="53"/>
      <c r="BX765" s="53"/>
      <c r="BY765" s="53"/>
      <c r="BZ765" s="53"/>
      <c r="CA765" s="53"/>
      <c r="CB765" s="53"/>
      <c r="CC765" s="53"/>
      <c r="CD765" s="53"/>
      <c r="CE765" s="53"/>
      <c r="CF765" s="53"/>
      <c r="CG765" s="53"/>
      <c r="CH765" s="53"/>
      <c r="CI765" s="53"/>
      <c r="CJ765" s="53"/>
      <c r="CK765" s="53"/>
      <c r="CL765" s="53"/>
      <c r="CM765" s="53"/>
      <c r="CN765" s="53"/>
      <c r="CO765" s="53"/>
      <c r="CP765" s="53"/>
      <c r="CQ765" s="53"/>
      <c r="CR765" s="53"/>
      <c r="CS765" s="53"/>
      <c r="CT765" s="53"/>
      <c r="CU765" s="53"/>
      <c r="CV765" s="53"/>
      <c r="CW765" s="53"/>
      <c r="CX765" s="53"/>
      <c r="CY765" s="53"/>
      <c r="CZ765" s="53"/>
      <c r="DA765" s="53"/>
      <c r="DB765" s="53"/>
      <c r="DC765" s="53"/>
      <c r="DD765" s="53"/>
      <c r="DE765" s="53"/>
      <c r="DF765" s="53"/>
      <c r="DG765" s="53"/>
    </row>
    <row r="766" spans="1:111" x14ac:dyDescent="0.2">
      <c r="A766" s="53"/>
      <c r="B766" s="53"/>
      <c r="C766" s="53"/>
      <c r="D766" s="53"/>
      <c r="E766" s="53"/>
      <c r="F766" s="53"/>
      <c r="G766" s="53"/>
      <c r="I766" s="41"/>
      <c r="J766" s="41"/>
      <c r="K766" s="41"/>
      <c r="L766" s="53"/>
      <c r="M766" s="94"/>
      <c r="N766" s="53"/>
      <c r="O766" s="54"/>
      <c r="P766" s="54"/>
      <c r="Q766" s="54"/>
      <c r="R766" s="54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3"/>
      <c r="BS766" s="53"/>
      <c r="BT766" s="53"/>
      <c r="BU766" s="53"/>
      <c r="BV766" s="53"/>
      <c r="BW766" s="53"/>
      <c r="BX766" s="53"/>
      <c r="BY766" s="53"/>
      <c r="BZ766" s="53"/>
      <c r="CA766" s="53"/>
      <c r="CB766" s="53"/>
      <c r="CC766" s="53"/>
      <c r="CD766" s="53"/>
      <c r="CE766" s="53"/>
      <c r="CF766" s="53"/>
      <c r="CG766" s="53"/>
      <c r="CH766" s="53"/>
      <c r="CI766" s="53"/>
      <c r="CJ766" s="53"/>
      <c r="CK766" s="53"/>
      <c r="CL766" s="53"/>
      <c r="CM766" s="53"/>
      <c r="CN766" s="53"/>
      <c r="CO766" s="53"/>
      <c r="CP766" s="53"/>
      <c r="CQ766" s="53"/>
      <c r="CR766" s="53"/>
      <c r="CS766" s="53"/>
      <c r="CT766" s="53"/>
      <c r="CU766" s="53"/>
      <c r="CV766" s="53"/>
      <c r="CW766" s="53"/>
      <c r="CX766" s="53"/>
      <c r="CY766" s="53"/>
      <c r="CZ766" s="53"/>
      <c r="DA766" s="53"/>
      <c r="DB766" s="53"/>
      <c r="DC766" s="53"/>
      <c r="DD766" s="53"/>
      <c r="DE766" s="53"/>
      <c r="DF766" s="53"/>
      <c r="DG766" s="53"/>
    </row>
    <row r="767" spans="1:111" x14ac:dyDescent="0.2">
      <c r="A767" s="53"/>
      <c r="B767" s="53"/>
      <c r="C767" s="53"/>
      <c r="D767" s="53"/>
      <c r="E767" s="53"/>
      <c r="F767" s="53"/>
      <c r="G767" s="53"/>
      <c r="I767" s="41"/>
      <c r="J767" s="41"/>
      <c r="K767" s="41"/>
      <c r="L767" s="53"/>
      <c r="M767" s="94"/>
      <c r="N767" s="53"/>
      <c r="O767" s="54"/>
      <c r="P767" s="54"/>
      <c r="Q767" s="54"/>
      <c r="R767" s="54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 s="53"/>
      <c r="BN767" s="53"/>
      <c r="BO767" s="53"/>
      <c r="BP767" s="53"/>
      <c r="BQ767" s="53"/>
      <c r="BR767" s="53"/>
      <c r="BS767" s="53"/>
      <c r="BT767" s="53"/>
      <c r="BU767" s="53"/>
      <c r="BV767" s="53"/>
      <c r="BW767" s="53"/>
      <c r="BX767" s="53"/>
      <c r="BY767" s="53"/>
      <c r="BZ767" s="53"/>
      <c r="CA767" s="53"/>
      <c r="CB767" s="53"/>
      <c r="CC767" s="53"/>
      <c r="CD767" s="53"/>
      <c r="CE767" s="53"/>
      <c r="CF767" s="53"/>
      <c r="CG767" s="53"/>
      <c r="CH767" s="53"/>
      <c r="CI767" s="53"/>
      <c r="CJ767" s="53"/>
      <c r="CK767" s="53"/>
      <c r="CL767" s="53"/>
      <c r="CM767" s="53"/>
      <c r="CN767" s="53"/>
      <c r="CO767" s="53"/>
      <c r="CP767" s="53"/>
      <c r="CQ767" s="53"/>
      <c r="CR767" s="53"/>
      <c r="CS767" s="53"/>
      <c r="CT767" s="53"/>
      <c r="CU767" s="53"/>
      <c r="CV767" s="53"/>
      <c r="CW767" s="53"/>
      <c r="CX767" s="53"/>
      <c r="CY767" s="53"/>
      <c r="CZ767" s="53"/>
      <c r="DA767" s="53"/>
      <c r="DB767" s="53"/>
      <c r="DC767" s="53"/>
      <c r="DD767" s="53"/>
      <c r="DE767" s="53"/>
      <c r="DF767" s="53"/>
      <c r="DG767" s="53"/>
    </row>
    <row r="768" spans="1:111" x14ac:dyDescent="0.2">
      <c r="A768" s="53"/>
      <c r="B768" s="53"/>
      <c r="C768" s="53"/>
      <c r="D768" s="53"/>
      <c r="E768" s="53"/>
      <c r="F768" s="53"/>
      <c r="G768" s="53"/>
      <c r="I768" s="41"/>
      <c r="J768" s="41"/>
      <c r="K768" s="41"/>
      <c r="L768" s="53"/>
      <c r="M768" s="94"/>
      <c r="N768" s="53"/>
      <c r="O768" s="54"/>
      <c r="P768" s="54"/>
      <c r="Q768" s="54"/>
      <c r="R768" s="54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 s="53"/>
      <c r="BN768" s="53"/>
      <c r="BO768" s="53"/>
      <c r="BP768" s="53"/>
      <c r="BQ768" s="53"/>
      <c r="BR768" s="53"/>
      <c r="BS768" s="53"/>
      <c r="BT768" s="53"/>
      <c r="BU768" s="53"/>
      <c r="BV768" s="53"/>
      <c r="BW768" s="53"/>
      <c r="BX768" s="53"/>
      <c r="BY768" s="53"/>
      <c r="BZ768" s="53"/>
      <c r="CA768" s="53"/>
      <c r="CB768" s="53"/>
      <c r="CC768" s="53"/>
      <c r="CD768" s="53"/>
      <c r="CE768" s="53"/>
      <c r="CF768" s="53"/>
      <c r="CG768" s="53"/>
      <c r="CH768" s="53"/>
      <c r="CI768" s="53"/>
      <c r="CJ768" s="53"/>
      <c r="CK768" s="53"/>
      <c r="CL768" s="53"/>
      <c r="CM768" s="53"/>
      <c r="CN768" s="53"/>
      <c r="CO768" s="53"/>
      <c r="CP768" s="53"/>
      <c r="CQ768" s="53"/>
      <c r="CR768" s="53"/>
      <c r="CS768" s="53"/>
      <c r="CT768" s="53"/>
      <c r="CU768" s="53"/>
      <c r="CV768" s="53"/>
      <c r="CW768" s="53"/>
      <c r="CX768" s="53"/>
      <c r="CY768" s="53"/>
      <c r="CZ768" s="53"/>
      <c r="DA768" s="53"/>
      <c r="DB768" s="53"/>
      <c r="DC768" s="53"/>
      <c r="DD768" s="53"/>
      <c r="DE768" s="53"/>
      <c r="DF768" s="53"/>
      <c r="DG768" s="53"/>
    </row>
    <row r="769" spans="1:111" x14ac:dyDescent="0.2">
      <c r="A769" s="53"/>
      <c r="B769" s="53"/>
      <c r="C769" s="53"/>
      <c r="D769" s="53"/>
      <c r="E769" s="53"/>
      <c r="F769" s="53"/>
      <c r="G769" s="53"/>
      <c r="I769" s="41"/>
      <c r="J769" s="41"/>
      <c r="K769" s="41"/>
      <c r="L769" s="53"/>
      <c r="M769" s="94"/>
      <c r="N769" s="53"/>
      <c r="O769" s="54"/>
      <c r="P769" s="54"/>
      <c r="Q769" s="54"/>
      <c r="R769" s="54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 s="53"/>
      <c r="BN769" s="53"/>
      <c r="BO769" s="53"/>
      <c r="BP769" s="53"/>
      <c r="BQ769" s="53"/>
      <c r="BR769" s="53"/>
      <c r="BS769" s="53"/>
      <c r="BT769" s="53"/>
      <c r="BU769" s="53"/>
      <c r="BV769" s="53"/>
      <c r="BW769" s="53"/>
      <c r="BX769" s="53"/>
      <c r="BY769" s="53"/>
      <c r="BZ769" s="53"/>
      <c r="CA769" s="53"/>
      <c r="CB769" s="53"/>
      <c r="CC769" s="53"/>
      <c r="CD769" s="53"/>
      <c r="CE769" s="53"/>
      <c r="CF769" s="53"/>
      <c r="CG769" s="53"/>
      <c r="CH769" s="53"/>
      <c r="CI769" s="53"/>
      <c r="CJ769" s="53"/>
      <c r="CK769" s="53"/>
      <c r="CL769" s="53"/>
      <c r="CM769" s="53"/>
      <c r="CN769" s="53"/>
      <c r="CO769" s="53"/>
      <c r="CP769" s="53"/>
      <c r="CQ769" s="53"/>
      <c r="CR769" s="53"/>
      <c r="CS769" s="53"/>
      <c r="CT769" s="53"/>
      <c r="CU769" s="53"/>
      <c r="CV769" s="53"/>
      <c r="CW769" s="53"/>
      <c r="CX769" s="53"/>
      <c r="CY769" s="53"/>
      <c r="CZ769" s="53"/>
      <c r="DA769" s="53"/>
      <c r="DB769" s="53"/>
      <c r="DC769" s="53"/>
      <c r="DD769" s="53"/>
      <c r="DE769" s="53"/>
      <c r="DF769" s="53"/>
      <c r="DG769" s="53"/>
    </row>
    <row r="770" spans="1:111" x14ac:dyDescent="0.2">
      <c r="A770" s="53"/>
      <c r="B770" s="53"/>
      <c r="C770" s="53"/>
      <c r="D770" s="53"/>
      <c r="E770" s="53"/>
      <c r="F770" s="53"/>
      <c r="G770" s="53"/>
      <c r="I770" s="41"/>
      <c r="J770" s="41"/>
      <c r="K770" s="41"/>
      <c r="L770" s="53"/>
      <c r="M770" s="94"/>
      <c r="N770" s="53"/>
      <c r="O770" s="54"/>
      <c r="P770" s="54"/>
      <c r="Q770" s="54"/>
      <c r="R770" s="54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 s="53"/>
      <c r="BN770" s="53"/>
      <c r="BO770" s="53"/>
      <c r="BP770" s="53"/>
      <c r="BQ770" s="53"/>
      <c r="BR770" s="53"/>
      <c r="BS770" s="53"/>
      <c r="BT770" s="53"/>
      <c r="BU770" s="53"/>
      <c r="BV770" s="53"/>
      <c r="BW770" s="53"/>
      <c r="BX770" s="53"/>
      <c r="BY770" s="53"/>
      <c r="BZ770" s="53"/>
      <c r="CA770" s="53"/>
      <c r="CB770" s="53"/>
      <c r="CC770" s="53"/>
      <c r="CD770" s="53"/>
      <c r="CE770" s="53"/>
      <c r="CF770" s="53"/>
      <c r="CG770" s="53"/>
      <c r="CH770" s="53"/>
      <c r="CI770" s="53"/>
      <c r="CJ770" s="53"/>
      <c r="CK770" s="53"/>
      <c r="CL770" s="53"/>
      <c r="CM770" s="53"/>
      <c r="CN770" s="53"/>
      <c r="CO770" s="53"/>
      <c r="CP770" s="53"/>
      <c r="CQ770" s="53"/>
      <c r="CR770" s="53"/>
      <c r="CS770" s="53"/>
      <c r="CT770" s="53"/>
      <c r="CU770" s="53"/>
      <c r="CV770" s="53"/>
      <c r="CW770" s="53"/>
      <c r="CX770" s="53"/>
      <c r="CY770" s="53"/>
      <c r="CZ770" s="53"/>
      <c r="DA770" s="53"/>
      <c r="DB770" s="53"/>
      <c r="DC770" s="53"/>
      <c r="DD770" s="53"/>
      <c r="DE770" s="53"/>
      <c r="DF770" s="53"/>
      <c r="DG770" s="53"/>
    </row>
    <row r="771" spans="1:111" x14ac:dyDescent="0.2">
      <c r="A771" s="53"/>
      <c r="B771" s="53"/>
      <c r="C771" s="53"/>
      <c r="D771" s="53"/>
      <c r="E771" s="53"/>
      <c r="F771" s="53"/>
      <c r="G771" s="53"/>
      <c r="I771" s="41"/>
      <c r="J771" s="41"/>
      <c r="K771" s="41"/>
      <c r="L771" s="53"/>
      <c r="M771" s="94"/>
      <c r="N771" s="53"/>
      <c r="O771" s="54"/>
      <c r="P771" s="54"/>
      <c r="Q771" s="54"/>
      <c r="R771" s="54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 s="53"/>
      <c r="BN771" s="53"/>
      <c r="BO771" s="53"/>
      <c r="BP771" s="53"/>
      <c r="BQ771" s="53"/>
      <c r="BR771" s="53"/>
      <c r="BS771" s="53"/>
      <c r="BT771" s="53"/>
      <c r="BU771" s="53"/>
      <c r="BV771" s="53"/>
      <c r="BW771" s="53"/>
      <c r="BX771" s="53"/>
      <c r="BY771" s="53"/>
      <c r="BZ771" s="53"/>
      <c r="CA771" s="53"/>
      <c r="CB771" s="53"/>
      <c r="CC771" s="53"/>
      <c r="CD771" s="53"/>
      <c r="CE771" s="53"/>
      <c r="CF771" s="53"/>
      <c r="CG771" s="53"/>
      <c r="CH771" s="53"/>
      <c r="CI771" s="53"/>
      <c r="CJ771" s="53"/>
      <c r="CK771" s="53"/>
      <c r="CL771" s="53"/>
      <c r="CM771" s="53"/>
      <c r="CN771" s="53"/>
      <c r="CO771" s="53"/>
      <c r="CP771" s="53"/>
      <c r="CQ771" s="53"/>
      <c r="CR771" s="53"/>
      <c r="CS771" s="53"/>
      <c r="CT771" s="53"/>
      <c r="CU771" s="53"/>
      <c r="CV771" s="53"/>
      <c r="CW771" s="53"/>
      <c r="CX771" s="53"/>
      <c r="CY771" s="53"/>
      <c r="CZ771" s="53"/>
      <c r="DA771" s="53"/>
      <c r="DB771" s="53"/>
      <c r="DC771" s="53"/>
      <c r="DD771" s="53"/>
      <c r="DE771" s="53"/>
      <c r="DF771" s="53"/>
      <c r="DG771" s="53"/>
    </row>
    <row r="772" spans="1:111" x14ac:dyDescent="0.2">
      <c r="A772" s="53"/>
      <c r="B772" s="53"/>
      <c r="C772" s="53"/>
      <c r="D772" s="53"/>
      <c r="E772" s="53"/>
      <c r="F772" s="53"/>
      <c r="G772" s="53"/>
      <c r="I772" s="41"/>
      <c r="J772" s="41"/>
      <c r="K772" s="41"/>
      <c r="L772" s="53"/>
      <c r="M772" s="94"/>
      <c r="N772" s="53"/>
      <c r="O772" s="54"/>
      <c r="P772" s="54"/>
      <c r="Q772" s="54"/>
      <c r="R772" s="54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 s="53"/>
      <c r="BN772" s="53"/>
      <c r="BO772" s="53"/>
      <c r="BP772" s="53"/>
      <c r="BQ772" s="53"/>
      <c r="BR772" s="53"/>
      <c r="BS772" s="53"/>
      <c r="BT772" s="53"/>
      <c r="BU772" s="53"/>
      <c r="BV772" s="53"/>
      <c r="BW772" s="53"/>
      <c r="BX772" s="53"/>
      <c r="BY772" s="53"/>
      <c r="BZ772" s="53"/>
      <c r="CA772" s="53"/>
      <c r="CB772" s="53"/>
      <c r="CC772" s="53"/>
      <c r="CD772" s="53"/>
      <c r="CE772" s="53"/>
      <c r="CF772" s="53"/>
      <c r="CG772" s="53"/>
      <c r="CH772" s="53"/>
      <c r="CI772" s="53"/>
      <c r="CJ772" s="53"/>
      <c r="CK772" s="53"/>
      <c r="CL772" s="53"/>
      <c r="CM772" s="53"/>
      <c r="CN772" s="53"/>
      <c r="CO772" s="53"/>
      <c r="CP772" s="53"/>
      <c r="CQ772" s="53"/>
      <c r="CR772" s="53"/>
      <c r="CS772" s="53"/>
      <c r="CT772" s="53"/>
      <c r="CU772" s="53"/>
      <c r="CV772" s="53"/>
      <c r="CW772" s="53"/>
      <c r="CX772" s="53"/>
      <c r="CY772" s="53"/>
      <c r="CZ772" s="53"/>
      <c r="DA772" s="53"/>
      <c r="DB772" s="53"/>
      <c r="DC772" s="53"/>
      <c r="DD772" s="53"/>
      <c r="DE772" s="53"/>
      <c r="DF772" s="53"/>
      <c r="DG772" s="53"/>
    </row>
    <row r="773" spans="1:111" x14ac:dyDescent="0.2">
      <c r="A773" s="53"/>
      <c r="B773" s="53"/>
      <c r="C773" s="53"/>
      <c r="D773" s="53"/>
      <c r="E773" s="53"/>
      <c r="F773" s="53"/>
      <c r="G773" s="53"/>
      <c r="I773" s="41"/>
      <c r="J773" s="41"/>
      <c r="K773" s="41"/>
      <c r="L773" s="53"/>
      <c r="M773" s="94"/>
      <c r="N773" s="53"/>
      <c r="O773" s="54"/>
      <c r="P773" s="54"/>
      <c r="Q773" s="54"/>
      <c r="R773" s="54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 s="53"/>
      <c r="BN773" s="53"/>
      <c r="BO773" s="53"/>
      <c r="BP773" s="53"/>
      <c r="BQ773" s="53"/>
      <c r="BR773" s="53"/>
      <c r="BS773" s="53"/>
      <c r="BT773" s="53"/>
      <c r="BU773" s="53"/>
      <c r="BV773" s="53"/>
      <c r="BW773" s="53"/>
      <c r="BX773" s="53"/>
      <c r="BY773" s="53"/>
      <c r="BZ773" s="53"/>
      <c r="CA773" s="53"/>
      <c r="CB773" s="53"/>
      <c r="CC773" s="53"/>
      <c r="CD773" s="53"/>
      <c r="CE773" s="53"/>
      <c r="CF773" s="53"/>
      <c r="CG773" s="53"/>
      <c r="CH773" s="53"/>
      <c r="CI773" s="53"/>
      <c r="CJ773" s="53"/>
      <c r="CK773" s="53"/>
      <c r="CL773" s="53"/>
      <c r="CM773" s="53"/>
      <c r="CN773" s="53"/>
      <c r="CO773" s="53"/>
      <c r="CP773" s="53"/>
      <c r="CQ773" s="53"/>
      <c r="CR773" s="53"/>
      <c r="CS773" s="53"/>
      <c r="CT773" s="53"/>
      <c r="CU773" s="53"/>
      <c r="CV773" s="53"/>
      <c r="CW773" s="53"/>
      <c r="CX773" s="53"/>
      <c r="CY773" s="53"/>
      <c r="CZ773" s="53"/>
      <c r="DA773" s="53"/>
      <c r="DB773" s="53"/>
      <c r="DC773" s="53"/>
      <c r="DD773" s="53"/>
      <c r="DE773" s="53"/>
      <c r="DF773" s="53"/>
      <c r="DG773" s="53"/>
    </row>
    <row r="774" spans="1:111" x14ac:dyDescent="0.2">
      <c r="A774" s="53"/>
      <c r="B774" s="53"/>
      <c r="C774" s="53"/>
      <c r="D774" s="53"/>
      <c r="E774" s="53"/>
      <c r="F774" s="53"/>
      <c r="G774" s="53"/>
      <c r="I774" s="41"/>
      <c r="J774" s="41"/>
      <c r="K774" s="41"/>
      <c r="L774" s="53"/>
      <c r="M774" s="94"/>
      <c r="N774" s="53"/>
      <c r="O774" s="54"/>
      <c r="P774" s="54"/>
      <c r="Q774" s="54"/>
      <c r="R774" s="54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 s="53"/>
      <c r="BN774" s="53"/>
      <c r="BO774" s="53"/>
      <c r="BP774" s="53"/>
      <c r="BQ774" s="53"/>
      <c r="BR774" s="53"/>
      <c r="BS774" s="53"/>
      <c r="BT774" s="53"/>
      <c r="BU774" s="53"/>
      <c r="BV774" s="53"/>
      <c r="BW774" s="53"/>
      <c r="BX774" s="53"/>
      <c r="BY774" s="53"/>
      <c r="BZ774" s="53"/>
      <c r="CA774" s="53"/>
      <c r="CB774" s="53"/>
      <c r="CC774" s="53"/>
      <c r="CD774" s="53"/>
      <c r="CE774" s="53"/>
      <c r="CF774" s="53"/>
      <c r="CG774" s="53"/>
      <c r="CH774" s="53"/>
      <c r="CI774" s="53"/>
      <c r="CJ774" s="53"/>
      <c r="CK774" s="53"/>
      <c r="CL774" s="53"/>
      <c r="CM774" s="53"/>
      <c r="CN774" s="53"/>
      <c r="CO774" s="53"/>
      <c r="CP774" s="53"/>
      <c r="CQ774" s="53"/>
      <c r="CR774" s="53"/>
      <c r="CS774" s="53"/>
      <c r="CT774" s="53"/>
      <c r="CU774" s="53"/>
      <c r="CV774" s="53"/>
      <c r="CW774" s="53"/>
      <c r="CX774" s="53"/>
      <c r="CY774" s="53"/>
      <c r="CZ774" s="53"/>
      <c r="DA774" s="53"/>
      <c r="DB774" s="53"/>
      <c r="DC774" s="53"/>
      <c r="DD774" s="53"/>
      <c r="DE774" s="53"/>
      <c r="DF774" s="53"/>
      <c r="DG774" s="53"/>
    </row>
    <row r="775" spans="1:111" x14ac:dyDescent="0.2">
      <c r="A775" s="53"/>
      <c r="B775" s="53"/>
      <c r="C775" s="53"/>
      <c r="D775" s="53"/>
      <c r="E775" s="53"/>
      <c r="F775" s="53"/>
      <c r="G775" s="53"/>
      <c r="I775" s="41"/>
      <c r="J775" s="41"/>
      <c r="K775" s="41"/>
      <c r="L775" s="53"/>
      <c r="M775" s="94"/>
      <c r="N775" s="53"/>
      <c r="O775" s="54"/>
      <c r="P775" s="54"/>
      <c r="Q775" s="54"/>
      <c r="R775" s="54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 s="53"/>
      <c r="BN775" s="53"/>
      <c r="BO775" s="53"/>
      <c r="BP775" s="53"/>
      <c r="BQ775" s="53"/>
      <c r="BR775" s="53"/>
      <c r="BS775" s="53"/>
      <c r="BT775" s="53"/>
      <c r="BU775" s="53"/>
      <c r="BV775" s="53"/>
      <c r="BW775" s="53"/>
      <c r="BX775" s="53"/>
      <c r="BY775" s="53"/>
      <c r="BZ775" s="53"/>
      <c r="CA775" s="53"/>
      <c r="CB775" s="53"/>
      <c r="CC775" s="53"/>
      <c r="CD775" s="53"/>
      <c r="CE775" s="53"/>
      <c r="CF775" s="53"/>
      <c r="CG775" s="53"/>
      <c r="CH775" s="53"/>
      <c r="CI775" s="53"/>
      <c r="CJ775" s="53"/>
      <c r="CK775" s="53"/>
      <c r="CL775" s="53"/>
      <c r="CM775" s="53"/>
      <c r="CN775" s="53"/>
      <c r="CO775" s="53"/>
      <c r="CP775" s="53"/>
      <c r="CQ775" s="53"/>
      <c r="CR775" s="53"/>
      <c r="CS775" s="53"/>
      <c r="CT775" s="53"/>
      <c r="CU775" s="53"/>
      <c r="CV775" s="53"/>
      <c r="CW775" s="53"/>
      <c r="CX775" s="53"/>
      <c r="CY775" s="53"/>
      <c r="CZ775" s="53"/>
      <c r="DA775" s="53"/>
      <c r="DB775" s="53"/>
      <c r="DC775" s="53"/>
      <c r="DD775" s="53"/>
      <c r="DE775" s="53"/>
      <c r="DF775" s="53"/>
      <c r="DG775" s="53"/>
    </row>
    <row r="776" spans="1:111" x14ac:dyDescent="0.2">
      <c r="A776" s="53"/>
      <c r="B776" s="53"/>
      <c r="C776" s="53"/>
      <c r="D776" s="53"/>
      <c r="E776" s="53"/>
      <c r="F776" s="53"/>
      <c r="G776" s="53"/>
      <c r="I776" s="41"/>
      <c r="J776" s="41"/>
      <c r="K776" s="41"/>
      <c r="L776" s="53"/>
      <c r="M776" s="94"/>
      <c r="N776" s="53"/>
      <c r="O776" s="54"/>
      <c r="P776" s="54"/>
      <c r="Q776" s="54"/>
      <c r="R776" s="54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3"/>
      <c r="BS776" s="53"/>
      <c r="BT776" s="53"/>
      <c r="BU776" s="53"/>
      <c r="BV776" s="53"/>
      <c r="BW776" s="53"/>
      <c r="BX776" s="53"/>
      <c r="BY776" s="53"/>
      <c r="BZ776" s="53"/>
      <c r="CA776" s="53"/>
      <c r="CB776" s="53"/>
      <c r="CC776" s="53"/>
      <c r="CD776" s="53"/>
      <c r="CE776" s="53"/>
      <c r="CF776" s="53"/>
      <c r="CG776" s="53"/>
      <c r="CH776" s="53"/>
      <c r="CI776" s="53"/>
      <c r="CJ776" s="53"/>
      <c r="CK776" s="53"/>
      <c r="CL776" s="53"/>
      <c r="CM776" s="53"/>
      <c r="CN776" s="53"/>
      <c r="CO776" s="53"/>
      <c r="CP776" s="53"/>
      <c r="CQ776" s="53"/>
      <c r="CR776" s="53"/>
      <c r="CS776" s="53"/>
      <c r="CT776" s="53"/>
      <c r="CU776" s="53"/>
      <c r="CV776" s="53"/>
      <c r="CW776" s="53"/>
      <c r="CX776" s="53"/>
      <c r="CY776" s="53"/>
      <c r="CZ776" s="53"/>
      <c r="DA776" s="53"/>
      <c r="DB776" s="53"/>
      <c r="DC776" s="53"/>
      <c r="DD776" s="53"/>
      <c r="DE776" s="53"/>
      <c r="DF776" s="53"/>
      <c r="DG776" s="53"/>
    </row>
    <row r="777" spans="1:111" x14ac:dyDescent="0.2">
      <c r="A777" s="53"/>
      <c r="B777" s="53"/>
      <c r="C777" s="53"/>
      <c r="D777" s="53"/>
      <c r="E777" s="53"/>
      <c r="F777" s="53"/>
      <c r="G777" s="53"/>
      <c r="I777" s="41"/>
      <c r="J777" s="41"/>
      <c r="K777" s="41"/>
      <c r="L777" s="53"/>
      <c r="M777" s="94"/>
      <c r="N777" s="53"/>
      <c r="O777" s="54"/>
      <c r="P777" s="54"/>
      <c r="Q777" s="54"/>
      <c r="R777" s="54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3"/>
      <c r="BS777" s="53"/>
      <c r="BT777" s="53"/>
      <c r="BU777" s="53"/>
      <c r="BV777" s="53"/>
      <c r="BW777" s="53"/>
      <c r="BX777" s="53"/>
      <c r="BY777" s="53"/>
      <c r="BZ777" s="53"/>
      <c r="CA777" s="53"/>
      <c r="CB777" s="53"/>
      <c r="CC777" s="53"/>
      <c r="CD777" s="53"/>
      <c r="CE777" s="53"/>
      <c r="CF777" s="53"/>
      <c r="CG777" s="53"/>
      <c r="CH777" s="53"/>
      <c r="CI777" s="53"/>
      <c r="CJ777" s="53"/>
      <c r="CK777" s="53"/>
      <c r="CL777" s="53"/>
      <c r="CM777" s="53"/>
      <c r="CN777" s="53"/>
      <c r="CO777" s="53"/>
      <c r="CP777" s="53"/>
      <c r="CQ777" s="53"/>
      <c r="CR777" s="53"/>
      <c r="CS777" s="53"/>
      <c r="CT777" s="53"/>
      <c r="CU777" s="53"/>
      <c r="CV777" s="53"/>
      <c r="CW777" s="53"/>
      <c r="CX777" s="53"/>
      <c r="CY777" s="53"/>
      <c r="CZ777" s="53"/>
      <c r="DA777" s="53"/>
      <c r="DB777" s="53"/>
      <c r="DC777" s="53"/>
      <c r="DD777" s="53"/>
      <c r="DE777" s="53"/>
      <c r="DF777" s="53"/>
      <c r="DG777" s="53"/>
    </row>
    <row r="778" spans="1:111" x14ac:dyDescent="0.2">
      <c r="A778" s="53"/>
      <c r="B778" s="53"/>
      <c r="C778" s="53"/>
      <c r="D778" s="53"/>
      <c r="E778" s="53"/>
      <c r="F778" s="53"/>
      <c r="G778" s="53"/>
      <c r="I778" s="41"/>
      <c r="J778" s="41"/>
      <c r="K778" s="41"/>
      <c r="L778" s="53"/>
      <c r="M778" s="94"/>
      <c r="N778" s="53"/>
      <c r="O778" s="54"/>
      <c r="P778" s="54"/>
      <c r="Q778" s="54"/>
      <c r="R778" s="54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3"/>
      <c r="BS778" s="53"/>
      <c r="BT778" s="53"/>
      <c r="BU778" s="53"/>
      <c r="BV778" s="53"/>
      <c r="BW778" s="53"/>
      <c r="BX778" s="53"/>
      <c r="BY778" s="53"/>
      <c r="BZ778" s="53"/>
      <c r="CA778" s="53"/>
      <c r="CB778" s="53"/>
      <c r="CC778" s="53"/>
      <c r="CD778" s="53"/>
      <c r="CE778" s="53"/>
      <c r="CF778" s="53"/>
      <c r="CG778" s="53"/>
      <c r="CH778" s="53"/>
      <c r="CI778" s="53"/>
      <c r="CJ778" s="53"/>
      <c r="CK778" s="53"/>
      <c r="CL778" s="53"/>
      <c r="CM778" s="53"/>
      <c r="CN778" s="53"/>
      <c r="CO778" s="53"/>
      <c r="CP778" s="53"/>
      <c r="CQ778" s="53"/>
      <c r="CR778" s="53"/>
      <c r="CS778" s="53"/>
      <c r="CT778" s="53"/>
      <c r="CU778" s="53"/>
      <c r="CV778" s="53"/>
      <c r="CW778" s="53"/>
      <c r="CX778" s="53"/>
      <c r="CY778" s="53"/>
      <c r="CZ778" s="53"/>
      <c r="DA778" s="53"/>
      <c r="DB778" s="53"/>
      <c r="DC778" s="53"/>
      <c r="DD778" s="53"/>
      <c r="DE778" s="53"/>
      <c r="DF778" s="53"/>
      <c r="DG778" s="53"/>
    </row>
    <row r="779" spans="1:111" x14ac:dyDescent="0.2">
      <c r="A779" s="53"/>
      <c r="B779" s="53"/>
      <c r="C779" s="53"/>
      <c r="D779" s="53"/>
      <c r="E779" s="53"/>
      <c r="F779" s="53"/>
      <c r="G779" s="53"/>
      <c r="I779" s="41"/>
      <c r="J779" s="41"/>
      <c r="K779" s="41"/>
      <c r="L779" s="53"/>
      <c r="M779" s="94"/>
      <c r="N779" s="53"/>
      <c r="O779" s="54"/>
      <c r="P779" s="54"/>
      <c r="Q779" s="54"/>
      <c r="R779" s="54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 s="53"/>
      <c r="BN779" s="53"/>
      <c r="BO779" s="53"/>
      <c r="BP779" s="53"/>
      <c r="BQ779" s="53"/>
      <c r="BR779" s="53"/>
      <c r="BS779" s="53"/>
      <c r="BT779" s="53"/>
      <c r="BU779" s="53"/>
      <c r="BV779" s="53"/>
      <c r="BW779" s="53"/>
      <c r="BX779" s="53"/>
      <c r="BY779" s="53"/>
      <c r="BZ779" s="53"/>
      <c r="CA779" s="53"/>
      <c r="CB779" s="53"/>
      <c r="CC779" s="53"/>
      <c r="CD779" s="53"/>
      <c r="CE779" s="53"/>
      <c r="CF779" s="53"/>
      <c r="CG779" s="53"/>
      <c r="CH779" s="53"/>
      <c r="CI779" s="53"/>
      <c r="CJ779" s="53"/>
      <c r="CK779" s="53"/>
      <c r="CL779" s="53"/>
      <c r="CM779" s="53"/>
      <c r="CN779" s="53"/>
      <c r="CO779" s="53"/>
      <c r="CP779" s="53"/>
      <c r="CQ779" s="53"/>
      <c r="CR779" s="53"/>
      <c r="CS779" s="53"/>
      <c r="CT779" s="53"/>
      <c r="CU779" s="53"/>
      <c r="CV779" s="53"/>
      <c r="CW779" s="53"/>
      <c r="CX779" s="53"/>
      <c r="CY779" s="53"/>
      <c r="CZ779" s="53"/>
      <c r="DA779" s="53"/>
      <c r="DB779" s="53"/>
      <c r="DC779" s="53"/>
      <c r="DD779" s="53"/>
      <c r="DE779" s="53"/>
      <c r="DF779" s="53"/>
      <c r="DG779" s="53"/>
    </row>
    <row r="780" spans="1:111" x14ac:dyDescent="0.2">
      <c r="A780" s="53"/>
      <c r="B780" s="53"/>
      <c r="C780" s="53"/>
      <c r="D780" s="53"/>
      <c r="E780" s="53"/>
      <c r="F780" s="53"/>
      <c r="G780" s="53"/>
      <c r="I780" s="41"/>
      <c r="J780" s="41"/>
      <c r="K780" s="41"/>
      <c r="L780" s="53"/>
      <c r="M780" s="94"/>
      <c r="N780" s="53"/>
      <c r="O780" s="54"/>
      <c r="P780" s="54"/>
      <c r="Q780" s="54"/>
      <c r="R780" s="54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 s="53"/>
      <c r="BN780" s="53"/>
      <c r="BO780" s="53"/>
      <c r="BP780" s="53"/>
      <c r="BQ780" s="53"/>
      <c r="BR780" s="53"/>
      <c r="BS780" s="53"/>
      <c r="BT780" s="53"/>
      <c r="BU780" s="53"/>
      <c r="BV780" s="53"/>
      <c r="BW780" s="53"/>
      <c r="BX780" s="53"/>
      <c r="BY780" s="53"/>
      <c r="BZ780" s="53"/>
      <c r="CA780" s="53"/>
      <c r="CB780" s="53"/>
      <c r="CC780" s="53"/>
      <c r="CD780" s="53"/>
      <c r="CE780" s="53"/>
      <c r="CF780" s="53"/>
      <c r="CG780" s="53"/>
      <c r="CH780" s="53"/>
      <c r="CI780" s="53"/>
      <c r="CJ780" s="53"/>
      <c r="CK780" s="53"/>
      <c r="CL780" s="53"/>
      <c r="CM780" s="53"/>
      <c r="CN780" s="53"/>
      <c r="CO780" s="53"/>
      <c r="CP780" s="53"/>
      <c r="CQ780" s="53"/>
      <c r="CR780" s="53"/>
      <c r="CS780" s="53"/>
      <c r="CT780" s="53"/>
      <c r="CU780" s="53"/>
      <c r="CV780" s="53"/>
      <c r="CW780" s="53"/>
      <c r="CX780" s="53"/>
      <c r="CY780" s="53"/>
      <c r="CZ780" s="53"/>
      <c r="DA780" s="53"/>
      <c r="DB780" s="53"/>
      <c r="DC780" s="53"/>
      <c r="DD780" s="53"/>
      <c r="DE780" s="53"/>
      <c r="DF780" s="53"/>
      <c r="DG780" s="53"/>
    </row>
    <row r="781" spans="1:111" x14ac:dyDescent="0.2">
      <c r="A781" s="53"/>
      <c r="B781" s="53"/>
      <c r="C781" s="53"/>
      <c r="D781" s="53"/>
      <c r="E781" s="53"/>
      <c r="F781" s="53"/>
      <c r="G781" s="53"/>
      <c r="I781" s="41"/>
      <c r="J781" s="41"/>
      <c r="K781" s="41"/>
      <c r="L781" s="53"/>
      <c r="M781" s="94"/>
      <c r="N781" s="53"/>
      <c r="O781" s="54"/>
      <c r="P781" s="54"/>
      <c r="Q781" s="54"/>
      <c r="R781" s="54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 s="53"/>
      <c r="BN781" s="53"/>
      <c r="BO781" s="53"/>
      <c r="BP781" s="53"/>
      <c r="BQ781" s="53"/>
      <c r="BR781" s="53"/>
      <c r="BS781" s="53"/>
      <c r="BT781" s="53"/>
      <c r="BU781" s="53"/>
      <c r="BV781" s="53"/>
      <c r="BW781" s="53"/>
      <c r="BX781" s="53"/>
      <c r="BY781" s="53"/>
      <c r="BZ781" s="53"/>
      <c r="CA781" s="53"/>
      <c r="CB781" s="53"/>
      <c r="CC781" s="53"/>
      <c r="CD781" s="53"/>
      <c r="CE781" s="53"/>
      <c r="CF781" s="53"/>
      <c r="CG781" s="53"/>
      <c r="CH781" s="53"/>
      <c r="CI781" s="53"/>
      <c r="CJ781" s="53"/>
      <c r="CK781" s="53"/>
      <c r="CL781" s="53"/>
      <c r="CM781" s="53"/>
      <c r="CN781" s="53"/>
      <c r="CO781" s="53"/>
      <c r="CP781" s="53"/>
      <c r="CQ781" s="53"/>
      <c r="CR781" s="53"/>
      <c r="CS781" s="53"/>
      <c r="CT781" s="53"/>
      <c r="CU781" s="53"/>
      <c r="CV781" s="53"/>
      <c r="CW781" s="53"/>
      <c r="CX781" s="53"/>
      <c r="CY781" s="53"/>
      <c r="CZ781" s="53"/>
      <c r="DA781" s="53"/>
      <c r="DB781" s="53"/>
      <c r="DC781" s="53"/>
      <c r="DD781" s="53"/>
      <c r="DE781" s="53"/>
      <c r="DF781" s="53"/>
      <c r="DG781" s="53"/>
    </row>
    <row r="782" spans="1:111" x14ac:dyDescent="0.2">
      <c r="A782" s="53"/>
      <c r="B782" s="53"/>
      <c r="C782" s="53"/>
      <c r="D782" s="53"/>
      <c r="E782" s="53"/>
      <c r="F782" s="53"/>
      <c r="G782" s="53"/>
      <c r="I782" s="41"/>
      <c r="J782" s="41"/>
      <c r="K782" s="41"/>
      <c r="L782" s="53"/>
      <c r="M782" s="94"/>
      <c r="N782" s="53"/>
      <c r="O782" s="54"/>
      <c r="P782" s="54"/>
      <c r="Q782" s="54"/>
      <c r="R782" s="54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 s="53"/>
      <c r="BN782" s="53"/>
      <c r="BO782" s="53"/>
      <c r="BP782" s="53"/>
      <c r="BQ782" s="53"/>
      <c r="BR782" s="53"/>
      <c r="BS782" s="53"/>
      <c r="BT782" s="53"/>
      <c r="BU782" s="53"/>
      <c r="BV782" s="53"/>
      <c r="BW782" s="53"/>
      <c r="BX782" s="53"/>
      <c r="BY782" s="53"/>
      <c r="BZ782" s="53"/>
      <c r="CA782" s="53"/>
      <c r="CB782" s="53"/>
      <c r="CC782" s="53"/>
      <c r="CD782" s="53"/>
      <c r="CE782" s="53"/>
      <c r="CF782" s="53"/>
      <c r="CG782" s="53"/>
      <c r="CH782" s="53"/>
      <c r="CI782" s="53"/>
      <c r="CJ782" s="53"/>
      <c r="CK782" s="53"/>
      <c r="CL782" s="53"/>
      <c r="CM782" s="53"/>
      <c r="CN782" s="53"/>
      <c r="CO782" s="53"/>
      <c r="CP782" s="53"/>
      <c r="CQ782" s="53"/>
      <c r="CR782" s="53"/>
      <c r="CS782" s="53"/>
      <c r="CT782" s="53"/>
      <c r="CU782" s="53"/>
      <c r="CV782" s="53"/>
      <c r="CW782" s="53"/>
      <c r="CX782" s="53"/>
      <c r="CY782" s="53"/>
      <c r="CZ782" s="53"/>
      <c r="DA782" s="53"/>
      <c r="DB782" s="53"/>
      <c r="DC782" s="53"/>
      <c r="DD782" s="53"/>
      <c r="DE782" s="53"/>
      <c r="DF782" s="53"/>
      <c r="DG782" s="53"/>
    </row>
    <row r="783" spans="1:111" x14ac:dyDescent="0.2">
      <c r="A783" s="53"/>
      <c r="B783" s="53"/>
      <c r="C783" s="53"/>
      <c r="D783" s="53"/>
      <c r="E783" s="53"/>
      <c r="F783" s="53"/>
      <c r="G783" s="53"/>
      <c r="I783" s="41"/>
      <c r="J783" s="41"/>
      <c r="K783" s="41"/>
      <c r="L783" s="53"/>
      <c r="M783" s="94"/>
      <c r="N783" s="53"/>
      <c r="O783" s="54"/>
      <c r="P783" s="54"/>
      <c r="Q783" s="54"/>
      <c r="R783" s="54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3"/>
      <c r="BS783" s="53"/>
      <c r="BT783" s="53"/>
      <c r="BU783" s="53"/>
      <c r="BV783" s="53"/>
      <c r="BW783" s="53"/>
      <c r="BX783" s="53"/>
      <c r="BY783" s="53"/>
      <c r="BZ783" s="53"/>
      <c r="CA783" s="53"/>
      <c r="CB783" s="53"/>
      <c r="CC783" s="53"/>
      <c r="CD783" s="53"/>
      <c r="CE783" s="53"/>
      <c r="CF783" s="53"/>
      <c r="CG783" s="53"/>
      <c r="CH783" s="53"/>
      <c r="CI783" s="53"/>
      <c r="CJ783" s="53"/>
      <c r="CK783" s="53"/>
      <c r="CL783" s="53"/>
      <c r="CM783" s="53"/>
      <c r="CN783" s="53"/>
      <c r="CO783" s="53"/>
      <c r="CP783" s="53"/>
      <c r="CQ783" s="53"/>
      <c r="CR783" s="53"/>
      <c r="CS783" s="53"/>
      <c r="CT783" s="53"/>
      <c r="CU783" s="53"/>
      <c r="CV783" s="53"/>
      <c r="CW783" s="53"/>
      <c r="CX783" s="53"/>
      <c r="CY783" s="53"/>
      <c r="CZ783" s="53"/>
      <c r="DA783" s="53"/>
      <c r="DB783" s="53"/>
      <c r="DC783" s="53"/>
      <c r="DD783" s="53"/>
      <c r="DE783" s="53"/>
      <c r="DF783" s="53"/>
      <c r="DG783" s="53"/>
    </row>
    <row r="784" spans="1:111" x14ac:dyDescent="0.2">
      <c r="A784" s="53"/>
      <c r="B784" s="53"/>
      <c r="C784" s="53"/>
      <c r="D784" s="53"/>
      <c r="E784" s="53"/>
      <c r="F784" s="53"/>
      <c r="G784" s="53"/>
      <c r="I784" s="41"/>
      <c r="J784" s="41"/>
      <c r="K784" s="41"/>
      <c r="L784" s="53"/>
      <c r="M784" s="94"/>
      <c r="N784" s="53"/>
      <c r="O784" s="54"/>
      <c r="P784" s="54"/>
      <c r="Q784" s="54"/>
      <c r="R784" s="54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 s="53"/>
      <c r="BN784" s="53"/>
      <c r="BO784" s="53"/>
      <c r="BP784" s="53"/>
      <c r="BQ784" s="53"/>
      <c r="BR784" s="53"/>
      <c r="BS784" s="53"/>
      <c r="BT784" s="53"/>
      <c r="BU784" s="53"/>
      <c r="BV784" s="53"/>
      <c r="BW784" s="53"/>
      <c r="BX784" s="53"/>
      <c r="BY784" s="53"/>
      <c r="BZ784" s="53"/>
      <c r="CA784" s="53"/>
      <c r="CB784" s="53"/>
      <c r="CC784" s="53"/>
      <c r="CD784" s="53"/>
      <c r="CE784" s="53"/>
      <c r="CF784" s="53"/>
      <c r="CG784" s="53"/>
      <c r="CH784" s="53"/>
      <c r="CI784" s="53"/>
      <c r="CJ784" s="53"/>
      <c r="CK784" s="53"/>
      <c r="CL784" s="53"/>
      <c r="CM784" s="53"/>
      <c r="CN784" s="53"/>
      <c r="CO784" s="53"/>
      <c r="CP784" s="53"/>
      <c r="CQ784" s="53"/>
      <c r="CR784" s="53"/>
      <c r="CS784" s="53"/>
      <c r="CT784" s="53"/>
      <c r="CU784" s="53"/>
      <c r="CV784" s="53"/>
      <c r="CW784" s="53"/>
      <c r="CX784" s="53"/>
      <c r="CY784" s="53"/>
      <c r="CZ784" s="53"/>
      <c r="DA784" s="53"/>
      <c r="DB784" s="53"/>
      <c r="DC784" s="53"/>
      <c r="DD784" s="53"/>
      <c r="DE784" s="53"/>
      <c r="DF784" s="53"/>
      <c r="DG784" s="53"/>
    </row>
    <row r="785" spans="1:111" x14ac:dyDescent="0.2">
      <c r="A785" s="53"/>
      <c r="B785" s="53"/>
      <c r="C785" s="53"/>
      <c r="D785" s="53"/>
      <c r="E785" s="53"/>
      <c r="F785" s="53"/>
      <c r="G785" s="53"/>
      <c r="I785" s="41"/>
      <c r="J785" s="41"/>
      <c r="K785" s="41"/>
      <c r="L785" s="53"/>
      <c r="M785" s="94"/>
      <c r="N785" s="53"/>
      <c r="O785" s="54"/>
      <c r="P785" s="54"/>
      <c r="Q785" s="54"/>
      <c r="R785" s="54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 s="53"/>
      <c r="BN785" s="53"/>
      <c r="BO785" s="53"/>
      <c r="BP785" s="53"/>
      <c r="BQ785" s="53"/>
      <c r="BR785" s="53"/>
      <c r="BS785" s="53"/>
      <c r="BT785" s="53"/>
      <c r="BU785" s="53"/>
      <c r="BV785" s="53"/>
      <c r="BW785" s="53"/>
      <c r="BX785" s="53"/>
      <c r="BY785" s="53"/>
      <c r="BZ785" s="53"/>
      <c r="CA785" s="53"/>
      <c r="CB785" s="53"/>
      <c r="CC785" s="53"/>
      <c r="CD785" s="53"/>
      <c r="CE785" s="53"/>
      <c r="CF785" s="53"/>
      <c r="CG785" s="53"/>
      <c r="CH785" s="53"/>
      <c r="CI785" s="53"/>
      <c r="CJ785" s="53"/>
      <c r="CK785" s="53"/>
      <c r="CL785" s="53"/>
      <c r="CM785" s="53"/>
      <c r="CN785" s="53"/>
      <c r="CO785" s="53"/>
      <c r="CP785" s="53"/>
      <c r="CQ785" s="53"/>
      <c r="CR785" s="53"/>
      <c r="CS785" s="53"/>
      <c r="CT785" s="53"/>
      <c r="CU785" s="53"/>
      <c r="CV785" s="53"/>
      <c r="CW785" s="53"/>
      <c r="CX785" s="53"/>
      <c r="CY785" s="53"/>
      <c r="CZ785" s="53"/>
      <c r="DA785" s="53"/>
      <c r="DB785" s="53"/>
      <c r="DC785" s="53"/>
      <c r="DD785" s="53"/>
      <c r="DE785" s="53"/>
      <c r="DF785" s="53"/>
      <c r="DG785" s="53"/>
    </row>
    <row r="786" spans="1:111" x14ac:dyDescent="0.2">
      <c r="A786" s="53"/>
      <c r="B786" s="53"/>
      <c r="C786" s="53"/>
      <c r="D786" s="53"/>
      <c r="E786" s="53"/>
      <c r="F786" s="53"/>
      <c r="G786" s="53"/>
      <c r="I786" s="41"/>
      <c r="J786" s="41"/>
      <c r="K786" s="41"/>
      <c r="L786" s="53"/>
      <c r="M786" s="94"/>
      <c r="N786" s="53"/>
      <c r="O786" s="54"/>
      <c r="P786" s="54"/>
      <c r="Q786" s="54"/>
      <c r="R786" s="54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 s="53"/>
      <c r="BN786" s="53"/>
      <c r="BO786" s="53"/>
      <c r="BP786" s="53"/>
      <c r="BQ786" s="53"/>
      <c r="BR786" s="53"/>
      <c r="BS786" s="53"/>
      <c r="BT786" s="53"/>
      <c r="BU786" s="53"/>
      <c r="BV786" s="53"/>
      <c r="BW786" s="53"/>
      <c r="BX786" s="53"/>
      <c r="BY786" s="53"/>
      <c r="BZ786" s="53"/>
      <c r="CA786" s="53"/>
      <c r="CB786" s="53"/>
      <c r="CC786" s="53"/>
      <c r="CD786" s="53"/>
      <c r="CE786" s="53"/>
      <c r="CF786" s="53"/>
      <c r="CG786" s="53"/>
      <c r="CH786" s="53"/>
      <c r="CI786" s="53"/>
      <c r="CJ786" s="53"/>
      <c r="CK786" s="53"/>
      <c r="CL786" s="53"/>
      <c r="CM786" s="53"/>
      <c r="CN786" s="53"/>
      <c r="CO786" s="53"/>
      <c r="CP786" s="53"/>
      <c r="CQ786" s="53"/>
      <c r="CR786" s="53"/>
      <c r="CS786" s="53"/>
      <c r="CT786" s="53"/>
      <c r="CU786" s="53"/>
      <c r="CV786" s="53"/>
      <c r="CW786" s="53"/>
      <c r="CX786" s="53"/>
      <c r="CY786" s="53"/>
      <c r="CZ786" s="53"/>
      <c r="DA786" s="53"/>
      <c r="DB786" s="53"/>
      <c r="DC786" s="53"/>
      <c r="DD786" s="53"/>
      <c r="DE786" s="53"/>
      <c r="DF786" s="53"/>
      <c r="DG786" s="53"/>
    </row>
    <row r="787" spans="1:111" x14ac:dyDescent="0.2">
      <c r="A787" s="53"/>
      <c r="B787" s="53"/>
      <c r="C787" s="53"/>
      <c r="D787" s="53"/>
      <c r="E787" s="53"/>
      <c r="F787" s="53"/>
      <c r="G787" s="53"/>
      <c r="I787" s="41"/>
      <c r="J787" s="41"/>
      <c r="K787" s="41"/>
      <c r="L787" s="53"/>
      <c r="M787" s="94"/>
      <c r="N787" s="53"/>
      <c r="O787" s="54"/>
      <c r="P787" s="54"/>
      <c r="Q787" s="54"/>
      <c r="R787" s="54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 s="53"/>
      <c r="BN787" s="53"/>
      <c r="BO787" s="53"/>
      <c r="BP787" s="53"/>
      <c r="BQ787" s="53"/>
      <c r="BR787" s="53"/>
      <c r="BS787" s="53"/>
      <c r="BT787" s="53"/>
      <c r="BU787" s="53"/>
      <c r="BV787" s="53"/>
      <c r="BW787" s="53"/>
      <c r="BX787" s="53"/>
      <c r="BY787" s="53"/>
      <c r="BZ787" s="53"/>
      <c r="CA787" s="53"/>
      <c r="CB787" s="53"/>
      <c r="CC787" s="53"/>
      <c r="CD787" s="53"/>
      <c r="CE787" s="53"/>
      <c r="CF787" s="53"/>
      <c r="CG787" s="53"/>
      <c r="CH787" s="53"/>
      <c r="CI787" s="53"/>
      <c r="CJ787" s="53"/>
      <c r="CK787" s="53"/>
      <c r="CL787" s="53"/>
      <c r="CM787" s="53"/>
      <c r="CN787" s="53"/>
      <c r="CO787" s="53"/>
      <c r="CP787" s="53"/>
      <c r="CQ787" s="53"/>
      <c r="CR787" s="53"/>
      <c r="CS787" s="53"/>
      <c r="CT787" s="53"/>
      <c r="CU787" s="53"/>
      <c r="CV787" s="53"/>
      <c r="CW787" s="53"/>
      <c r="CX787" s="53"/>
      <c r="CY787" s="53"/>
      <c r="CZ787" s="53"/>
      <c r="DA787" s="53"/>
      <c r="DB787" s="53"/>
      <c r="DC787" s="53"/>
      <c r="DD787" s="53"/>
      <c r="DE787" s="53"/>
      <c r="DF787" s="53"/>
      <c r="DG787" s="53"/>
    </row>
    <row r="788" spans="1:111" x14ac:dyDescent="0.2">
      <c r="A788" s="53"/>
      <c r="B788" s="53"/>
      <c r="C788" s="53"/>
      <c r="D788" s="53"/>
      <c r="E788" s="53"/>
      <c r="F788" s="53"/>
      <c r="G788" s="53"/>
      <c r="I788" s="41"/>
      <c r="J788" s="41"/>
      <c r="K788" s="41"/>
      <c r="L788" s="53"/>
      <c r="M788" s="94"/>
      <c r="N788" s="53"/>
      <c r="O788" s="54"/>
      <c r="P788" s="54"/>
      <c r="Q788" s="54"/>
      <c r="R788" s="54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 s="53"/>
      <c r="BN788" s="53"/>
      <c r="BO788" s="53"/>
      <c r="BP788" s="53"/>
      <c r="BQ788" s="53"/>
      <c r="BR788" s="53"/>
      <c r="BS788" s="53"/>
      <c r="BT788" s="53"/>
      <c r="BU788" s="53"/>
      <c r="BV788" s="53"/>
      <c r="BW788" s="53"/>
      <c r="BX788" s="53"/>
      <c r="BY788" s="53"/>
      <c r="BZ788" s="53"/>
      <c r="CA788" s="53"/>
      <c r="CB788" s="53"/>
      <c r="CC788" s="53"/>
      <c r="CD788" s="53"/>
      <c r="CE788" s="53"/>
      <c r="CF788" s="53"/>
      <c r="CG788" s="53"/>
      <c r="CH788" s="53"/>
      <c r="CI788" s="53"/>
      <c r="CJ788" s="53"/>
      <c r="CK788" s="53"/>
      <c r="CL788" s="53"/>
      <c r="CM788" s="53"/>
      <c r="CN788" s="53"/>
      <c r="CO788" s="53"/>
      <c r="CP788" s="53"/>
      <c r="CQ788" s="53"/>
      <c r="CR788" s="53"/>
      <c r="CS788" s="53"/>
      <c r="CT788" s="53"/>
      <c r="CU788" s="53"/>
      <c r="CV788" s="53"/>
      <c r="CW788" s="53"/>
      <c r="CX788" s="53"/>
      <c r="CY788" s="53"/>
      <c r="CZ788" s="53"/>
      <c r="DA788" s="53"/>
      <c r="DB788" s="53"/>
      <c r="DC788" s="53"/>
      <c r="DD788" s="53"/>
      <c r="DE788" s="53"/>
      <c r="DF788" s="53"/>
      <c r="DG788" s="53"/>
    </row>
    <row r="789" spans="1:111" x14ac:dyDescent="0.2">
      <c r="A789" s="53"/>
      <c r="B789" s="53"/>
      <c r="C789" s="53"/>
      <c r="D789" s="53"/>
      <c r="E789" s="53"/>
      <c r="F789" s="53"/>
      <c r="G789" s="53"/>
      <c r="I789" s="41"/>
      <c r="J789" s="41"/>
      <c r="K789" s="41"/>
      <c r="L789" s="53"/>
      <c r="M789" s="94"/>
      <c r="N789" s="53"/>
      <c r="O789" s="54"/>
      <c r="P789" s="54"/>
      <c r="Q789" s="54"/>
      <c r="R789" s="54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 s="53"/>
      <c r="BN789" s="53"/>
      <c r="BO789" s="53"/>
      <c r="BP789" s="53"/>
      <c r="BQ789" s="53"/>
      <c r="BR789" s="53"/>
      <c r="BS789" s="53"/>
      <c r="BT789" s="53"/>
      <c r="BU789" s="53"/>
      <c r="BV789" s="53"/>
      <c r="BW789" s="53"/>
      <c r="BX789" s="53"/>
      <c r="BY789" s="53"/>
      <c r="BZ789" s="53"/>
      <c r="CA789" s="53"/>
      <c r="CB789" s="53"/>
      <c r="CC789" s="53"/>
      <c r="CD789" s="53"/>
      <c r="CE789" s="53"/>
      <c r="CF789" s="53"/>
      <c r="CG789" s="53"/>
      <c r="CH789" s="53"/>
      <c r="CI789" s="53"/>
      <c r="CJ789" s="53"/>
      <c r="CK789" s="53"/>
      <c r="CL789" s="53"/>
      <c r="CM789" s="53"/>
      <c r="CN789" s="53"/>
      <c r="CO789" s="53"/>
      <c r="CP789" s="53"/>
      <c r="CQ789" s="53"/>
      <c r="CR789" s="53"/>
      <c r="CS789" s="53"/>
      <c r="CT789" s="53"/>
      <c r="CU789" s="53"/>
      <c r="CV789" s="53"/>
      <c r="CW789" s="53"/>
      <c r="CX789" s="53"/>
      <c r="CY789" s="53"/>
      <c r="CZ789" s="53"/>
      <c r="DA789" s="53"/>
      <c r="DB789" s="53"/>
      <c r="DC789" s="53"/>
      <c r="DD789" s="53"/>
      <c r="DE789" s="53"/>
      <c r="DF789" s="53"/>
      <c r="DG789" s="53"/>
    </row>
    <row r="790" spans="1:111" x14ac:dyDescent="0.2">
      <c r="A790" s="53"/>
      <c r="B790" s="53"/>
      <c r="C790" s="53"/>
      <c r="D790" s="53"/>
      <c r="E790" s="53"/>
      <c r="F790" s="53"/>
      <c r="G790" s="53"/>
      <c r="I790" s="41"/>
      <c r="J790" s="41"/>
      <c r="K790" s="41"/>
      <c r="L790" s="53"/>
      <c r="M790" s="94"/>
      <c r="N790" s="53"/>
      <c r="O790" s="54"/>
      <c r="P790" s="54"/>
      <c r="Q790" s="54"/>
      <c r="R790" s="54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 s="53"/>
      <c r="BN790" s="53"/>
      <c r="BO790" s="53"/>
      <c r="BP790" s="53"/>
      <c r="BQ790" s="53"/>
      <c r="BR790" s="53"/>
      <c r="BS790" s="53"/>
      <c r="BT790" s="53"/>
      <c r="BU790" s="53"/>
      <c r="BV790" s="53"/>
      <c r="BW790" s="53"/>
      <c r="BX790" s="53"/>
      <c r="BY790" s="53"/>
      <c r="BZ790" s="53"/>
      <c r="CA790" s="53"/>
      <c r="CB790" s="53"/>
      <c r="CC790" s="53"/>
      <c r="CD790" s="53"/>
      <c r="CE790" s="53"/>
      <c r="CF790" s="53"/>
      <c r="CG790" s="53"/>
      <c r="CH790" s="53"/>
      <c r="CI790" s="53"/>
      <c r="CJ790" s="53"/>
      <c r="CK790" s="53"/>
      <c r="CL790" s="53"/>
      <c r="CM790" s="53"/>
      <c r="CN790" s="53"/>
      <c r="CO790" s="53"/>
      <c r="CP790" s="53"/>
      <c r="CQ790" s="53"/>
      <c r="CR790" s="53"/>
      <c r="CS790" s="53"/>
      <c r="CT790" s="53"/>
      <c r="CU790" s="53"/>
      <c r="CV790" s="53"/>
      <c r="CW790" s="53"/>
      <c r="CX790" s="53"/>
      <c r="CY790" s="53"/>
      <c r="CZ790" s="53"/>
      <c r="DA790" s="53"/>
      <c r="DB790" s="53"/>
      <c r="DC790" s="53"/>
      <c r="DD790" s="53"/>
      <c r="DE790" s="53"/>
      <c r="DF790" s="53"/>
      <c r="DG790" s="53"/>
    </row>
    <row r="791" spans="1:111" x14ac:dyDescent="0.2">
      <c r="A791" s="53"/>
      <c r="B791" s="53"/>
      <c r="C791" s="53"/>
      <c r="D791" s="53"/>
      <c r="E791" s="53"/>
      <c r="F791" s="53"/>
      <c r="G791" s="53"/>
      <c r="I791" s="41"/>
      <c r="J791" s="41"/>
      <c r="K791" s="41"/>
      <c r="L791" s="53"/>
      <c r="M791" s="94"/>
      <c r="N791" s="53"/>
      <c r="O791" s="54"/>
      <c r="P791" s="54"/>
      <c r="Q791" s="54"/>
      <c r="R791" s="54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 s="53"/>
      <c r="BN791" s="53"/>
      <c r="BO791" s="53"/>
      <c r="BP791" s="53"/>
      <c r="BQ791" s="53"/>
      <c r="BR791" s="53"/>
      <c r="BS791" s="53"/>
      <c r="BT791" s="53"/>
      <c r="BU791" s="53"/>
      <c r="BV791" s="53"/>
      <c r="BW791" s="53"/>
      <c r="BX791" s="53"/>
      <c r="BY791" s="53"/>
      <c r="BZ791" s="53"/>
      <c r="CA791" s="53"/>
      <c r="CB791" s="53"/>
      <c r="CC791" s="53"/>
      <c r="CD791" s="53"/>
      <c r="CE791" s="53"/>
      <c r="CF791" s="53"/>
      <c r="CG791" s="53"/>
      <c r="CH791" s="53"/>
      <c r="CI791" s="53"/>
      <c r="CJ791" s="53"/>
      <c r="CK791" s="53"/>
      <c r="CL791" s="53"/>
      <c r="CM791" s="53"/>
      <c r="CN791" s="53"/>
      <c r="CO791" s="53"/>
      <c r="CP791" s="53"/>
      <c r="CQ791" s="53"/>
      <c r="CR791" s="53"/>
      <c r="CS791" s="53"/>
      <c r="CT791" s="53"/>
      <c r="CU791" s="53"/>
      <c r="CV791" s="53"/>
      <c r="CW791" s="53"/>
      <c r="CX791" s="53"/>
      <c r="CY791" s="53"/>
      <c r="CZ791" s="53"/>
      <c r="DA791" s="53"/>
      <c r="DB791" s="53"/>
      <c r="DC791" s="53"/>
      <c r="DD791" s="53"/>
      <c r="DE791" s="53"/>
      <c r="DF791" s="53"/>
      <c r="DG791" s="53"/>
    </row>
    <row r="792" spans="1:111" x14ac:dyDescent="0.2">
      <c r="A792" s="53"/>
      <c r="B792" s="53"/>
      <c r="C792" s="53"/>
      <c r="D792" s="53"/>
      <c r="E792" s="53"/>
      <c r="F792" s="53"/>
      <c r="G792" s="53"/>
      <c r="I792" s="41"/>
      <c r="J792" s="41"/>
      <c r="K792" s="41"/>
      <c r="L792" s="53"/>
      <c r="M792" s="94"/>
      <c r="N792" s="53"/>
      <c r="O792" s="54"/>
      <c r="P792" s="54"/>
      <c r="Q792" s="54"/>
      <c r="R792" s="54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 s="53"/>
      <c r="BN792" s="53"/>
      <c r="BO792" s="53"/>
      <c r="BP792" s="53"/>
      <c r="BQ792" s="53"/>
      <c r="BR792" s="53"/>
      <c r="BS792" s="53"/>
      <c r="BT792" s="53"/>
      <c r="BU792" s="53"/>
      <c r="BV792" s="53"/>
      <c r="BW792" s="53"/>
      <c r="BX792" s="53"/>
      <c r="BY792" s="53"/>
      <c r="BZ792" s="53"/>
      <c r="CA792" s="53"/>
      <c r="CB792" s="53"/>
      <c r="CC792" s="53"/>
      <c r="CD792" s="53"/>
      <c r="CE792" s="53"/>
      <c r="CF792" s="53"/>
      <c r="CG792" s="53"/>
      <c r="CH792" s="53"/>
      <c r="CI792" s="53"/>
      <c r="CJ792" s="53"/>
      <c r="CK792" s="53"/>
      <c r="CL792" s="53"/>
      <c r="CM792" s="53"/>
      <c r="CN792" s="53"/>
      <c r="CO792" s="53"/>
      <c r="CP792" s="53"/>
      <c r="CQ792" s="53"/>
      <c r="CR792" s="53"/>
      <c r="CS792" s="53"/>
      <c r="CT792" s="53"/>
      <c r="CU792" s="53"/>
      <c r="CV792" s="53"/>
      <c r="CW792" s="53"/>
      <c r="CX792" s="53"/>
      <c r="CY792" s="53"/>
      <c r="CZ792" s="53"/>
      <c r="DA792" s="53"/>
      <c r="DB792" s="53"/>
      <c r="DC792" s="53"/>
      <c r="DD792" s="53"/>
      <c r="DE792" s="53"/>
      <c r="DF792" s="53"/>
      <c r="DG792" s="53"/>
    </row>
    <row r="793" spans="1:111" x14ac:dyDescent="0.2">
      <c r="A793" s="53"/>
      <c r="B793" s="53"/>
      <c r="C793" s="53"/>
      <c r="D793" s="53"/>
      <c r="E793" s="53"/>
      <c r="F793" s="53"/>
      <c r="G793" s="53"/>
      <c r="I793" s="41"/>
      <c r="J793" s="41"/>
      <c r="K793" s="41"/>
      <c r="L793" s="53"/>
      <c r="M793" s="94"/>
      <c r="N793" s="53"/>
      <c r="O793" s="54"/>
      <c r="P793" s="54"/>
      <c r="Q793" s="54"/>
      <c r="R793" s="54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 s="53"/>
      <c r="BN793" s="53"/>
      <c r="BO793" s="53"/>
      <c r="BP793" s="53"/>
      <c r="BQ793" s="53"/>
      <c r="BR793" s="53"/>
      <c r="BS793" s="53"/>
      <c r="BT793" s="53"/>
      <c r="BU793" s="53"/>
      <c r="BV793" s="53"/>
      <c r="BW793" s="53"/>
      <c r="BX793" s="53"/>
      <c r="BY793" s="53"/>
      <c r="BZ793" s="53"/>
      <c r="CA793" s="53"/>
      <c r="CB793" s="53"/>
      <c r="CC793" s="53"/>
      <c r="CD793" s="53"/>
      <c r="CE793" s="53"/>
      <c r="CF793" s="53"/>
      <c r="CG793" s="53"/>
      <c r="CH793" s="53"/>
      <c r="CI793" s="53"/>
      <c r="CJ793" s="53"/>
      <c r="CK793" s="53"/>
      <c r="CL793" s="53"/>
      <c r="CM793" s="53"/>
      <c r="CN793" s="53"/>
      <c r="CO793" s="53"/>
      <c r="CP793" s="53"/>
      <c r="CQ793" s="53"/>
      <c r="CR793" s="53"/>
      <c r="CS793" s="53"/>
      <c r="CT793" s="53"/>
      <c r="CU793" s="53"/>
      <c r="CV793" s="53"/>
      <c r="CW793" s="53"/>
      <c r="CX793" s="53"/>
      <c r="CY793" s="53"/>
      <c r="CZ793" s="53"/>
      <c r="DA793" s="53"/>
      <c r="DB793" s="53"/>
      <c r="DC793" s="53"/>
      <c r="DD793" s="53"/>
      <c r="DE793" s="53"/>
      <c r="DF793" s="53"/>
      <c r="DG793" s="53"/>
    </row>
    <row r="794" spans="1:111" x14ac:dyDescent="0.2">
      <c r="A794" s="53"/>
      <c r="B794" s="53"/>
      <c r="C794" s="53"/>
      <c r="D794" s="53"/>
      <c r="E794" s="53"/>
      <c r="F794" s="53"/>
      <c r="G794" s="53"/>
      <c r="I794" s="41"/>
      <c r="J794" s="41"/>
      <c r="K794" s="41"/>
      <c r="L794" s="53"/>
      <c r="M794" s="94"/>
      <c r="N794" s="53"/>
      <c r="O794" s="54"/>
      <c r="P794" s="54"/>
      <c r="Q794" s="54"/>
      <c r="R794" s="54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 s="53"/>
      <c r="BN794" s="53"/>
      <c r="BO794" s="53"/>
      <c r="BP794" s="53"/>
      <c r="BQ794" s="53"/>
      <c r="BR794" s="53"/>
      <c r="BS794" s="53"/>
      <c r="BT794" s="53"/>
      <c r="BU794" s="53"/>
      <c r="BV794" s="53"/>
      <c r="BW794" s="53"/>
      <c r="BX794" s="53"/>
      <c r="BY794" s="53"/>
      <c r="BZ794" s="53"/>
      <c r="CA794" s="53"/>
      <c r="CB794" s="53"/>
      <c r="CC794" s="53"/>
      <c r="CD794" s="53"/>
      <c r="CE794" s="53"/>
      <c r="CF794" s="53"/>
      <c r="CG794" s="53"/>
      <c r="CH794" s="53"/>
      <c r="CI794" s="53"/>
      <c r="CJ794" s="53"/>
      <c r="CK794" s="53"/>
      <c r="CL794" s="53"/>
      <c r="CM794" s="53"/>
      <c r="CN794" s="53"/>
      <c r="CO794" s="53"/>
      <c r="CP794" s="53"/>
      <c r="CQ794" s="53"/>
      <c r="CR794" s="53"/>
      <c r="CS794" s="53"/>
      <c r="CT794" s="53"/>
      <c r="CU794" s="53"/>
      <c r="CV794" s="53"/>
      <c r="CW794" s="53"/>
      <c r="CX794" s="53"/>
      <c r="CY794" s="53"/>
      <c r="CZ794" s="53"/>
      <c r="DA794" s="53"/>
      <c r="DB794" s="53"/>
      <c r="DC794" s="53"/>
      <c r="DD794" s="53"/>
      <c r="DE794" s="53"/>
      <c r="DF794" s="53"/>
      <c r="DG794" s="53"/>
    </row>
    <row r="795" spans="1:111" x14ac:dyDescent="0.2">
      <c r="A795" s="53"/>
      <c r="B795" s="53"/>
      <c r="C795" s="53"/>
      <c r="D795" s="53"/>
      <c r="E795" s="53"/>
      <c r="F795" s="53"/>
      <c r="G795" s="53"/>
      <c r="I795" s="41"/>
      <c r="J795" s="41"/>
      <c r="K795" s="41"/>
      <c r="L795" s="53"/>
      <c r="M795" s="94"/>
      <c r="N795" s="53"/>
      <c r="O795" s="54"/>
      <c r="P795" s="54"/>
      <c r="Q795" s="54"/>
      <c r="R795" s="54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 s="53"/>
      <c r="BN795" s="53"/>
      <c r="BO795" s="53"/>
      <c r="BP795" s="53"/>
      <c r="BQ795" s="53"/>
      <c r="BR795" s="53"/>
      <c r="BS795" s="53"/>
      <c r="BT795" s="53"/>
      <c r="BU795" s="53"/>
      <c r="BV795" s="53"/>
      <c r="BW795" s="53"/>
      <c r="BX795" s="53"/>
      <c r="BY795" s="53"/>
      <c r="BZ795" s="53"/>
      <c r="CA795" s="53"/>
      <c r="CB795" s="53"/>
      <c r="CC795" s="53"/>
      <c r="CD795" s="53"/>
      <c r="CE795" s="53"/>
      <c r="CF795" s="53"/>
      <c r="CG795" s="53"/>
      <c r="CH795" s="53"/>
      <c r="CI795" s="53"/>
      <c r="CJ795" s="53"/>
      <c r="CK795" s="53"/>
      <c r="CL795" s="53"/>
      <c r="CM795" s="53"/>
      <c r="CN795" s="53"/>
      <c r="CO795" s="53"/>
      <c r="CP795" s="53"/>
      <c r="CQ795" s="53"/>
      <c r="CR795" s="53"/>
      <c r="CS795" s="53"/>
      <c r="CT795" s="53"/>
      <c r="CU795" s="53"/>
      <c r="CV795" s="53"/>
      <c r="CW795" s="53"/>
      <c r="CX795" s="53"/>
      <c r="CY795" s="53"/>
      <c r="CZ795" s="53"/>
      <c r="DA795" s="53"/>
      <c r="DB795" s="53"/>
      <c r="DC795" s="53"/>
      <c r="DD795" s="53"/>
      <c r="DE795" s="53"/>
      <c r="DF795" s="53"/>
      <c r="DG795" s="53"/>
    </row>
    <row r="796" spans="1:111" x14ac:dyDescent="0.2">
      <c r="A796" s="53"/>
      <c r="B796" s="53"/>
      <c r="C796" s="53"/>
      <c r="D796" s="53"/>
      <c r="E796" s="53"/>
      <c r="F796" s="53"/>
      <c r="G796" s="53"/>
      <c r="I796" s="41"/>
      <c r="J796" s="41"/>
      <c r="K796" s="41"/>
      <c r="L796" s="53"/>
      <c r="M796" s="94"/>
      <c r="N796" s="53"/>
      <c r="O796" s="54"/>
      <c r="P796" s="54"/>
      <c r="Q796" s="54"/>
      <c r="R796" s="54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3"/>
      <c r="BS796" s="53"/>
      <c r="BT796" s="53"/>
      <c r="BU796" s="53"/>
      <c r="BV796" s="53"/>
      <c r="BW796" s="53"/>
      <c r="BX796" s="53"/>
      <c r="BY796" s="53"/>
      <c r="BZ796" s="53"/>
      <c r="CA796" s="53"/>
      <c r="CB796" s="53"/>
      <c r="CC796" s="53"/>
      <c r="CD796" s="53"/>
      <c r="CE796" s="53"/>
      <c r="CF796" s="53"/>
      <c r="CG796" s="53"/>
      <c r="CH796" s="53"/>
      <c r="CI796" s="53"/>
      <c r="CJ796" s="53"/>
      <c r="CK796" s="53"/>
      <c r="CL796" s="53"/>
      <c r="CM796" s="53"/>
      <c r="CN796" s="53"/>
      <c r="CO796" s="53"/>
      <c r="CP796" s="53"/>
      <c r="CQ796" s="53"/>
      <c r="CR796" s="53"/>
      <c r="CS796" s="53"/>
      <c r="CT796" s="53"/>
      <c r="CU796" s="53"/>
      <c r="CV796" s="53"/>
      <c r="CW796" s="53"/>
      <c r="CX796" s="53"/>
      <c r="CY796" s="53"/>
      <c r="CZ796" s="53"/>
      <c r="DA796" s="53"/>
      <c r="DB796" s="53"/>
      <c r="DC796" s="53"/>
      <c r="DD796" s="53"/>
      <c r="DE796" s="53"/>
      <c r="DF796" s="53"/>
      <c r="DG796" s="53"/>
    </row>
    <row r="797" spans="1:111" x14ac:dyDescent="0.2">
      <c r="A797" s="53"/>
      <c r="B797" s="53"/>
      <c r="C797" s="53"/>
      <c r="D797" s="53"/>
      <c r="E797" s="53"/>
      <c r="F797" s="53"/>
      <c r="G797" s="53"/>
      <c r="I797" s="41"/>
      <c r="J797" s="41"/>
      <c r="K797" s="41"/>
      <c r="L797" s="53"/>
      <c r="M797" s="94"/>
      <c r="N797" s="53"/>
      <c r="O797" s="54"/>
      <c r="P797" s="54"/>
      <c r="Q797" s="54"/>
      <c r="R797" s="54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3"/>
      <c r="BS797" s="53"/>
      <c r="BT797" s="53"/>
      <c r="BU797" s="53"/>
      <c r="BV797" s="53"/>
      <c r="BW797" s="53"/>
      <c r="BX797" s="53"/>
      <c r="BY797" s="53"/>
      <c r="BZ797" s="53"/>
      <c r="CA797" s="53"/>
      <c r="CB797" s="53"/>
      <c r="CC797" s="53"/>
      <c r="CD797" s="53"/>
      <c r="CE797" s="53"/>
      <c r="CF797" s="53"/>
      <c r="CG797" s="53"/>
      <c r="CH797" s="53"/>
      <c r="CI797" s="53"/>
      <c r="CJ797" s="53"/>
      <c r="CK797" s="53"/>
      <c r="CL797" s="53"/>
      <c r="CM797" s="53"/>
      <c r="CN797" s="53"/>
      <c r="CO797" s="53"/>
      <c r="CP797" s="53"/>
      <c r="CQ797" s="53"/>
      <c r="CR797" s="53"/>
      <c r="CS797" s="53"/>
      <c r="CT797" s="53"/>
      <c r="CU797" s="53"/>
      <c r="CV797" s="53"/>
      <c r="CW797" s="53"/>
      <c r="CX797" s="53"/>
      <c r="CY797" s="53"/>
      <c r="CZ797" s="53"/>
      <c r="DA797" s="53"/>
      <c r="DB797" s="53"/>
      <c r="DC797" s="53"/>
      <c r="DD797" s="53"/>
      <c r="DE797" s="53"/>
      <c r="DF797" s="53"/>
      <c r="DG797" s="53"/>
    </row>
    <row r="798" spans="1:111" x14ac:dyDescent="0.2">
      <c r="A798" s="53"/>
      <c r="B798" s="53"/>
      <c r="C798" s="53"/>
      <c r="D798" s="53"/>
      <c r="E798" s="53"/>
      <c r="F798" s="53"/>
      <c r="G798" s="53"/>
      <c r="I798" s="41"/>
      <c r="J798" s="41"/>
      <c r="K798" s="41"/>
      <c r="L798" s="53"/>
      <c r="M798" s="94"/>
      <c r="N798" s="53"/>
      <c r="O798" s="54"/>
      <c r="P798" s="54"/>
      <c r="Q798" s="54"/>
      <c r="R798" s="54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 s="53"/>
      <c r="BN798" s="53"/>
      <c r="BO798" s="53"/>
      <c r="BP798" s="53"/>
      <c r="BQ798" s="53"/>
      <c r="BR798" s="53"/>
      <c r="BS798" s="53"/>
      <c r="BT798" s="53"/>
      <c r="BU798" s="53"/>
      <c r="BV798" s="53"/>
      <c r="BW798" s="53"/>
      <c r="BX798" s="53"/>
      <c r="BY798" s="53"/>
      <c r="BZ798" s="53"/>
      <c r="CA798" s="53"/>
      <c r="CB798" s="53"/>
      <c r="CC798" s="53"/>
      <c r="CD798" s="53"/>
      <c r="CE798" s="53"/>
      <c r="CF798" s="53"/>
      <c r="CG798" s="53"/>
      <c r="CH798" s="53"/>
      <c r="CI798" s="53"/>
      <c r="CJ798" s="53"/>
      <c r="CK798" s="53"/>
      <c r="CL798" s="53"/>
      <c r="CM798" s="53"/>
      <c r="CN798" s="53"/>
      <c r="CO798" s="53"/>
      <c r="CP798" s="53"/>
      <c r="CQ798" s="53"/>
      <c r="CR798" s="53"/>
      <c r="CS798" s="53"/>
      <c r="CT798" s="53"/>
      <c r="CU798" s="53"/>
      <c r="CV798" s="53"/>
      <c r="CW798" s="53"/>
      <c r="CX798" s="53"/>
      <c r="CY798" s="53"/>
      <c r="CZ798" s="53"/>
      <c r="DA798" s="53"/>
      <c r="DB798" s="53"/>
      <c r="DC798" s="53"/>
      <c r="DD798" s="53"/>
      <c r="DE798" s="53"/>
      <c r="DF798" s="53"/>
      <c r="DG798" s="53"/>
    </row>
    <row r="799" spans="1:111" x14ac:dyDescent="0.2">
      <c r="A799" s="53"/>
      <c r="B799" s="53"/>
      <c r="C799" s="53"/>
      <c r="D799" s="53"/>
      <c r="E799" s="53"/>
      <c r="F799" s="53"/>
      <c r="G799" s="53"/>
      <c r="I799" s="41"/>
      <c r="J799" s="41"/>
      <c r="K799" s="41"/>
      <c r="L799" s="53"/>
      <c r="M799" s="94"/>
      <c r="N799" s="53"/>
      <c r="O799" s="54"/>
      <c r="P799" s="54"/>
      <c r="Q799" s="54"/>
      <c r="R799" s="54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 s="53"/>
      <c r="BN799" s="53"/>
      <c r="BO799" s="53"/>
      <c r="BP799" s="53"/>
      <c r="BQ799" s="53"/>
      <c r="BR799" s="53"/>
      <c r="BS799" s="53"/>
      <c r="BT799" s="53"/>
      <c r="BU799" s="53"/>
      <c r="BV799" s="53"/>
      <c r="BW799" s="53"/>
      <c r="BX799" s="53"/>
      <c r="BY799" s="53"/>
      <c r="BZ799" s="53"/>
      <c r="CA799" s="53"/>
      <c r="CB799" s="53"/>
      <c r="CC799" s="53"/>
      <c r="CD799" s="53"/>
      <c r="CE799" s="53"/>
      <c r="CF799" s="53"/>
      <c r="CG799" s="53"/>
      <c r="CH799" s="53"/>
      <c r="CI799" s="53"/>
      <c r="CJ799" s="53"/>
      <c r="CK799" s="53"/>
      <c r="CL799" s="53"/>
      <c r="CM799" s="53"/>
      <c r="CN799" s="53"/>
      <c r="CO799" s="53"/>
      <c r="CP799" s="53"/>
      <c r="CQ799" s="53"/>
      <c r="CR799" s="53"/>
      <c r="CS799" s="53"/>
      <c r="CT799" s="53"/>
      <c r="CU799" s="53"/>
      <c r="CV799" s="53"/>
      <c r="CW799" s="53"/>
      <c r="CX799" s="53"/>
      <c r="CY799" s="53"/>
      <c r="CZ799" s="53"/>
      <c r="DA799" s="53"/>
      <c r="DB799" s="53"/>
      <c r="DC799" s="53"/>
      <c r="DD799" s="53"/>
      <c r="DE799" s="53"/>
      <c r="DF799" s="53"/>
      <c r="DG799" s="53"/>
    </row>
    <row r="800" spans="1:111" x14ac:dyDescent="0.2">
      <c r="A800" s="53"/>
      <c r="B800" s="53"/>
      <c r="C800" s="53"/>
      <c r="D800" s="53"/>
      <c r="E800" s="53"/>
      <c r="F800" s="53"/>
      <c r="G800" s="53"/>
      <c r="I800" s="41"/>
      <c r="J800" s="41"/>
      <c r="K800" s="41"/>
      <c r="L800" s="53"/>
      <c r="M800" s="94"/>
      <c r="N800" s="53"/>
      <c r="O800" s="54"/>
      <c r="P800" s="54"/>
      <c r="Q800" s="54"/>
      <c r="R800" s="54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53"/>
      <c r="BT800" s="53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J800" s="53"/>
      <c r="CK800" s="53"/>
      <c r="CL800" s="53"/>
      <c r="CM800" s="53"/>
      <c r="CN800" s="53"/>
      <c r="CO800" s="53"/>
      <c r="CP800" s="53"/>
      <c r="CQ800" s="53"/>
      <c r="CR800" s="53"/>
      <c r="CS800" s="53"/>
      <c r="CT800" s="53"/>
      <c r="CU800" s="53"/>
      <c r="CV800" s="53"/>
      <c r="CW800" s="53"/>
      <c r="CX800" s="53"/>
      <c r="CY800" s="53"/>
      <c r="CZ800" s="53"/>
      <c r="DA800" s="53"/>
      <c r="DB800" s="53"/>
      <c r="DC800" s="53"/>
      <c r="DD800" s="53"/>
      <c r="DE800" s="53"/>
      <c r="DF800" s="53"/>
      <c r="DG800" s="53"/>
    </row>
    <row r="801" spans="1:111" x14ac:dyDescent="0.2">
      <c r="A801" s="53"/>
      <c r="B801" s="53"/>
      <c r="C801" s="53"/>
      <c r="D801" s="53"/>
      <c r="E801" s="53"/>
      <c r="F801" s="53"/>
      <c r="G801" s="53"/>
      <c r="I801" s="41"/>
      <c r="J801" s="41"/>
      <c r="K801" s="41"/>
      <c r="L801" s="53"/>
      <c r="M801" s="94"/>
      <c r="N801" s="53"/>
      <c r="O801" s="54"/>
      <c r="P801" s="54"/>
      <c r="Q801" s="54"/>
      <c r="R801" s="54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 s="53"/>
      <c r="BN801" s="53"/>
      <c r="BO801" s="53"/>
      <c r="BP801" s="53"/>
      <c r="BQ801" s="53"/>
      <c r="BR801" s="53"/>
      <c r="BS801" s="53"/>
      <c r="BT801" s="53"/>
      <c r="BU801" s="53"/>
      <c r="BV801" s="53"/>
      <c r="BW801" s="53"/>
      <c r="BX801" s="53"/>
      <c r="BY801" s="53"/>
      <c r="BZ801" s="53"/>
      <c r="CA801" s="53"/>
      <c r="CB801" s="53"/>
      <c r="CC801" s="53"/>
      <c r="CD801" s="53"/>
      <c r="CE801" s="53"/>
      <c r="CF801" s="53"/>
      <c r="CG801" s="53"/>
      <c r="CH801" s="53"/>
      <c r="CI801" s="53"/>
      <c r="CJ801" s="53"/>
      <c r="CK801" s="53"/>
      <c r="CL801" s="53"/>
      <c r="CM801" s="53"/>
      <c r="CN801" s="53"/>
      <c r="CO801" s="53"/>
      <c r="CP801" s="53"/>
      <c r="CQ801" s="53"/>
      <c r="CR801" s="53"/>
      <c r="CS801" s="53"/>
      <c r="CT801" s="53"/>
      <c r="CU801" s="53"/>
      <c r="CV801" s="53"/>
      <c r="CW801" s="53"/>
      <c r="CX801" s="53"/>
      <c r="CY801" s="53"/>
      <c r="CZ801" s="53"/>
      <c r="DA801" s="53"/>
      <c r="DB801" s="53"/>
      <c r="DC801" s="53"/>
      <c r="DD801" s="53"/>
      <c r="DE801" s="53"/>
      <c r="DF801" s="53"/>
      <c r="DG801" s="53"/>
    </row>
    <row r="802" spans="1:111" x14ac:dyDescent="0.2">
      <c r="A802" s="53"/>
      <c r="B802" s="53"/>
      <c r="C802" s="53"/>
      <c r="D802" s="53"/>
      <c r="E802" s="53"/>
      <c r="F802" s="53"/>
      <c r="G802" s="53"/>
      <c r="I802" s="41"/>
      <c r="J802" s="41"/>
      <c r="K802" s="41"/>
      <c r="L802" s="53"/>
      <c r="M802" s="94"/>
      <c r="N802" s="53"/>
      <c r="O802" s="54"/>
      <c r="P802" s="54"/>
      <c r="Q802" s="54"/>
      <c r="R802" s="54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 s="53"/>
      <c r="BN802" s="53"/>
      <c r="BO802" s="53"/>
      <c r="BP802" s="53"/>
      <c r="BQ802" s="53"/>
      <c r="BR802" s="53"/>
      <c r="BS802" s="53"/>
      <c r="BT802" s="53"/>
      <c r="BU802" s="53"/>
      <c r="BV802" s="53"/>
      <c r="BW802" s="53"/>
      <c r="BX802" s="53"/>
      <c r="BY802" s="53"/>
      <c r="BZ802" s="53"/>
      <c r="CA802" s="53"/>
      <c r="CB802" s="53"/>
      <c r="CC802" s="53"/>
      <c r="CD802" s="53"/>
      <c r="CE802" s="53"/>
      <c r="CF802" s="53"/>
      <c r="CG802" s="53"/>
      <c r="CH802" s="53"/>
      <c r="CI802" s="53"/>
      <c r="CJ802" s="53"/>
      <c r="CK802" s="53"/>
      <c r="CL802" s="53"/>
      <c r="CM802" s="53"/>
      <c r="CN802" s="53"/>
      <c r="CO802" s="53"/>
      <c r="CP802" s="53"/>
      <c r="CQ802" s="53"/>
      <c r="CR802" s="53"/>
      <c r="CS802" s="53"/>
      <c r="CT802" s="53"/>
      <c r="CU802" s="53"/>
      <c r="CV802" s="53"/>
      <c r="CW802" s="53"/>
      <c r="CX802" s="53"/>
      <c r="CY802" s="53"/>
      <c r="CZ802" s="53"/>
      <c r="DA802" s="53"/>
      <c r="DB802" s="53"/>
      <c r="DC802" s="53"/>
      <c r="DD802" s="53"/>
      <c r="DE802" s="53"/>
      <c r="DF802" s="53"/>
      <c r="DG802" s="53"/>
    </row>
    <row r="803" spans="1:111" x14ac:dyDescent="0.2">
      <c r="A803" s="53"/>
      <c r="B803" s="53"/>
      <c r="C803" s="53"/>
      <c r="D803" s="53"/>
      <c r="E803" s="53"/>
      <c r="F803" s="53"/>
      <c r="G803" s="53"/>
      <c r="I803" s="41"/>
      <c r="J803" s="41"/>
      <c r="K803" s="41"/>
      <c r="L803" s="53"/>
      <c r="M803" s="94"/>
      <c r="N803" s="53"/>
      <c r="O803" s="54"/>
      <c r="P803" s="54"/>
      <c r="Q803" s="54"/>
      <c r="R803" s="54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 s="53"/>
      <c r="BN803" s="53"/>
      <c r="BO803" s="53"/>
      <c r="BP803" s="53"/>
      <c r="BQ803" s="53"/>
      <c r="BR803" s="53"/>
      <c r="BS803" s="53"/>
      <c r="BT803" s="53"/>
      <c r="BU803" s="53"/>
      <c r="BV803" s="53"/>
      <c r="BW803" s="53"/>
      <c r="BX803" s="53"/>
      <c r="BY803" s="53"/>
      <c r="BZ803" s="53"/>
      <c r="CA803" s="53"/>
      <c r="CB803" s="53"/>
      <c r="CC803" s="53"/>
      <c r="CD803" s="53"/>
      <c r="CE803" s="53"/>
      <c r="CF803" s="53"/>
      <c r="CG803" s="53"/>
      <c r="CH803" s="53"/>
      <c r="CI803" s="53"/>
      <c r="CJ803" s="53"/>
      <c r="CK803" s="53"/>
      <c r="CL803" s="53"/>
      <c r="CM803" s="53"/>
      <c r="CN803" s="53"/>
      <c r="CO803" s="53"/>
      <c r="CP803" s="53"/>
      <c r="CQ803" s="53"/>
      <c r="CR803" s="53"/>
      <c r="CS803" s="53"/>
      <c r="CT803" s="53"/>
      <c r="CU803" s="53"/>
      <c r="CV803" s="53"/>
      <c r="CW803" s="53"/>
      <c r="CX803" s="53"/>
      <c r="CY803" s="53"/>
      <c r="CZ803" s="53"/>
      <c r="DA803" s="53"/>
      <c r="DB803" s="53"/>
      <c r="DC803" s="53"/>
      <c r="DD803" s="53"/>
      <c r="DE803" s="53"/>
      <c r="DF803" s="53"/>
      <c r="DG803" s="53"/>
    </row>
    <row r="804" spans="1:111" x14ac:dyDescent="0.2">
      <c r="A804" s="53"/>
      <c r="B804" s="53"/>
      <c r="C804" s="53"/>
      <c r="D804" s="53"/>
      <c r="E804" s="53"/>
      <c r="F804" s="53"/>
      <c r="G804" s="53"/>
      <c r="I804" s="41"/>
      <c r="J804" s="41"/>
      <c r="K804" s="41"/>
      <c r="L804" s="53"/>
      <c r="M804" s="94"/>
      <c r="N804" s="53"/>
      <c r="O804" s="54"/>
      <c r="P804" s="54"/>
      <c r="Q804" s="54"/>
      <c r="R804" s="54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 s="53"/>
      <c r="BN804" s="53"/>
      <c r="BO804" s="53"/>
      <c r="BP804" s="53"/>
      <c r="BQ804" s="53"/>
      <c r="BR804" s="53"/>
      <c r="BS804" s="53"/>
      <c r="BT804" s="53"/>
      <c r="BU804" s="53"/>
      <c r="BV804" s="53"/>
      <c r="BW804" s="53"/>
      <c r="BX804" s="53"/>
      <c r="BY804" s="53"/>
      <c r="BZ804" s="53"/>
      <c r="CA804" s="53"/>
      <c r="CB804" s="53"/>
      <c r="CC804" s="53"/>
      <c r="CD804" s="53"/>
      <c r="CE804" s="53"/>
      <c r="CF804" s="53"/>
      <c r="CG804" s="53"/>
      <c r="CH804" s="53"/>
      <c r="CI804" s="53"/>
      <c r="CJ804" s="53"/>
      <c r="CK804" s="53"/>
      <c r="CL804" s="53"/>
      <c r="CM804" s="53"/>
      <c r="CN804" s="53"/>
      <c r="CO804" s="53"/>
      <c r="CP804" s="53"/>
      <c r="CQ804" s="53"/>
      <c r="CR804" s="53"/>
      <c r="CS804" s="53"/>
      <c r="CT804" s="53"/>
      <c r="CU804" s="53"/>
      <c r="CV804" s="53"/>
      <c r="CW804" s="53"/>
      <c r="CX804" s="53"/>
      <c r="CY804" s="53"/>
      <c r="CZ804" s="53"/>
      <c r="DA804" s="53"/>
      <c r="DB804" s="53"/>
      <c r="DC804" s="53"/>
      <c r="DD804" s="53"/>
      <c r="DE804" s="53"/>
      <c r="DF804" s="53"/>
      <c r="DG804" s="53"/>
    </row>
    <row r="805" spans="1:111" x14ac:dyDescent="0.2">
      <c r="A805" s="53"/>
      <c r="B805" s="53"/>
      <c r="C805" s="53"/>
      <c r="D805" s="53"/>
      <c r="E805" s="53"/>
      <c r="F805" s="53"/>
      <c r="G805" s="53"/>
      <c r="I805" s="41"/>
      <c r="J805" s="41"/>
      <c r="K805" s="41"/>
      <c r="L805" s="53"/>
      <c r="M805" s="94"/>
      <c r="N805" s="53"/>
      <c r="O805" s="54"/>
      <c r="P805" s="54"/>
      <c r="Q805" s="54"/>
      <c r="R805" s="54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3"/>
      <c r="BS805" s="53"/>
      <c r="BT805" s="53"/>
      <c r="BU805" s="53"/>
      <c r="BV805" s="53"/>
      <c r="BW805" s="53"/>
      <c r="BX805" s="53"/>
      <c r="BY805" s="53"/>
      <c r="BZ805" s="53"/>
      <c r="CA805" s="53"/>
      <c r="CB805" s="53"/>
      <c r="CC805" s="53"/>
      <c r="CD805" s="53"/>
      <c r="CE805" s="53"/>
      <c r="CF805" s="53"/>
      <c r="CG805" s="53"/>
      <c r="CH805" s="53"/>
      <c r="CI805" s="53"/>
      <c r="CJ805" s="53"/>
      <c r="CK805" s="53"/>
      <c r="CL805" s="53"/>
      <c r="CM805" s="53"/>
      <c r="CN805" s="53"/>
      <c r="CO805" s="53"/>
      <c r="CP805" s="53"/>
      <c r="CQ805" s="53"/>
      <c r="CR805" s="53"/>
      <c r="CS805" s="53"/>
      <c r="CT805" s="53"/>
      <c r="CU805" s="53"/>
      <c r="CV805" s="53"/>
      <c r="CW805" s="53"/>
      <c r="CX805" s="53"/>
      <c r="CY805" s="53"/>
      <c r="CZ805" s="53"/>
      <c r="DA805" s="53"/>
      <c r="DB805" s="53"/>
      <c r="DC805" s="53"/>
      <c r="DD805" s="53"/>
      <c r="DE805" s="53"/>
      <c r="DF805" s="53"/>
      <c r="DG805" s="53"/>
    </row>
    <row r="806" spans="1:111" x14ac:dyDescent="0.2">
      <c r="A806" s="53"/>
      <c r="B806" s="53"/>
      <c r="C806" s="53"/>
      <c r="D806" s="53"/>
      <c r="E806" s="53"/>
      <c r="F806" s="53"/>
      <c r="G806" s="53"/>
      <c r="I806" s="41"/>
      <c r="J806" s="41"/>
      <c r="K806" s="41"/>
      <c r="L806" s="53"/>
      <c r="M806" s="94"/>
      <c r="N806" s="53"/>
      <c r="O806" s="54"/>
      <c r="P806" s="54"/>
      <c r="Q806" s="54"/>
      <c r="R806" s="54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3"/>
      <c r="BS806" s="53"/>
      <c r="BT806" s="53"/>
      <c r="BU806" s="53"/>
      <c r="BV806" s="53"/>
      <c r="BW806" s="53"/>
      <c r="BX806" s="53"/>
      <c r="BY806" s="53"/>
      <c r="BZ806" s="53"/>
      <c r="CA806" s="53"/>
      <c r="CB806" s="53"/>
      <c r="CC806" s="53"/>
      <c r="CD806" s="53"/>
      <c r="CE806" s="53"/>
      <c r="CF806" s="53"/>
      <c r="CG806" s="53"/>
      <c r="CH806" s="53"/>
      <c r="CI806" s="53"/>
      <c r="CJ806" s="53"/>
      <c r="CK806" s="53"/>
      <c r="CL806" s="53"/>
      <c r="CM806" s="53"/>
      <c r="CN806" s="53"/>
      <c r="CO806" s="53"/>
      <c r="CP806" s="53"/>
      <c r="CQ806" s="53"/>
      <c r="CR806" s="53"/>
      <c r="CS806" s="53"/>
      <c r="CT806" s="53"/>
      <c r="CU806" s="53"/>
      <c r="CV806" s="53"/>
      <c r="CW806" s="53"/>
      <c r="CX806" s="53"/>
      <c r="CY806" s="53"/>
      <c r="CZ806" s="53"/>
      <c r="DA806" s="53"/>
      <c r="DB806" s="53"/>
      <c r="DC806" s="53"/>
      <c r="DD806" s="53"/>
      <c r="DE806" s="53"/>
      <c r="DF806" s="53"/>
      <c r="DG806" s="53"/>
    </row>
    <row r="807" spans="1:111" x14ac:dyDescent="0.2">
      <c r="A807" s="53"/>
      <c r="B807" s="53"/>
      <c r="C807" s="53"/>
      <c r="D807" s="53"/>
      <c r="E807" s="53"/>
      <c r="F807" s="53"/>
      <c r="G807" s="53"/>
      <c r="I807" s="41"/>
      <c r="J807" s="41"/>
      <c r="K807" s="41"/>
      <c r="L807" s="53"/>
      <c r="M807" s="94"/>
      <c r="N807" s="53"/>
      <c r="O807" s="54"/>
      <c r="P807" s="54"/>
      <c r="Q807" s="54"/>
      <c r="R807" s="54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3"/>
      <c r="BS807" s="53"/>
      <c r="BT807" s="53"/>
      <c r="BU807" s="53"/>
      <c r="BV807" s="53"/>
      <c r="BW807" s="53"/>
      <c r="BX807" s="53"/>
      <c r="BY807" s="53"/>
      <c r="BZ807" s="53"/>
      <c r="CA807" s="53"/>
      <c r="CB807" s="53"/>
      <c r="CC807" s="53"/>
      <c r="CD807" s="53"/>
      <c r="CE807" s="53"/>
      <c r="CF807" s="53"/>
      <c r="CG807" s="53"/>
      <c r="CH807" s="53"/>
      <c r="CI807" s="53"/>
      <c r="CJ807" s="53"/>
      <c r="CK807" s="53"/>
      <c r="CL807" s="53"/>
      <c r="CM807" s="53"/>
      <c r="CN807" s="53"/>
      <c r="CO807" s="53"/>
      <c r="CP807" s="53"/>
      <c r="CQ807" s="53"/>
      <c r="CR807" s="53"/>
      <c r="CS807" s="53"/>
      <c r="CT807" s="53"/>
      <c r="CU807" s="53"/>
      <c r="CV807" s="53"/>
      <c r="CW807" s="53"/>
      <c r="CX807" s="53"/>
      <c r="CY807" s="53"/>
      <c r="CZ807" s="53"/>
      <c r="DA807" s="53"/>
      <c r="DB807" s="53"/>
      <c r="DC807" s="53"/>
      <c r="DD807" s="53"/>
      <c r="DE807" s="53"/>
      <c r="DF807" s="53"/>
      <c r="DG807" s="53"/>
    </row>
    <row r="808" spans="1:111" x14ac:dyDescent="0.2">
      <c r="A808" s="53"/>
      <c r="B808" s="53"/>
      <c r="C808" s="53"/>
      <c r="D808" s="53"/>
      <c r="E808" s="53"/>
      <c r="F808" s="53"/>
      <c r="G808" s="53"/>
      <c r="I808" s="41"/>
      <c r="J808" s="41"/>
      <c r="K808" s="41"/>
      <c r="L808" s="53"/>
      <c r="M808" s="94"/>
      <c r="N808" s="53"/>
      <c r="O808" s="54"/>
      <c r="P808" s="54"/>
      <c r="Q808" s="54"/>
      <c r="R808" s="54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 s="53"/>
      <c r="BN808" s="53"/>
      <c r="BO808" s="53"/>
      <c r="BP808" s="53"/>
      <c r="BQ808" s="53"/>
      <c r="BR808" s="53"/>
      <c r="BS808" s="53"/>
      <c r="BT808" s="53"/>
      <c r="BU808" s="53"/>
      <c r="BV808" s="53"/>
      <c r="BW808" s="53"/>
      <c r="BX808" s="53"/>
      <c r="BY808" s="53"/>
      <c r="BZ808" s="53"/>
      <c r="CA808" s="53"/>
      <c r="CB808" s="53"/>
      <c r="CC808" s="53"/>
      <c r="CD808" s="53"/>
      <c r="CE808" s="53"/>
      <c r="CF808" s="53"/>
      <c r="CG808" s="53"/>
      <c r="CH808" s="53"/>
      <c r="CI808" s="53"/>
      <c r="CJ808" s="53"/>
      <c r="CK808" s="53"/>
      <c r="CL808" s="53"/>
      <c r="CM808" s="53"/>
      <c r="CN808" s="53"/>
      <c r="CO808" s="53"/>
      <c r="CP808" s="53"/>
      <c r="CQ808" s="53"/>
      <c r="CR808" s="53"/>
      <c r="CS808" s="53"/>
      <c r="CT808" s="53"/>
      <c r="CU808" s="53"/>
      <c r="CV808" s="53"/>
      <c r="CW808" s="53"/>
      <c r="CX808" s="53"/>
      <c r="CY808" s="53"/>
      <c r="CZ808" s="53"/>
      <c r="DA808" s="53"/>
      <c r="DB808" s="53"/>
      <c r="DC808" s="53"/>
      <c r="DD808" s="53"/>
      <c r="DE808" s="53"/>
      <c r="DF808" s="53"/>
      <c r="DG808" s="53"/>
    </row>
    <row r="809" spans="1:111" x14ac:dyDescent="0.2">
      <c r="A809" s="53"/>
      <c r="B809" s="53"/>
      <c r="C809" s="53"/>
      <c r="D809" s="53"/>
      <c r="E809" s="53"/>
      <c r="F809" s="53"/>
      <c r="G809" s="53"/>
      <c r="I809" s="41"/>
      <c r="J809" s="41"/>
      <c r="K809" s="41"/>
      <c r="L809" s="53"/>
      <c r="M809" s="94"/>
      <c r="N809" s="53"/>
      <c r="O809" s="54"/>
      <c r="P809" s="54"/>
      <c r="Q809" s="54"/>
      <c r="R809" s="54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 s="53"/>
      <c r="BN809" s="53"/>
      <c r="BO809" s="53"/>
      <c r="BP809" s="53"/>
      <c r="BQ809" s="53"/>
      <c r="BR809" s="53"/>
      <c r="BS809" s="53"/>
      <c r="BT809" s="53"/>
      <c r="BU809" s="53"/>
      <c r="BV809" s="53"/>
      <c r="BW809" s="53"/>
      <c r="BX809" s="53"/>
      <c r="BY809" s="53"/>
      <c r="BZ809" s="53"/>
      <c r="CA809" s="53"/>
      <c r="CB809" s="53"/>
      <c r="CC809" s="53"/>
      <c r="CD809" s="53"/>
      <c r="CE809" s="53"/>
      <c r="CF809" s="53"/>
      <c r="CG809" s="53"/>
      <c r="CH809" s="53"/>
      <c r="CI809" s="53"/>
      <c r="CJ809" s="53"/>
      <c r="CK809" s="53"/>
      <c r="CL809" s="53"/>
      <c r="CM809" s="53"/>
      <c r="CN809" s="53"/>
      <c r="CO809" s="53"/>
      <c r="CP809" s="53"/>
      <c r="CQ809" s="53"/>
      <c r="CR809" s="53"/>
      <c r="CS809" s="53"/>
      <c r="CT809" s="53"/>
      <c r="CU809" s="53"/>
      <c r="CV809" s="53"/>
      <c r="CW809" s="53"/>
      <c r="CX809" s="53"/>
      <c r="CY809" s="53"/>
      <c r="CZ809" s="53"/>
      <c r="DA809" s="53"/>
      <c r="DB809" s="53"/>
      <c r="DC809" s="53"/>
      <c r="DD809" s="53"/>
      <c r="DE809" s="53"/>
      <c r="DF809" s="53"/>
      <c r="DG809" s="53"/>
    </row>
    <row r="810" spans="1:111" x14ac:dyDescent="0.2">
      <c r="A810" s="53"/>
      <c r="B810" s="53"/>
      <c r="C810" s="53"/>
      <c r="D810" s="53"/>
      <c r="E810" s="53"/>
      <c r="F810" s="53"/>
      <c r="G810" s="53"/>
      <c r="I810" s="41"/>
      <c r="J810" s="41"/>
      <c r="K810" s="41"/>
      <c r="L810" s="53"/>
      <c r="M810" s="94"/>
      <c r="N810" s="53"/>
      <c r="O810" s="54"/>
      <c r="P810" s="54"/>
      <c r="Q810" s="54"/>
      <c r="R810" s="54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 s="53"/>
      <c r="BN810" s="53"/>
      <c r="BO810" s="53"/>
      <c r="BP810" s="53"/>
      <c r="BQ810" s="53"/>
      <c r="BR810" s="53"/>
      <c r="BS810" s="53"/>
      <c r="BT810" s="53"/>
      <c r="BU810" s="53"/>
      <c r="BV810" s="53"/>
      <c r="BW810" s="53"/>
      <c r="BX810" s="53"/>
      <c r="BY810" s="53"/>
      <c r="BZ810" s="53"/>
      <c r="CA810" s="53"/>
      <c r="CB810" s="53"/>
      <c r="CC810" s="53"/>
      <c r="CD810" s="53"/>
      <c r="CE810" s="53"/>
      <c r="CF810" s="53"/>
      <c r="CG810" s="53"/>
      <c r="CH810" s="53"/>
      <c r="CI810" s="53"/>
      <c r="CJ810" s="53"/>
      <c r="CK810" s="53"/>
      <c r="CL810" s="53"/>
      <c r="CM810" s="53"/>
      <c r="CN810" s="53"/>
      <c r="CO810" s="53"/>
      <c r="CP810" s="53"/>
      <c r="CQ810" s="53"/>
      <c r="CR810" s="53"/>
      <c r="CS810" s="53"/>
      <c r="CT810" s="53"/>
      <c r="CU810" s="53"/>
      <c r="CV810" s="53"/>
      <c r="CW810" s="53"/>
      <c r="CX810" s="53"/>
      <c r="CY810" s="53"/>
      <c r="CZ810" s="53"/>
      <c r="DA810" s="53"/>
      <c r="DB810" s="53"/>
      <c r="DC810" s="53"/>
      <c r="DD810" s="53"/>
      <c r="DE810" s="53"/>
      <c r="DF810" s="53"/>
      <c r="DG810" s="53"/>
    </row>
    <row r="811" spans="1:111" x14ac:dyDescent="0.2">
      <c r="A811" s="53"/>
      <c r="B811" s="53"/>
      <c r="C811" s="53"/>
      <c r="D811" s="53"/>
      <c r="E811" s="53"/>
      <c r="F811" s="53"/>
      <c r="G811" s="53"/>
      <c r="I811" s="41"/>
      <c r="J811" s="41"/>
      <c r="K811" s="41"/>
      <c r="L811" s="53"/>
      <c r="M811" s="94"/>
      <c r="N811" s="53"/>
      <c r="O811" s="54"/>
      <c r="P811" s="54"/>
      <c r="Q811" s="54"/>
      <c r="R811" s="54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3"/>
      <c r="BS811" s="53"/>
      <c r="BT811" s="53"/>
      <c r="BU811" s="53"/>
      <c r="BV811" s="53"/>
      <c r="BW811" s="53"/>
      <c r="BX811" s="53"/>
      <c r="BY811" s="53"/>
      <c r="BZ811" s="53"/>
      <c r="CA811" s="53"/>
      <c r="CB811" s="53"/>
      <c r="CC811" s="53"/>
      <c r="CD811" s="53"/>
      <c r="CE811" s="53"/>
      <c r="CF811" s="53"/>
      <c r="CG811" s="53"/>
      <c r="CH811" s="53"/>
      <c r="CI811" s="53"/>
      <c r="CJ811" s="53"/>
      <c r="CK811" s="53"/>
      <c r="CL811" s="53"/>
      <c r="CM811" s="53"/>
      <c r="CN811" s="53"/>
      <c r="CO811" s="53"/>
      <c r="CP811" s="53"/>
      <c r="CQ811" s="53"/>
      <c r="CR811" s="53"/>
      <c r="CS811" s="53"/>
      <c r="CT811" s="53"/>
      <c r="CU811" s="53"/>
      <c r="CV811" s="53"/>
      <c r="CW811" s="53"/>
      <c r="CX811" s="53"/>
      <c r="CY811" s="53"/>
      <c r="CZ811" s="53"/>
      <c r="DA811" s="53"/>
      <c r="DB811" s="53"/>
      <c r="DC811" s="53"/>
      <c r="DD811" s="53"/>
      <c r="DE811" s="53"/>
      <c r="DF811" s="53"/>
      <c r="DG811" s="53"/>
    </row>
    <row r="812" spans="1:111" x14ac:dyDescent="0.2">
      <c r="A812" s="53"/>
      <c r="B812" s="53"/>
      <c r="C812" s="53"/>
      <c r="D812" s="53"/>
      <c r="E812" s="53"/>
      <c r="F812" s="53"/>
      <c r="G812" s="53"/>
      <c r="I812" s="41"/>
      <c r="J812" s="41"/>
      <c r="K812" s="41"/>
      <c r="L812" s="53"/>
      <c r="M812" s="94"/>
      <c r="N812" s="53"/>
      <c r="O812" s="54"/>
      <c r="P812" s="54"/>
      <c r="Q812" s="54"/>
      <c r="R812" s="54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3"/>
      <c r="BS812" s="53"/>
      <c r="BT812" s="53"/>
      <c r="BU812" s="53"/>
      <c r="BV812" s="53"/>
      <c r="BW812" s="53"/>
      <c r="BX812" s="53"/>
      <c r="BY812" s="53"/>
      <c r="BZ812" s="53"/>
      <c r="CA812" s="53"/>
      <c r="CB812" s="53"/>
      <c r="CC812" s="53"/>
      <c r="CD812" s="53"/>
      <c r="CE812" s="53"/>
      <c r="CF812" s="53"/>
      <c r="CG812" s="53"/>
      <c r="CH812" s="53"/>
      <c r="CI812" s="53"/>
      <c r="CJ812" s="53"/>
      <c r="CK812" s="53"/>
      <c r="CL812" s="53"/>
      <c r="CM812" s="53"/>
      <c r="CN812" s="53"/>
      <c r="CO812" s="53"/>
      <c r="CP812" s="53"/>
      <c r="CQ812" s="53"/>
      <c r="CR812" s="53"/>
      <c r="CS812" s="53"/>
      <c r="CT812" s="53"/>
      <c r="CU812" s="53"/>
      <c r="CV812" s="53"/>
      <c r="CW812" s="53"/>
      <c r="CX812" s="53"/>
      <c r="CY812" s="53"/>
      <c r="CZ812" s="53"/>
      <c r="DA812" s="53"/>
      <c r="DB812" s="53"/>
      <c r="DC812" s="53"/>
      <c r="DD812" s="53"/>
      <c r="DE812" s="53"/>
      <c r="DF812" s="53"/>
      <c r="DG812" s="53"/>
    </row>
    <row r="813" spans="1:111" x14ac:dyDescent="0.2">
      <c r="A813" s="53"/>
      <c r="B813" s="53"/>
      <c r="C813" s="53"/>
      <c r="D813" s="53"/>
      <c r="E813" s="53"/>
      <c r="F813" s="53"/>
      <c r="G813" s="53"/>
      <c r="I813" s="41"/>
      <c r="J813" s="41"/>
      <c r="K813" s="41"/>
      <c r="L813" s="53"/>
      <c r="M813" s="94"/>
      <c r="N813" s="53"/>
      <c r="O813" s="54"/>
      <c r="P813" s="54"/>
      <c r="Q813" s="54"/>
      <c r="R813" s="54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3"/>
      <c r="BS813" s="53"/>
      <c r="BT813" s="53"/>
      <c r="BU813" s="53"/>
      <c r="BV813" s="53"/>
      <c r="BW813" s="53"/>
      <c r="BX813" s="53"/>
      <c r="BY813" s="53"/>
      <c r="BZ813" s="53"/>
      <c r="CA813" s="53"/>
      <c r="CB813" s="53"/>
      <c r="CC813" s="53"/>
      <c r="CD813" s="53"/>
      <c r="CE813" s="53"/>
      <c r="CF813" s="53"/>
      <c r="CG813" s="53"/>
      <c r="CH813" s="53"/>
      <c r="CI813" s="53"/>
      <c r="CJ813" s="53"/>
      <c r="CK813" s="53"/>
      <c r="CL813" s="53"/>
      <c r="CM813" s="53"/>
      <c r="CN813" s="53"/>
      <c r="CO813" s="53"/>
      <c r="CP813" s="53"/>
      <c r="CQ813" s="53"/>
      <c r="CR813" s="53"/>
      <c r="CS813" s="53"/>
      <c r="CT813" s="53"/>
      <c r="CU813" s="53"/>
      <c r="CV813" s="53"/>
      <c r="CW813" s="53"/>
      <c r="CX813" s="53"/>
      <c r="CY813" s="53"/>
      <c r="CZ813" s="53"/>
      <c r="DA813" s="53"/>
      <c r="DB813" s="53"/>
      <c r="DC813" s="53"/>
      <c r="DD813" s="53"/>
      <c r="DE813" s="53"/>
      <c r="DF813" s="53"/>
      <c r="DG813" s="53"/>
    </row>
    <row r="814" spans="1:111" x14ac:dyDescent="0.2">
      <c r="A814" s="53"/>
      <c r="B814" s="53"/>
      <c r="C814" s="53"/>
      <c r="D814" s="53"/>
      <c r="E814" s="53"/>
      <c r="F814" s="53"/>
      <c r="G814" s="53"/>
      <c r="I814" s="41"/>
      <c r="J814" s="41"/>
      <c r="K814" s="41"/>
      <c r="L814" s="53"/>
      <c r="M814" s="94"/>
      <c r="N814" s="53"/>
      <c r="O814" s="54"/>
      <c r="P814" s="54"/>
      <c r="Q814" s="54"/>
      <c r="R814" s="54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3"/>
      <c r="BS814" s="53"/>
      <c r="BT814" s="53"/>
      <c r="BU814" s="53"/>
      <c r="BV814" s="53"/>
      <c r="BW814" s="53"/>
      <c r="BX814" s="53"/>
      <c r="BY814" s="53"/>
      <c r="BZ814" s="53"/>
      <c r="CA814" s="53"/>
      <c r="CB814" s="53"/>
      <c r="CC814" s="53"/>
      <c r="CD814" s="53"/>
      <c r="CE814" s="53"/>
      <c r="CF814" s="53"/>
      <c r="CG814" s="53"/>
      <c r="CH814" s="53"/>
      <c r="CI814" s="53"/>
      <c r="CJ814" s="53"/>
      <c r="CK814" s="53"/>
      <c r="CL814" s="53"/>
      <c r="CM814" s="53"/>
      <c r="CN814" s="53"/>
      <c r="CO814" s="53"/>
      <c r="CP814" s="53"/>
      <c r="CQ814" s="53"/>
      <c r="CR814" s="53"/>
      <c r="CS814" s="53"/>
      <c r="CT814" s="53"/>
      <c r="CU814" s="53"/>
      <c r="CV814" s="53"/>
      <c r="CW814" s="53"/>
      <c r="CX814" s="53"/>
      <c r="CY814" s="53"/>
      <c r="CZ814" s="53"/>
      <c r="DA814" s="53"/>
      <c r="DB814" s="53"/>
      <c r="DC814" s="53"/>
      <c r="DD814" s="53"/>
      <c r="DE814" s="53"/>
      <c r="DF814" s="53"/>
      <c r="DG814" s="53"/>
    </row>
    <row r="815" spans="1:111" x14ac:dyDescent="0.2">
      <c r="A815" s="53"/>
      <c r="B815" s="53"/>
      <c r="C815" s="53"/>
      <c r="D815" s="53"/>
      <c r="E815" s="53"/>
      <c r="F815" s="53"/>
      <c r="G815" s="53"/>
      <c r="I815" s="41"/>
      <c r="J815" s="41"/>
      <c r="K815" s="41"/>
      <c r="L815" s="53"/>
      <c r="M815" s="94"/>
      <c r="N815" s="53"/>
      <c r="O815" s="54"/>
      <c r="P815" s="54"/>
      <c r="Q815" s="54"/>
      <c r="R815" s="54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3"/>
      <c r="BS815" s="53"/>
      <c r="BT815" s="53"/>
      <c r="BU815" s="53"/>
      <c r="BV815" s="53"/>
      <c r="BW815" s="53"/>
      <c r="BX815" s="53"/>
      <c r="BY815" s="53"/>
      <c r="BZ815" s="53"/>
      <c r="CA815" s="53"/>
      <c r="CB815" s="53"/>
      <c r="CC815" s="53"/>
      <c r="CD815" s="53"/>
      <c r="CE815" s="53"/>
      <c r="CF815" s="53"/>
      <c r="CG815" s="53"/>
      <c r="CH815" s="53"/>
      <c r="CI815" s="53"/>
      <c r="CJ815" s="53"/>
      <c r="CK815" s="53"/>
      <c r="CL815" s="53"/>
      <c r="CM815" s="53"/>
      <c r="CN815" s="53"/>
      <c r="CO815" s="53"/>
      <c r="CP815" s="53"/>
      <c r="CQ815" s="53"/>
      <c r="CR815" s="53"/>
      <c r="CS815" s="53"/>
      <c r="CT815" s="53"/>
      <c r="CU815" s="53"/>
      <c r="CV815" s="53"/>
      <c r="CW815" s="53"/>
      <c r="CX815" s="53"/>
      <c r="CY815" s="53"/>
      <c r="CZ815" s="53"/>
      <c r="DA815" s="53"/>
      <c r="DB815" s="53"/>
      <c r="DC815" s="53"/>
      <c r="DD815" s="53"/>
      <c r="DE815" s="53"/>
      <c r="DF815" s="53"/>
      <c r="DG815" s="53"/>
    </row>
    <row r="816" spans="1:111" x14ac:dyDescent="0.2">
      <c r="A816" s="53"/>
      <c r="B816" s="53"/>
      <c r="C816" s="53"/>
      <c r="D816" s="53"/>
      <c r="E816" s="53"/>
      <c r="F816" s="53"/>
      <c r="G816" s="53"/>
      <c r="I816" s="41"/>
      <c r="J816" s="41"/>
      <c r="K816" s="41"/>
      <c r="L816" s="53"/>
      <c r="M816" s="94"/>
      <c r="N816" s="53"/>
      <c r="O816" s="54"/>
      <c r="P816" s="54"/>
      <c r="Q816" s="54"/>
      <c r="R816" s="54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3"/>
      <c r="BS816" s="53"/>
      <c r="BT816" s="53"/>
      <c r="BU816" s="53"/>
      <c r="BV816" s="53"/>
      <c r="BW816" s="53"/>
      <c r="BX816" s="53"/>
      <c r="BY816" s="53"/>
      <c r="BZ816" s="53"/>
      <c r="CA816" s="53"/>
      <c r="CB816" s="53"/>
      <c r="CC816" s="53"/>
      <c r="CD816" s="53"/>
      <c r="CE816" s="53"/>
      <c r="CF816" s="53"/>
      <c r="CG816" s="53"/>
      <c r="CH816" s="53"/>
      <c r="CI816" s="53"/>
      <c r="CJ816" s="53"/>
      <c r="CK816" s="53"/>
      <c r="CL816" s="53"/>
      <c r="CM816" s="53"/>
      <c r="CN816" s="53"/>
      <c r="CO816" s="53"/>
      <c r="CP816" s="53"/>
      <c r="CQ816" s="53"/>
      <c r="CR816" s="53"/>
      <c r="CS816" s="53"/>
      <c r="CT816" s="53"/>
      <c r="CU816" s="53"/>
      <c r="CV816" s="53"/>
      <c r="CW816" s="53"/>
      <c r="CX816" s="53"/>
      <c r="CY816" s="53"/>
      <c r="CZ816" s="53"/>
      <c r="DA816" s="53"/>
      <c r="DB816" s="53"/>
      <c r="DC816" s="53"/>
      <c r="DD816" s="53"/>
      <c r="DE816" s="53"/>
      <c r="DF816" s="53"/>
      <c r="DG816" s="53"/>
    </row>
    <row r="817" spans="1:111" x14ac:dyDescent="0.2">
      <c r="A817" s="53"/>
      <c r="B817" s="53"/>
      <c r="C817" s="53"/>
      <c r="D817" s="53"/>
      <c r="E817" s="53"/>
      <c r="F817" s="53"/>
      <c r="G817" s="53"/>
      <c r="I817" s="41"/>
      <c r="J817" s="41"/>
      <c r="K817" s="41"/>
      <c r="L817" s="53"/>
      <c r="M817" s="94"/>
      <c r="N817" s="53"/>
      <c r="O817" s="54"/>
      <c r="P817" s="54"/>
      <c r="Q817" s="54"/>
      <c r="R817" s="54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 s="53"/>
      <c r="BN817" s="53"/>
      <c r="BO817" s="53"/>
      <c r="BP817" s="53"/>
      <c r="BQ817" s="53"/>
      <c r="BR817" s="53"/>
      <c r="BS817" s="53"/>
      <c r="BT817" s="53"/>
      <c r="BU817" s="53"/>
      <c r="BV817" s="53"/>
      <c r="BW817" s="53"/>
      <c r="BX817" s="53"/>
      <c r="BY817" s="53"/>
      <c r="BZ817" s="53"/>
      <c r="CA817" s="53"/>
      <c r="CB817" s="53"/>
      <c r="CC817" s="53"/>
      <c r="CD817" s="53"/>
      <c r="CE817" s="53"/>
      <c r="CF817" s="53"/>
      <c r="CG817" s="53"/>
      <c r="CH817" s="53"/>
      <c r="CI817" s="53"/>
      <c r="CJ817" s="53"/>
      <c r="CK817" s="53"/>
      <c r="CL817" s="53"/>
      <c r="CM817" s="53"/>
      <c r="CN817" s="53"/>
      <c r="CO817" s="53"/>
      <c r="CP817" s="53"/>
      <c r="CQ817" s="53"/>
      <c r="CR817" s="53"/>
      <c r="CS817" s="53"/>
      <c r="CT817" s="53"/>
      <c r="CU817" s="53"/>
      <c r="CV817" s="53"/>
      <c r="CW817" s="53"/>
      <c r="CX817" s="53"/>
      <c r="CY817" s="53"/>
      <c r="CZ817" s="53"/>
      <c r="DA817" s="53"/>
      <c r="DB817" s="53"/>
      <c r="DC817" s="53"/>
      <c r="DD817" s="53"/>
      <c r="DE817" s="53"/>
      <c r="DF817" s="53"/>
      <c r="DG817" s="53"/>
    </row>
    <row r="818" spans="1:111" x14ac:dyDescent="0.2">
      <c r="A818" s="53"/>
      <c r="B818" s="53"/>
      <c r="C818" s="53"/>
      <c r="D818" s="53"/>
      <c r="E818" s="53"/>
      <c r="F818" s="53"/>
      <c r="G818" s="53"/>
      <c r="I818" s="41"/>
      <c r="J818" s="41"/>
      <c r="K818" s="41"/>
      <c r="L818" s="53"/>
      <c r="M818" s="94"/>
      <c r="N818" s="53"/>
      <c r="O818" s="54"/>
      <c r="P818" s="54"/>
      <c r="Q818" s="54"/>
      <c r="R818" s="54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 s="53"/>
      <c r="BN818" s="53"/>
      <c r="BO818" s="53"/>
      <c r="BP818" s="53"/>
      <c r="BQ818" s="53"/>
      <c r="BR818" s="53"/>
      <c r="BS818" s="53"/>
      <c r="BT818" s="53"/>
      <c r="BU818" s="53"/>
      <c r="BV818" s="53"/>
      <c r="BW818" s="53"/>
      <c r="BX818" s="53"/>
      <c r="BY818" s="53"/>
      <c r="BZ818" s="53"/>
      <c r="CA818" s="53"/>
      <c r="CB818" s="53"/>
      <c r="CC818" s="53"/>
      <c r="CD818" s="53"/>
      <c r="CE818" s="53"/>
      <c r="CF818" s="53"/>
      <c r="CG818" s="53"/>
      <c r="CH818" s="53"/>
      <c r="CI818" s="53"/>
      <c r="CJ818" s="53"/>
      <c r="CK818" s="53"/>
      <c r="CL818" s="53"/>
      <c r="CM818" s="53"/>
      <c r="CN818" s="53"/>
      <c r="CO818" s="53"/>
      <c r="CP818" s="53"/>
      <c r="CQ818" s="53"/>
      <c r="CR818" s="53"/>
      <c r="CS818" s="53"/>
      <c r="CT818" s="53"/>
      <c r="CU818" s="53"/>
      <c r="CV818" s="53"/>
      <c r="CW818" s="53"/>
      <c r="CX818" s="53"/>
      <c r="CY818" s="53"/>
      <c r="CZ818" s="53"/>
      <c r="DA818" s="53"/>
      <c r="DB818" s="53"/>
      <c r="DC818" s="53"/>
      <c r="DD818" s="53"/>
      <c r="DE818" s="53"/>
      <c r="DF818" s="53"/>
      <c r="DG818" s="53"/>
    </row>
    <row r="819" spans="1:111" x14ac:dyDescent="0.2">
      <c r="A819" s="53"/>
      <c r="B819" s="53"/>
      <c r="C819" s="53"/>
      <c r="D819" s="53"/>
      <c r="E819" s="53"/>
      <c r="F819" s="53"/>
      <c r="G819" s="53"/>
      <c r="I819" s="41"/>
      <c r="J819" s="41"/>
      <c r="K819" s="41"/>
      <c r="L819" s="53"/>
      <c r="M819" s="94"/>
      <c r="N819" s="53"/>
      <c r="O819" s="54"/>
      <c r="P819" s="54"/>
      <c r="Q819" s="54"/>
      <c r="R819" s="54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 s="53"/>
      <c r="BN819" s="53"/>
      <c r="BO819" s="53"/>
      <c r="BP819" s="53"/>
      <c r="BQ819" s="53"/>
      <c r="BR819" s="53"/>
      <c r="BS819" s="53"/>
      <c r="BT819" s="53"/>
      <c r="BU819" s="53"/>
      <c r="BV819" s="53"/>
      <c r="BW819" s="53"/>
      <c r="BX819" s="53"/>
      <c r="BY819" s="53"/>
      <c r="BZ819" s="53"/>
      <c r="CA819" s="53"/>
      <c r="CB819" s="53"/>
      <c r="CC819" s="53"/>
      <c r="CD819" s="53"/>
      <c r="CE819" s="53"/>
      <c r="CF819" s="53"/>
      <c r="CG819" s="53"/>
      <c r="CH819" s="53"/>
      <c r="CI819" s="53"/>
      <c r="CJ819" s="53"/>
      <c r="CK819" s="53"/>
      <c r="CL819" s="53"/>
      <c r="CM819" s="53"/>
      <c r="CN819" s="53"/>
      <c r="CO819" s="53"/>
      <c r="CP819" s="53"/>
      <c r="CQ819" s="53"/>
      <c r="CR819" s="53"/>
      <c r="CS819" s="53"/>
      <c r="CT819" s="53"/>
      <c r="CU819" s="53"/>
      <c r="CV819" s="53"/>
      <c r="CW819" s="53"/>
      <c r="CX819" s="53"/>
      <c r="CY819" s="53"/>
      <c r="CZ819" s="53"/>
      <c r="DA819" s="53"/>
      <c r="DB819" s="53"/>
      <c r="DC819" s="53"/>
      <c r="DD819" s="53"/>
      <c r="DE819" s="53"/>
      <c r="DF819" s="53"/>
      <c r="DG819" s="53"/>
    </row>
    <row r="820" spans="1:111" x14ac:dyDescent="0.2">
      <c r="A820" s="53"/>
      <c r="B820" s="53"/>
      <c r="C820" s="53"/>
      <c r="D820" s="53"/>
      <c r="E820" s="53"/>
      <c r="F820" s="53"/>
      <c r="G820" s="53"/>
      <c r="I820" s="41"/>
      <c r="J820" s="41"/>
      <c r="K820" s="41"/>
      <c r="L820" s="53"/>
      <c r="M820" s="94"/>
      <c r="N820" s="53"/>
      <c r="O820" s="54"/>
      <c r="P820" s="54"/>
      <c r="Q820" s="54"/>
      <c r="R820" s="54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 s="53"/>
      <c r="BN820" s="53"/>
      <c r="BO820" s="53"/>
      <c r="BP820" s="53"/>
      <c r="BQ820" s="53"/>
      <c r="BR820" s="53"/>
      <c r="BS820" s="53"/>
      <c r="BT820" s="53"/>
      <c r="BU820" s="53"/>
      <c r="BV820" s="53"/>
      <c r="BW820" s="53"/>
      <c r="BX820" s="53"/>
      <c r="BY820" s="53"/>
      <c r="BZ820" s="53"/>
      <c r="CA820" s="53"/>
      <c r="CB820" s="53"/>
      <c r="CC820" s="53"/>
      <c r="CD820" s="53"/>
      <c r="CE820" s="53"/>
      <c r="CF820" s="53"/>
      <c r="CG820" s="53"/>
      <c r="CH820" s="53"/>
      <c r="CI820" s="53"/>
      <c r="CJ820" s="53"/>
      <c r="CK820" s="53"/>
      <c r="CL820" s="53"/>
      <c r="CM820" s="53"/>
      <c r="CN820" s="53"/>
      <c r="CO820" s="53"/>
      <c r="CP820" s="53"/>
      <c r="CQ820" s="53"/>
      <c r="CR820" s="53"/>
      <c r="CS820" s="53"/>
      <c r="CT820" s="53"/>
      <c r="CU820" s="53"/>
      <c r="CV820" s="53"/>
      <c r="CW820" s="53"/>
      <c r="CX820" s="53"/>
      <c r="CY820" s="53"/>
      <c r="CZ820" s="53"/>
      <c r="DA820" s="53"/>
      <c r="DB820" s="53"/>
      <c r="DC820" s="53"/>
      <c r="DD820" s="53"/>
      <c r="DE820" s="53"/>
      <c r="DF820" s="53"/>
      <c r="DG820" s="53"/>
    </row>
    <row r="821" spans="1:111" x14ac:dyDescent="0.2">
      <c r="A821" s="53"/>
      <c r="B821" s="53"/>
      <c r="C821" s="53"/>
      <c r="D821" s="53"/>
      <c r="E821" s="53"/>
      <c r="F821" s="53"/>
      <c r="G821" s="53"/>
      <c r="I821" s="41"/>
      <c r="J821" s="41"/>
      <c r="K821" s="41"/>
      <c r="L821" s="53"/>
      <c r="M821" s="94"/>
      <c r="N821" s="53"/>
      <c r="O821" s="54"/>
      <c r="P821" s="54"/>
      <c r="Q821" s="54"/>
      <c r="R821" s="54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 s="53"/>
      <c r="BN821" s="53"/>
      <c r="BO821" s="53"/>
      <c r="BP821" s="53"/>
      <c r="BQ821" s="53"/>
      <c r="BR821" s="53"/>
      <c r="BS821" s="53"/>
      <c r="BT821" s="53"/>
      <c r="BU821" s="53"/>
      <c r="BV821" s="53"/>
      <c r="BW821" s="53"/>
      <c r="BX821" s="53"/>
      <c r="BY821" s="53"/>
      <c r="BZ821" s="53"/>
      <c r="CA821" s="53"/>
      <c r="CB821" s="53"/>
      <c r="CC821" s="53"/>
      <c r="CD821" s="53"/>
      <c r="CE821" s="53"/>
      <c r="CF821" s="53"/>
      <c r="CG821" s="53"/>
      <c r="CH821" s="53"/>
      <c r="CI821" s="53"/>
      <c r="CJ821" s="53"/>
      <c r="CK821" s="53"/>
      <c r="CL821" s="53"/>
      <c r="CM821" s="53"/>
      <c r="CN821" s="53"/>
      <c r="CO821" s="53"/>
      <c r="CP821" s="53"/>
      <c r="CQ821" s="53"/>
      <c r="CR821" s="53"/>
      <c r="CS821" s="53"/>
      <c r="CT821" s="53"/>
      <c r="CU821" s="53"/>
      <c r="CV821" s="53"/>
      <c r="CW821" s="53"/>
      <c r="CX821" s="53"/>
      <c r="CY821" s="53"/>
      <c r="CZ821" s="53"/>
      <c r="DA821" s="53"/>
      <c r="DB821" s="53"/>
      <c r="DC821" s="53"/>
      <c r="DD821" s="53"/>
      <c r="DE821" s="53"/>
      <c r="DF821" s="53"/>
      <c r="DG821" s="53"/>
    </row>
    <row r="822" spans="1:111" x14ac:dyDescent="0.2">
      <c r="A822" s="53"/>
      <c r="B822" s="53"/>
      <c r="C822" s="53"/>
      <c r="D822" s="53"/>
      <c r="E822" s="53"/>
      <c r="F822" s="53"/>
      <c r="G822" s="53"/>
      <c r="I822" s="41"/>
      <c r="J822" s="41"/>
      <c r="K822" s="41"/>
      <c r="L822" s="53"/>
      <c r="M822" s="94"/>
      <c r="N822" s="53"/>
      <c r="O822" s="54"/>
      <c r="P822" s="54"/>
      <c r="Q822" s="54"/>
      <c r="R822" s="54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3"/>
      <c r="BS822" s="53"/>
      <c r="BT822" s="53"/>
      <c r="BU822" s="53"/>
      <c r="BV822" s="53"/>
      <c r="BW822" s="53"/>
      <c r="BX822" s="53"/>
      <c r="BY822" s="53"/>
      <c r="BZ822" s="53"/>
      <c r="CA822" s="53"/>
      <c r="CB822" s="53"/>
      <c r="CC822" s="53"/>
      <c r="CD822" s="53"/>
      <c r="CE822" s="53"/>
      <c r="CF822" s="53"/>
      <c r="CG822" s="53"/>
      <c r="CH822" s="53"/>
      <c r="CI822" s="53"/>
      <c r="CJ822" s="53"/>
      <c r="CK822" s="53"/>
      <c r="CL822" s="53"/>
      <c r="CM822" s="53"/>
      <c r="CN822" s="53"/>
      <c r="CO822" s="53"/>
      <c r="CP822" s="53"/>
      <c r="CQ822" s="53"/>
      <c r="CR822" s="53"/>
      <c r="CS822" s="53"/>
      <c r="CT822" s="53"/>
      <c r="CU822" s="53"/>
      <c r="CV822" s="53"/>
      <c r="CW822" s="53"/>
      <c r="CX822" s="53"/>
      <c r="CY822" s="53"/>
      <c r="CZ822" s="53"/>
      <c r="DA822" s="53"/>
      <c r="DB822" s="53"/>
      <c r="DC822" s="53"/>
      <c r="DD822" s="53"/>
      <c r="DE822" s="53"/>
      <c r="DF822" s="53"/>
      <c r="DG822" s="53"/>
    </row>
    <row r="823" spans="1:111" x14ac:dyDescent="0.2">
      <c r="A823" s="53"/>
      <c r="B823" s="53"/>
      <c r="C823" s="53"/>
      <c r="D823" s="53"/>
      <c r="E823" s="53"/>
      <c r="F823" s="53"/>
      <c r="G823" s="53"/>
      <c r="I823" s="41"/>
      <c r="J823" s="41"/>
      <c r="K823" s="41"/>
      <c r="L823" s="53"/>
      <c r="M823" s="94"/>
      <c r="N823" s="53"/>
      <c r="O823" s="54"/>
      <c r="P823" s="54"/>
      <c r="Q823" s="54"/>
      <c r="R823" s="54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 s="53"/>
      <c r="BN823" s="53"/>
      <c r="BO823" s="53"/>
      <c r="BP823" s="53"/>
      <c r="BQ823" s="53"/>
      <c r="BR823" s="53"/>
      <c r="BS823" s="53"/>
      <c r="BT823" s="53"/>
      <c r="BU823" s="53"/>
      <c r="BV823" s="53"/>
      <c r="BW823" s="53"/>
      <c r="BX823" s="53"/>
      <c r="BY823" s="53"/>
      <c r="BZ823" s="53"/>
      <c r="CA823" s="53"/>
      <c r="CB823" s="53"/>
      <c r="CC823" s="53"/>
      <c r="CD823" s="53"/>
      <c r="CE823" s="53"/>
      <c r="CF823" s="53"/>
      <c r="CG823" s="53"/>
      <c r="CH823" s="53"/>
      <c r="CI823" s="53"/>
      <c r="CJ823" s="53"/>
      <c r="CK823" s="53"/>
      <c r="CL823" s="53"/>
      <c r="CM823" s="53"/>
      <c r="CN823" s="53"/>
      <c r="CO823" s="53"/>
      <c r="CP823" s="53"/>
      <c r="CQ823" s="53"/>
      <c r="CR823" s="53"/>
      <c r="CS823" s="53"/>
      <c r="CT823" s="53"/>
      <c r="CU823" s="53"/>
      <c r="CV823" s="53"/>
      <c r="CW823" s="53"/>
      <c r="CX823" s="53"/>
      <c r="CY823" s="53"/>
      <c r="CZ823" s="53"/>
      <c r="DA823" s="53"/>
      <c r="DB823" s="53"/>
      <c r="DC823" s="53"/>
      <c r="DD823" s="53"/>
      <c r="DE823" s="53"/>
      <c r="DF823" s="53"/>
      <c r="DG823" s="53"/>
    </row>
    <row r="824" spans="1:111" x14ac:dyDescent="0.2">
      <c r="A824" s="53"/>
      <c r="B824" s="53"/>
      <c r="C824" s="53"/>
      <c r="D824" s="53"/>
      <c r="E824" s="53"/>
      <c r="F824" s="53"/>
      <c r="G824" s="53"/>
      <c r="I824" s="41"/>
      <c r="J824" s="41"/>
      <c r="K824" s="41"/>
      <c r="L824" s="53"/>
      <c r="M824" s="94"/>
      <c r="N824" s="53"/>
      <c r="O824" s="54"/>
      <c r="P824" s="54"/>
      <c r="Q824" s="54"/>
      <c r="R824" s="54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 s="53"/>
      <c r="BN824" s="53"/>
      <c r="BO824" s="53"/>
      <c r="BP824" s="53"/>
      <c r="BQ824" s="53"/>
      <c r="BR824" s="53"/>
      <c r="BS824" s="53"/>
      <c r="BT824" s="53"/>
      <c r="BU824" s="53"/>
      <c r="BV824" s="53"/>
      <c r="BW824" s="53"/>
      <c r="BX824" s="53"/>
      <c r="BY824" s="53"/>
      <c r="BZ824" s="53"/>
      <c r="CA824" s="53"/>
      <c r="CB824" s="53"/>
      <c r="CC824" s="53"/>
      <c r="CD824" s="53"/>
      <c r="CE824" s="53"/>
      <c r="CF824" s="53"/>
      <c r="CG824" s="53"/>
      <c r="CH824" s="53"/>
      <c r="CI824" s="53"/>
      <c r="CJ824" s="53"/>
      <c r="CK824" s="53"/>
      <c r="CL824" s="53"/>
      <c r="CM824" s="53"/>
      <c r="CN824" s="53"/>
      <c r="CO824" s="53"/>
      <c r="CP824" s="53"/>
      <c r="CQ824" s="53"/>
      <c r="CR824" s="53"/>
      <c r="CS824" s="53"/>
      <c r="CT824" s="53"/>
      <c r="CU824" s="53"/>
      <c r="CV824" s="53"/>
      <c r="CW824" s="53"/>
      <c r="CX824" s="53"/>
      <c r="CY824" s="53"/>
      <c r="CZ824" s="53"/>
      <c r="DA824" s="53"/>
      <c r="DB824" s="53"/>
      <c r="DC824" s="53"/>
      <c r="DD824" s="53"/>
      <c r="DE824" s="53"/>
      <c r="DF824" s="53"/>
      <c r="DG824" s="53"/>
    </row>
    <row r="825" spans="1:111" x14ac:dyDescent="0.2">
      <c r="A825" s="53"/>
      <c r="B825" s="53"/>
      <c r="C825" s="53"/>
      <c r="D825" s="53"/>
      <c r="E825" s="53"/>
      <c r="F825" s="53"/>
      <c r="G825" s="53"/>
      <c r="I825" s="41"/>
      <c r="J825" s="41"/>
      <c r="K825" s="41"/>
      <c r="L825" s="53"/>
      <c r="M825" s="94"/>
      <c r="N825" s="53"/>
      <c r="O825" s="54"/>
      <c r="P825" s="54"/>
      <c r="Q825" s="54"/>
      <c r="R825" s="54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3"/>
      <c r="BS825" s="53"/>
      <c r="BT825" s="53"/>
      <c r="BU825" s="53"/>
      <c r="BV825" s="53"/>
      <c r="BW825" s="53"/>
      <c r="BX825" s="53"/>
      <c r="BY825" s="53"/>
      <c r="BZ825" s="53"/>
      <c r="CA825" s="53"/>
      <c r="CB825" s="53"/>
      <c r="CC825" s="53"/>
      <c r="CD825" s="53"/>
      <c r="CE825" s="53"/>
      <c r="CF825" s="53"/>
      <c r="CG825" s="53"/>
      <c r="CH825" s="53"/>
      <c r="CI825" s="53"/>
      <c r="CJ825" s="53"/>
      <c r="CK825" s="53"/>
      <c r="CL825" s="53"/>
      <c r="CM825" s="53"/>
      <c r="CN825" s="53"/>
      <c r="CO825" s="53"/>
      <c r="CP825" s="53"/>
      <c r="CQ825" s="53"/>
      <c r="CR825" s="53"/>
      <c r="CS825" s="53"/>
      <c r="CT825" s="53"/>
      <c r="CU825" s="53"/>
      <c r="CV825" s="53"/>
      <c r="CW825" s="53"/>
      <c r="CX825" s="53"/>
      <c r="CY825" s="53"/>
      <c r="CZ825" s="53"/>
      <c r="DA825" s="53"/>
      <c r="DB825" s="53"/>
      <c r="DC825" s="53"/>
      <c r="DD825" s="53"/>
      <c r="DE825" s="53"/>
      <c r="DF825" s="53"/>
      <c r="DG825" s="53"/>
    </row>
    <row r="826" spans="1:111" x14ac:dyDescent="0.2">
      <c r="A826" s="53"/>
      <c r="B826" s="53"/>
      <c r="C826" s="53"/>
      <c r="D826" s="53"/>
      <c r="E826" s="53"/>
      <c r="F826" s="53"/>
      <c r="G826" s="53"/>
      <c r="I826" s="41"/>
      <c r="J826" s="41"/>
      <c r="K826" s="41"/>
      <c r="L826" s="53"/>
      <c r="M826" s="94"/>
      <c r="N826" s="53"/>
      <c r="O826" s="54"/>
      <c r="P826" s="54"/>
      <c r="Q826" s="54"/>
      <c r="R826" s="54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3"/>
      <c r="BS826" s="53"/>
      <c r="BT826" s="53"/>
      <c r="BU826" s="53"/>
      <c r="BV826" s="53"/>
      <c r="BW826" s="53"/>
      <c r="BX826" s="53"/>
      <c r="BY826" s="53"/>
      <c r="BZ826" s="53"/>
      <c r="CA826" s="53"/>
      <c r="CB826" s="53"/>
      <c r="CC826" s="53"/>
      <c r="CD826" s="53"/>
      <c r="CE826" s="53"/>
      <c r="CF826" s="53"/>
      <c r="CG826" s="53"/>
      <c r="CH826" s="53"/>
      <c r="CI826" s="53"/>
      <c r="CJ826" s="53"/>
      <c r="CK826" s="53"/>
      <c r="CL826" s="53"/>
      <c r="CM826" s="53"/>
      <c r="CN826" s="53"/>
      <c r="CO826" s="53"/>
      <c r="CP826" s="53"/>
      <c r="CQ826" s="53"/>
      <c r="CR826" s="53"/>
      <c r="CS826" s="53"/>
      <c r="CT826" s="53"/>
      <c r="CU826" s="53"/>
      <c r="CV826" s="53"/>
      <c r="CW826" s="53"/>
      <c r="CX826" s="53"/>
      <c r="CY826" s="53"/>
      <c r="CZ826" s="53"/>
      <c r="DA826" s="53"/>
      <c r="DB826" s="53"/>
      <c r="DC826" s="53"/>
      <c r="DD826" s="53"/>
      <c r="DE826" s="53"/>
      <c r="DF826" s="53"/>
      <c r="DG826" s="53"/>
    </row>
    <row r="827" spans="1:111" x14ac:dyDescent="0.2">
      <c r="A827" s="53"/>
      <c r="B827" s="53"/>
      <c r="C827" s="53"/>
      <c r="D827" s="53"/>
      <c r="E827" s="53"/>
      <c r="F827" s="53"/>
      <c r="G827" s="53"/>
      <c r="I827" s="41"/>
      <c r="J827" s="41"/>
      <c r="K827" s="41"/>
      <c r="L827" s="53"/>
      <c r="M827" s="94"/>
      <c r="N827" s="53"/>
      <c r="O827" s="54"/>
      <c r="P827" s="54"/>
      <c r="Q827" s="54"/>
      <c r="R827" s="54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 s="53"/>
      <c r="BN827" s="53"/>
      <c r="BO827" s="53"/>
      <c r="BP827" s="53"/>
      <c r="BQ827" s="53"/>
      <c r="BR827" s="53"/>
      <c r="BS827" s="53"/>
      <c r="BT827" s="53"/>
      <c r="BU827" s="53"/>
      <c r="BV827" s="53"/>
      <c r="BW827" s="53"/>
      <c r="BX827" s="53"/>
      <c r="BY827" s="53"/>
      <c r="BZ827" s="53"/>
      <c r="CA827" s="53"/>
      <c r="CB827" s="53"/>
      <c r="CC827" s="53"/>
      <c r="CD827" s="53"/>
      <c r="CE827" s="53"/>
      <c r="CF827" s="53"/>
      <c r="CG827" s="53"/>
      <c r="CH827" s="53"/>
      <c r="CI827" s="53"/>
      <c r="CJ827" s="53"/>
      <c r="CK827" s="53"/>
      <c r="CL827" s="53"/>
      <c r="CM827" s="53"/>
      <c r="CN827" s="53"/>
      <c r="CO827" s="53"/>
      <c r="CP827" s="53"/>
      <c r="CQ827" s="53"/>
      <c r="CR827" s="53"/>
      <c r="CS827" s="53"/>
      <c r="CT827" s="53"/>
      <c r="CU827" s="53"/>
      <c r="CV827" s="53"/>
      <c r="CW827" s="53"/>
      <c r="CX827" s="53"/>
      <c r="CY827" s="53"/>
      <c r="CZ827" s="53"/>
      <c r="DA827" s="53"/>
      <c r="DB827" s="53"/>
      <c r="DC827" s="53"/>
      <c r="DD827" s="53"/>
      <c r="DE827" s="53"/>
      <c r="DF827" s="53"/>
      <c r="DG827" s="53"/>
    </row>
    <row r="828" spans="1:111" x14ac:dyDescent="0.2">
      <c r="A828" s="53"/>
      <c r="B828" s="53"/>
      <c r="C828" s="53"/>
      <c r="D828" s="53"/>
      <c r="E828" s="53"/>
      <c r="F828" s="53"/>
      <c r="G828" s="53"/>
      <c r="I828" s="41"/>
      <c r="J828" s="41"/>
      <c r="K828" s="41"/>
      <c r="L828" s="53"/>
      <c r="M828" s="94"/>
      <c r="N828" s="53"/>
      <c r="O828" s="54"/>
      <c r="P828" s="54"/>
      <c r="Q828" s="54"/>
      <c r="R828" s="54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 s="53"/>
      <c r="BN828" s="53"/>
      <c r="BO828" s="53"/>
      <c r="BP828" s="53"/>
      <c r="BQ828" s="53"/>
      <c r="BR828" s="53"/>
      <c r="BS828" s="53"/>
      <c r="BT828" s="53"/>
      <c r="BU828" s="53"/>
      <c r="BV828" s="53"/>
      <c r="BW828" s="53"/>
      <c r="BX828" s="53"/>
      <c r="BY828" s="53"/>
      <c r="BZ828" s="53"/>
      <c r="CA828" s="53"/>
      <c r="CB828" s="53"/>
      <c r="CC828" s="53"/>
      <c r="CD828" s="53"/>
      <c r="CE828" s="53"/>
      <c r="CF828" s="53"/>
      <c r="CG828" s="53"/>
      <c r="CH828" s="53"/>
      <c r="CI828" s="53"/>
      <c r="CJ828" s="53"/>
      <c r="CK828" s="53"/>
      <c r="CL828" s="53"/>
      <c r="CM828" s="53"/>
      <c r="CN828" s="53"/>
      <c r="CO828" s="53"/>
      <c r="CP828" s="53"/>
      <c r="CQ828" s="53"/>
      <c r="CR828" s="53"/>
      <c r="CS828" s="53"/>
      <c r="CT828" s="53"/>
      <c r="CU828" s="53"/>
      <c r="CV828" s="53"/>
      <c r="CW828" s="53"/>
      <c r="CX828" s="53"/>
      <c r="CY828" s="53"/>
      <c r="CZ828" s="53"/>
      <c r="DA828" s="53"/>
      <c r="DB828" s="53"/>
      <c r="DC828" s="53"/>
      <c r="DD828" s="53"/>
      <c r="DE828" s="53"/>
      <c r="DF828" s="53"/>
      <c r="DG828" s="53"/>
    </row>
    <row r="829" spans="1:111" x14ac:dyDescent="0.2">
      <c r="A829" s="53"/>
      <c r="B829" s="53"/>
      <c r="C829" s="53"/>
      <c r="D829" s="53"/>
      <c r="E829" s="53"/>
      <c r="F829" s="53"/>
      <c r="G829" s="53"/>
      <c r="I829" s="41"/>
      <c r="J829" s="41"/>
      <c r="K829" s="41"/>
      <c r="L829" s="53"/>
      <c r="M829" s="94"/>
      <c r="N829" s="53"/>
      <c r="O829" s="54"/>
      <c r="P829" s="54"/>
      <c r="Q829" s="54"/>
      <c r="R829" s="54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 s="53"/>
      <c r="BN829" s="53"/>
      <c r="BO829" s="53"/>
      <c r="BP829" s="53"/>
      <c r="BQ829" s="53"/>
      <c r="BR829" s="53"/>
      <c r="BS829" s="53"/>
      <c r="BT829" s="53"/>
      <c r="BU829" s="53"/>
      <c r="BV829" s="53"/>
      <c r="BW829" s="53"/>
      <c r="BX829" s="53"/>
      <c r="BY829" s="53"/>
      <c r="BZ829" s="53"/>
      <c r="CA829" s="53"/>
      <c r="CB829" s="53"/>
      <c r="CC829" s="53"/>
      <c r="CD829" s="53"/>
      <c r="CE829" s="53"/>
      <c r="CF829" s="53"/>
      <c r="CG829" s="53"/>
      <c r="CH829" s="53"/>
      <c r="CI829" s="53"/>
      <c r="CJ829" s="53"/>
      <c r="CK829" s="53"/>
      <c r="CL829" s="53"/>
      <c r="CM829" s="53"/>
      <c r="CN829" s="53"/>
      <c r="CO829" s="53"/>
      <c r="CP829" s="53"/>
      <c r="CQ829" s="53"/>
      <c r="CR829" s="53"/>
      <c r="CS829" s="53"/>
      <c r="CT829" s="53"/>
      <c r="CU829" s="53"/>
      <c r="CV829" s="53"/>
      <c r="CW829" s="53"/>
      <c r="CX829" s="53"/>
      <c r="CY829" s="53"/>
      <c r="CZ829" s="53"/>
      <c r="DA829" s="53"/>
      <c r="DB829" s="53"/>
      <c r="DC829" s="53"/>
      <c r="DD829" s="53"/>
      <c r="DE829" s="53"/>
      <c r="DF829" s="53"/>
      <c r="DG829" s="53"/>
    </row>
    <row r="830" spans="1:111" x14ac:dyDescent="0.2">
      <c r="A830" s="53"/>
      <c r="B830" s="53"/>
      <c r="C830" s="53"/>
      <c r="D830" s="53"/>
      <c r="E830" s="53"/>
      <c r="F830" s="53"/>
      <c r="G830" s="53"/>
      <c r="I830" s="41"/>
      <c r="J830" s="41"/>
      <c r="K830" s="41"/>
      <c r="L830" s="53"/>
      <c r="M830" s="94"/>
      <c r="N830" s="53"/>
      <c r="O830" s="54"/>
      <c r="P830" s="54"/>
      <c r="Q830" s="54"/>
      <c r="R830" s="54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3"/>
      <c r="BS830" s="53"/>
      <c r="BT830" s="53"/>
      <c r="BU830" s="53"/>
      <c r="BV830" s="53"/>
      <c r="BW830" s="53"/>
      <c r="BX830" s="53"/>
      <c r="BY830" s="53"/>
      <c r="BZ830" s="53"/>
      <c r="CA830" s="53"/>
      <c r="CB830" s="53"/>
      <c r="CC830" s="53"/>
      <c r="CD830" s="53"/>
      <c r="CE830" s="53"/>
      <c r="CF830" s="53"/>
      <c r="CG830" s="53"/>
      <c r="CH830" s="53"/>
      <c r="CI830" s="53"/>
      <c r="CJ830" s="53"/>
      <c r="CK830" s="53"/>
      <c r="CL830" s="53"/>
      <c r="CM830" s="53"/>
      <c r="CN830" s="53"/>
      <c r="CO830" s="53"/>
      <c r="CP830" s="53"/>
      <c r="CQ830" s="53"/>
      <c r="CR830" s="53"/>
      <c r="CS830" s="53"/>
      <c r="CT830" s="53"/>
      <c r="CU830" s="53"/>
      <c r="CV830" s="53"/>
      <c r="CW830" s="53"/>
      <c r="CX830" s="53"/>
      <c r="CY830" s="53"/>
      <c r="CZ830" s="53"/>
      <c r="DA830" s="53"/>
      <c r="DB830" s="53"/>
      <c r="DC830" s="53"/>
      <c r="DD830" s="53"/>
      <c r="DE830" s="53"/>
      <c r="DF830" s="53"/>
      <c r="DG830" s="53"/>
    </row>
    <row r="831" spans="1:111" x14ac:dyDescent="0.2">
      <c r="A831" s="53"/>
      <c r="B831" s="53"/>
      <c r="C831" s="53"/>
      <c r="D831" s="53"/>
      <c r="E831" s="53"/>
      <c r="F831" s="53"/>
      <c r="G831" s="53"/>
      <c r="I831" s="41"/>
      <c r="J831" s="41"/>
      <c r="K831" s="41"/>
      <c r="L831" s="53"/>
      <c r="M831" s="94"/>
      <c r="N831" s="53"/>
      <c r="O831" s="54"/>
      <c r="P831" s="54"/>
      <c r="Q831" s="54"/>
      <c r="R831" s="54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3"/>
      <c r="BS831" s="53"/>
      <c r="BT831" s="53"/>
      <c r="BU831" s="53"/>
      <c r="BV831" s="53"/>
      <c r="BW831" s="53"/>
      <c r="BX831" s="53"/>
      <c r="BY831" s="53"/>
      <c r="BZ831" s="53"/>
      <c r="CA831" s="53"/>
      <c r="CB831" s="53"/>
      <c r="CC831" s="53"/>
      <c r="CD831" s="53"/>
      <c r="CE831" s="53"/>
      <c r="CF831" s="53"/>
      <c r="CG831" s="53"/>
      <c r="CH831" s="53"/>
      <c r="CI831" s="53"/>
      <c r="CJ831" s="53"/>
      <c r="CK831" s="53"/>
      <c r="CL831" s="53"/>
      <c r="CM831" s="53"/>
      <c r="CN831" s="53"/>
      <c r="CO831" s="53"/>
      <c r="CP831" s="53"/>
      <c r="CQ831" s="53"/>
      <c r="CR831" s="53"/>
      <c r="CS831" s="53"/>
      <c r="CT831" s="53"/>
      <c r="CU831" s="53"/>
      <c r="CV831" s="53"/>
      <c r="CW831" s="53"/>
      <c r="CX831" s="53"/>
      <c r="CY831" s="53"/>
      <c r="CZ831" s="53"/>
      <c r="DA831" s="53"/>
      <c r="DB831" s="53"/>
      <c r="DC831" s="53"/>
      <c r="DD831" s="53"/>
      <c r="DE831" s="53"/>
      <c r="DF831" s="53"/>
      <c r="DG831" s="53"/>
    </row>
    <row r="832" spans="1:111" x14ac:dyDescent="0.2">
      <c r="A832" s="53"/>
      <c r="B832" s="53"/>
      <c r="C832" s="53"/>
      <c r="D832" s="53"/>
      <c r="E832" s="53"/>
      <c r="F832" s="53"/>
      <c r="G832" s="53"/>
      <c r="I832" s="41"/>
      <c r="J832" s="41"/>
      <c r="K832" s="41"/>
      <c r="L832" s="53"/>
      <c r="M832" s="94"/>
      <c r="N832" s="53"/>
      <c r="O832" s="54"/>
      <c r="P832" s="54"/>
      <c r="Q832" s="54"/>
      <c r="R832" s="54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 s="53"/>
      <c r="BN832" s="53"/>
      <c r="BO832" s="53"/>
      <c r="BP832" s="53"/>
      <c r="BQ832" s="53"/>
      <c r="BR832" s="53"/>
      <c r="BS832" s="53"/>
      <c r="BT832" s="53"/>
      <c r="BU832" s="53"/>
      <c r="BV832" s="53"/>
      <c r="BW832" s="53"/>
      <c r="BX832" s="53"/>
      <c r="BY832" s="53"/>
      <c r="BZ832" s="53"/>
      <c r="CA832" s="53"/>
      <c r="CB832" s="53"/>
      <c r="CC832" s="53"/>
      <c r="CD832" s="53"/>
      <c r="CE832" s="53"/>
      <c r="CF832" s="53"/>
      <c r="CG832" s="53"/>
      <c r="CH832" s="53"/>
      <c r="CI832" s="53"/>
      <c r="CJ832" s="53"/>
      <c r="CK832" s="53"/>
      <c r="CL832" s="53"/>
      <c r="CM832" s="53"/>
      <c r="CN832" s="53"/>
      <c r="CO832" s="53"/>
      <c r="CP832" s="53"/>
      <c r="CQ832" s="53"/>
      <c r="CR832" s="53"/>
      <c r="CS832" s="53"/>
      <c r="CT832" s="53"/>
      <c r="CU832" s="53"/>
      <c r="CV832" s="53"/>
      <c r="CW832" s="53"/>
      <c r="CX832" s="53"/>
      <c r="CY832" s="53"/>
      <c r="CZ832" s="53"/>
      <c r="DA832" s="53"/>
      <c r="DB832" s="53"/>
      <c r="DC832" s="53"/>
      <c r="DD832" s="53"/>
      <c r="DE832" s="53"/>
      <c r="DF832" s="53"/>
      <c r="DG832" s="53"/>
    </row>
    <row r="833" spans="1:111" x14ac:dyDescent="0.2">
      <c r="A833" s="53"/>
      <c r="B833" s="53"/>
      <c r="C833" s="53"/>
      <c r="D833" s="53"/>
      <c r="E833" s="53"/>
      <c r="F833" s="53"/>
      <c r="G833" s="53"/>
      <c r="I833" s="41"/>
      <c r="J833" s="41"/>
      <c r="K833" s="41"/>
      <c r="L833" s="53"/>
      <c r="M833" s="94"/>
      <c r="N833" s="53"/>
      <c r="O833" s="54"/>
      <c r="P833" s="54"/>
      <c r="Q833" s="54"/>
      <c r="R833" s="54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 s="53"/>
      <c r="BN833" s="53"/>
      <c r="BO833" s="53"/>
      <c r="BP833" s="53"/>
      <c r="BQ833" s="53"/>
      <c r="BR833" s="53"/>
      <c r="BS833" s="53"/>
      <c r="BT833" s="53"/>
      <c r="BU833" s="53"/>
      <c r="BV833" s="53"/>
      <c r="BW833" s="53"/>
      <c r="BX833" s="53"/>
      <c r="BY833" s="53"/>
      <c r="BZ833" s="53"/>
      <c r="CA833" s="53"/>
      <c r="CB833" s="53"/>
      <c r="CC833" s="53"/>
      <c r="CD833" s="53"/>
      <c r="CE833" s="53"/>
      <c r="CF833" s="53"/>
      <c r="CG833" s="53"/>
      <c r="CH833" s="53"/>
      <c r="CI833" s="53"/>
      <c r="CJ833" s="53"/>
      <c r="CK833" s="53"/>
      <c r="CL833" s="53"/>
      <c r="CM833" s="53"/>
      <c r="CN833" s="53"/>
      <c r="CO833" s="53"/>
      <c r="CP833" s="53"/>
      <c r="CQ833" s="53"/>
      <c r="CR833" s="53"/>
      <c r="CS833" s="53"/>
      <c r="CT833" s="53"/>
      <c r="CU833" s="53"/>
      <c r="CV833" s="53"/>
      <c r="CW833" s="53"/>
      <c r="CX833" s="53"/>
      <c r="CY833" s="53"/>
      <c r="CZ833" s="53"/>
      <c r="DA833" s="53"/>
      <c r="DB833" s="53"/>
      <c r="DC833" s="53"/>
      <c r="DD833" s="53"/>
      <c r="DE833" s="53"/>
      <c r="DF833" s="53"/>
      <c r="DG833" s="53"/>
    </row>
    <row r="834" spans="1:111" x14ac:dyDescent="0.2">
      <c r="A834" s="53"/>
      <c r="B834" s="53"/>
      <c r="C834" s="53"/>
      <c r="D834" s="53"/>
      <c r="E834" s="53"/>
      <c r="F834" s="53"/>
      <c r="G834" s="53"/>
      <c r="I834" s="41"/>
      <c r="J834" s="41"/>
      <c r="K834" s="41"/>
      <c r="L834" s="53"/>
      <c r="M834" s="94"/>
      <c r="N834" s="53"/>
      <c r="O834" s="54"/>
      <c r="P834" s="54"/>
      <c r="Q834" s="54"/>
      <c r="R834" s="54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3"/>
      <c r="BS834" s="53"/>
      <c r="BT834" s="53"/>
      <c r="BU834" s="53"/>
      <c r="BV834" s="53"/>
      <c r="BW834" s="53"/>
      <c r="BX834" s="53"/>
      <c r="BY834" s="53"/>
      <c r="BZ834" s="53"/>
      <c r="CA834" s="53"/>
      <c r="CB834" s="53"/>
      <c r="CC834" s="53"/>
      <c r="CD834" s="53"/>
      <c r="CE834" s="53"/>
      <c r="CF834" s="53"/>
      <c r="CG834" s="53"/>
      <c r="CH834" s="53"/>
      <c r="CI834" s="53"/>
      <c r="CJ834" s="53"/>
      <c r="CK834" s="53"/>
      <c r="CL834" s="53"/>
      <c r="CM834" s="53"/>
      <c r="CN834" s="53"/>
      <c r="CO834" s="53"/>
      <c r="CP834" s="53"/>
      <c r="CQ834" s="53"/>
      <c r="CR834" s="53"/>
      <c r="CS834" s="53"/>
      <c r="CT834" s="53"/>
      <c r="CU834" s="53"/>
      <c r="CV834" s="53"/>
      <c r="CW834" s="53"/>
      <c r="CX834" s="53"/>
      <c r="CY834" s="53"/>
      <c r="CZ834" s="53"/>
      <c r="DA834" s="53"/>
      <c r="DB834" s="53"/>
      <c r="DC834" s="53"/>
      <c r="DD834" s="53"/>
      <c r="DE834" s="53"/>
      <c r="DF834" s="53"/>
      <c r="DG834" s="53"/>
    </row>
    <row r="835" spans="1:111" x14ac:dyDescent="0.2">
      <c r="A835" s="53"/>
      <c r="B835" s="53"/>
      <c r="C835" s="53"/>
      <c r="D835" s="53"/>
      <c r="E835" s="53"/>
      <c r="F835" s="53"/>
      <c r="G835" s="53"/>
      <c r="I835" s="41"/>
      <c r="J835" s="41"/>
      <c r="K835" s="41"/>
      <c r="L835" s="53"/>
      <c r="M835" s="94"/>
      <c r="N835" s="53"/>
      <c r="O835" s="54"/>
      <c r="P835" s="54"/>
      <c r="Q835" s="54"/>
      <c r="R835" s="54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3"/>
      <c r="BS835" s="53"/>
      <c r="BT835" s="53"/>
      <c r="BU835" s="53"/>
      <c r="BV835" s="53"/>
      <c r="BW835" s="53"/>
      <c r="BX835" s="53"/>
      <c r="BY835" s="53"/>
      <c r="BZ835" s="53"/>
      <c r="CA835" s="53"/>
      <c r="CB835" s="53"/>
      <c r="CC835" s="53"/>
      <c r="CD835" s="53"/>
      <c r="CE835" s="53"/>
      <c r="CF835" s="53"/>
      <c r="CG835" s="53"/>
      <c r="CH835" s="53"/>
      <c r="CI835" s="53"/>
      <c r="CJ835" s="53"/>
      <c r="CK835" s="53"/>
      <c r="CL835" s="53"/>
      <c r="CM835" s="53"/>
      <c r="CN835" s="53"/>
      <c r="CO835" s="53"/>
      <c r="CP835" s="53"/>
      <c r="CQ835" s="53"/>
      <c r="CR835" s="53"/>
      <c r="CS835" s="53"/>
      <c r="CT835" s="53"/>
      <c r="CU835" s="53"/>
      <c r="CV835" s="53"/>
      <c r="CW835" s="53"/>
      <c r="CX835" s="53"/>
      <c r="CY835" s="53"/>
      <c r="CZ835" s="53"/>
      <c r="DA835" s="53"/>
      <c r="DB835" s="53"/>
      <c r="DC835" s="53"/>
      <c r="DD835" s="53"/>
      <c r="DE835" s="53"/>
      <c r="DF835" s="53"/>
      <c r="DG835" s="53"/>
    </row>
    <row r="836" spans="1:111" x14ac:dyDescent="0.2">
      <c r="A836" s="53"/>
      <c r="B836" s="53"/>
      <c r="C836" s="53"/>
      <c r="D836" s="53"/>
      <c r="E836" s="53"/>
      <c r="F836" s="53"/>
      <c r="G836" s="53"/>
      <c r="I836" s="41"/>
      <c r="J836" s="41"/>
      <c r="K836" s="41"/>
      <c r="L836" s="53"/>
      <c r="M836" s="94"/>
      <c r="N836" s="53"/>
      <c r="O836" s="54"/>
      <c r="P836" s="54"/>
      <c r="Q836" s="54"/>
      <c r="R836" s="54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3"/>
      <c r="BS836" s="53"/>
      <c r="BT836" s="53"/>
      <c r="BU836" s="53"/>
      <c r="BV836" s="53"/>
      <c r="BW836" s="53"/>
      <c r="BX836" s="53"/>
      <c r="BY836" s="53"/>
      <c r="BZ836" s="53"/>
      <c r="CA836" s="53"/>
      <c r="CB836" s="53"/>
      <c r="CC836" s="53"/>
      <c r="CD836" s="53"/>
      <c r="CE836" s="53"/>
      <c r="CF836" s="53"/>
      <c r="CG836" s="53"/>
      <c r="CH836" s="53"/>
      <c r="CI836" s="53"/>
      <c r="CJ836" s="53"/>
      <c r="CK836" s="53"/>
      <c r="CL836" s="53"/>
      <c r="CM836" s="53"/>
      <c r="CN836" s="53"/>
      <c r="CO836" s="53"/>
      <c r="CP836" s="53"/>
      <c r="CQ836" s="53"/>
      <c r="CR836" s="53"/>
      <c r="CS836" s="53"/>
      <c r="CT836" s="53"/>
      <c r="CU836" s="53"/>
      <c r="CV836" s="53"/>
      <c r="CW836" s="53"/>
      <c r="CX836" s="53"/>
      <c r="CY836" s="53"/>
      <c r="CZ836" s="53"/>
      <c r="DA836" s="53"/>
      <c r="DB836" s="53"/>
      <c r="DC836" s="53"/>
      <c r="DD836" s="53"/>
      <c r="DE836" s="53"/>
      <c r="DF836" s="53"/>
      <c r="DG836" s="53"/>
    </row>
    <row r="837" spans="1:111" x14ac:dyDescent="0.2">
      <c r="A837" s="53"/>
      <c r="B837" s="53"/>
      <c r="C837" s="53"/>
      <c r="D837" s="53"/>
      <c r="E837" s="53"/>
      <c r="F837" s="53"/>
      <c r="G837" s="53"/>
      <c r="I837" s="41"/>
      <c r="J837" s="41"/>
      <c r="K837" s="41"/>
      <c r="L837" s="53"/>
      <c r="M837" s="94"/>
      <c r="N837" s="53"/>
      <c r="O837" s="54"/>
      <c r="P837" s="54"/>
      <c r="Q837" s="54"/>
      <c r="R837" s="54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 s="53"/>
      <c r="BN837" s="53"/>
      <c r="BO837" s="53"/>
      <c r="BP837" s="53"/>
      <c r="BQ837" s="53"/>
      <c r="BR837" s="53"/>
      <c r="BS837" s="53"/>
      <c r="BT837" s="53"/>
      <c r="BU837" s="53"/>
      <c r="BV837" s="53"/>
      <c r="BW837" s="53"/>
      <c r="BX837" s="53"/>
      <c r="BY837" s="53"/>
      <c r="BZ837" s="53"/>
      <c r="CA837" s="53"/>
      <c r="CB837" s="53"/>
      <c r="CC837" s="53"/>
      <c r="CD837" s="53"/>
      <c r="CE837" s="53"/>
      <c r="CF837" s="53"/>
      <c r="CG837" s="53"/>
      <c r="CH837" s="53"/>
      <c r="CI837" s="53"/>
      <c r="CJ837" s="53"/>
      <c r="CK837" s="53"/>
      <c r="CL837" s="53"/>
      <c r="CM837" s="53"/>
      <c r="CN837" s="53"/>
      <c r="CO837" s="53"/>
      <c r="CP837" s="53"/>
      <c r="CQ837" s="53"/>
      <c r="CR837" s="53"/>
      <c r="CS837" s="53"/>
      <c r="CT837" s="53"/>
      <c r="CU837" s="53"/>
      <c r="CV837" s="53"/>
      <c r="CW837" s="53"/>
      <c r="CX837" s="53"/>
      <c r="CY837" s="53"/>
      <c r="CZ837" s="53"/>
      <c r="DA837" s="53"/>
      <c r="DB837" s="53"/>
      <c r="DC837" s="53"/>
      <c r="DD837" s="53"/>
      <c r="DE837" s="53"/>
      <c r="DF837" s="53"/>
      <c r="DG837" s="53"/>
    </row>
    <row r="838" spans="1:111" x14ac:dyDescent="0.2">
      <c r="A838" s="53"/>
      <c r="B838" s="53"/>
      <c r="C838" s="53"/>
      <c r="D838" s="53"/>
      <c r="E838" s="53"/>
      <c r="F838" s="53"/>
      <c r="G838" s="53"/>
      <c r="I838" s="41"/>
      <c r="J838" s="41"/>
      <c r="K838" s="41"/>
      <c r="L838" s="53"/>
      <c r="M838" s="94"/>
      <c r="N838" s="53"/>
      <c r="O838" s="54"/>
      <c r="P838" s="54"/>
      <c r="Q838" s="54"/>
      <c r="R838" s="54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 s="53"/>
      <c r="BN838" s="53"/>
      <c r="BO838" s="53"/>
      <c r="BP838" s="53"/>
      <c r="BQ838" s="53"/>
      <c r="BR838" s="53"/>
      <c r="BS838" s="53"/>
      <c r="BT838" s="53"/>
      <c r="BU838" s="53"/>
      <c r="BV838" s="53"/>
      <c r="BW838" s="53"/>
      <c r="BX838" s="53"/>
      <c r="BY838" s="53"/>
      <c r="BZ838" s="53"/>
      <c r="CA838" s="53"/>
      <c r="CB838" s="53"/>
      <c r="CC838" s="53"/>
      <c r="CD838" s="53"/>
      <c r="CE838" s="53"/>
      <c r="CF838" s="53"/>
      <c r="CG838" s="53"/>
      <c r="CH838" s="53"/>
      <c r="CI838" s="53"/>
      <c r="CJ838" s="53"/>
      <c r="CK838" s="53"/>
      <c r="CL838" s="53"/>
      <c r="CM838" s="53"/>
      <c r="CN838" s="53"/>
      <c r="CO838" s="53"/>
      <c r="CP838" s="53"/>
      <c r="CQ838" s="53"/>
      <c r="CR838" s="53"/>
      <c r="CS838" s="53"/>
      <c r="CT838" s="53"/>
      <c r="CU838" s="53"/>
      <c r="CV838" s="53"/>
      <c r="CW838" s="53"/>
      <c r="CX838" s="53"/>
      <c r="CY838" s="53"/>
      <c r="CZ838" s="53"/>
      <c r="DA838" s="53"/>
      <c r="DB838" s="53"/>
      <c r="DC838" s="53"/>
      <c r="DD838" s="53"/>
      <c r="DE838" s="53"/>
      <c r="DF838" s="53"/>
      <c r="DG838" s="53"/>
    </row>
    <row r="839" spans="1:111" x14ac:dyDescent="0.2">
      <c r="A839" s="53"/>
      <c r="B839" s="53"/>
      <c r="C839" s="53"/>
      <c r="D839" s="53"/>
      <c r="E839" s="53"/>
      <c r="F839" s="53"/>
      <c r="G839" s="53"/>
      <c r="I839" s="41"/>
      <c r="J839" s="41"/>
      <c r="K839" s="41"/>
      <c r="L839" s="53"/>
      <c r="M839" s="94"/>
      <c r="N839" s="53"/>
      <c r="O839" s="54"/>
      <c r="P839" s="54"/>
      <c r="Q839" s="54"/>
      <c r="R839" s="54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 s="53"/>
      <c r="BN839" s="53"/>
      <c r="BO839" s="53"/>
      <c r="BP839" s="53"/>
      <c r="BQ839" s="53"/>
      <c r="BR839" s="53"/>
      <c r="BS839" s="53"/>
      <c r="BT839" s="53"/>
      <c r="BU839" s="53"/>
      <c r="BV839" s="53"/>
      <c r="BW839" s="53"/>
      <c r="BX839" s="53"/>
      <c r="BY839" s="53"/>
      <c r="BZ839" s="53"/>
      <c r="CA839" s="53"/>
      <c r="CB839" s="53"/>
      <c r="CC839" s="53"/>
      <c r="CD839" s="53"/>
      <c r="CE839" s="53"/>
      <c r="CF839" s="53"/>
      <c r="CG839" s="53"/>
      <c r="CH839" s="53"/>
      <c r="CI839" s="53"/>
      <c r="CJ839" s="53"/>
      <c r="CK839" s="53"/>
      <c r="CL839" s="53"/>
      <c r="CM839" s="53"/>
      <c r="CN839" s="53"/>
      <c r="CO839" s="53"/>
      <c r="CP839" s="53"/>
      <c r="CQ839" s="53"/>
      <c r="CR839" s="53"/>
      <c r="CS839" s="53"/>
      <c r="CT839" s="53"/>
      <c r="CU839" s="53"/>
      <c r="CV839" s="53"/>
      <c r="CW839" s="53"/>
      <c r="CX839" s="53"/>
      <c r="CY839" s="53"/>
      <c r="CZ839" s="53"/>
      <c r="DA839" s="53"/>
      <c r="DB839" s="53"/>
      <c r="DC839" s="53"/>
      <c r="DD839" s="53"/>
      <c r="DE839" s="53"/>
      <c r="DF839" s="53"/>
      <c r="DG839" s="53"/>
    </row>
    <row r="840" spans="1:111" x14ac:dyDescent="0.2">
      <c r="A840" s="53"/>
      <c r="B840" s="53"/>
      <c r="C840" s="53"/>
      <c r="D840" s="53"/>
      <c r="E840" s="53"/>
      <c r="F840" s="53"/>
      <c r="G840" s="53"/>
      <c r="I840" s="41"/>
      <c r="J840" s="41"/>
      <c r="K840" s="41"/>
      <c r="L840" s="53"/>
      <c r="M840" s="94"/>
      <c r="N840" s="53"/>
      <c r="O840" s="54"/>
      <c r="P840" s="54"/>
      <c r="Q840" s="54"/>
      <c r="R840" s="54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 s="53"/>
      <c r="BN840" s="53"/>
      <c r="BO840" s="53"/>
      <c r="BP840" s="53"/>
      <c r="BQ840" s="53"/>
      <c r="BR840" s="53"/>
      <c r="BS840" s="53"/>
      <c r="BT840" s="53"/>
      <c r="BU840" s="53"/>
      <c r="BV840" s="53"/>
      <c r="BW840" s="53"/>
      <c r="BX840" s="53"/>
      <c r="BY840" s="53"/>
      <c r="BZ840" s="53"/>
      <c r="CA840" s="53"/>
      <c r="CB840" s="53"/>
      <c r="CC840" s="53"/>
      <c r="CD840" s="53"/>
      <c r="CE840" s="53"/>
      <c r="CF840" s="53"/>
      <c r="CG840" s="53"/>
      <c r="CH840" s="53"/>
      <c r="CI840" s="53"/>
      <c r="CJ840" s="53"/>
      <c r="CK840" s="53"/>
      <c r="CL840" s="53"/>
      <c r="CM840" s="53"/>
      <c r="CN840" s="53"/>
      <c r="CO840" s="53"/>
      <c r="CP840" s="53"/>
      <c r="CQ840" s="53"/>
      <c r="CR840" s="53"/>
      <c r="CS840" s="53"/>
      <c r="CT840" s="53"/>
      <c r="CU840" s="53"/>
      <c r="CV840" s="53"/>
      <c r="CW840" s="53"/>
      <c r="CX840" s="53"/>
      <c r="CY840" s="53"/>
      <c r="CZ840" s="53"/>
      <c r="DA840" s="53"/>
      <c r="DB840" s="53"/>
      <c r="DC840" s="53"/>
      <c r="DD840" s="53"/>
      <c r="DE840" s="53"/>
      <c r="DF840" s="53"/>
      <c r="DG840" s="53"/>
    </row>
    <row r="841" spans="1:111" x14ac:dyDescent="0.2">
      <c r="A841" s="53"/>
      <c r="B841" s="53"/>
      <c r="C841" s="53"/>
      <c r="D841" s="53"/>
      <c r="E841" s="53"/>
      <c r="F841" s="53"/>
      <c r="G841" s="53"/>
      <c r="I841" s="41"/>
      <c r="J841" s="41"/>
      <c r="K841" s="41"/>
      <c r="L841" s="53"/>
      <c r="M841" s="94"/>
      <c r="N841" s="53"/>
      <c r="O841" s="54"/>
      <c r="P841" s="54"/>
      <c r="Q841" s="54"/>
      <c r="R841" s="54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3"/>
      <c r="BS841" s="53"/>
      <c r="BT841" s="53"/>
      <c r="BU841" s="53"/>
      <c r="BV841" s="53"/>
      <c r="BW841" s="53"/>
      <c r="BX841" s="53"/>
      <c r="BY841" s="53"/>
      <c r="BZ841" s="53"/>
      <c r="CA841" s="53"/>
      <c r="CB841" s="53"/>
      <c r="CC841" s="53"/>
      <c r="CD841" s="53"/>
      <c r="CE841" s="53"/>
      <c r="CF841" s="53"/>
      <c r="CG841" s="53"/>
      <c r="CH841" s="53"/>
      <c r="CI841" s="53"/>
      <c r="CJ841" s="53"/>
      <c r="CK841" s="53"/>
      <c r="CL841" s="53"/>
      <c r="CM841" s="53"/>
      <c r="CN841" s="53"/>
      <c r="CO841" s="53"/>
      <c r="CP841" s="53"/>
      <c r="CQ841" s="53"/>
      <c r="CR841" s="53"/>
      <c r="CS841" s="53"/>
      <c r="CT841" s="53"/>
      <c r="CU841" s="53"/>
      <c r="CV841" s="53"/>
      <c r="CW841" s="53"/>
      <c r="CX841" s="53"/>
      <c r="CY841" s="53"/>
      <c r="CZ841" s="53"/>
      <c r="DA841" s="53"/>
      <c r="DB841" s="53"/>
      <c r="DC841" s="53"/>
      <c r="DD841" s="53"/>
      <c r="DE841" s="53"/>
      <c r="DF841" s="53"/>
      <c r="DG841" s="53"/>
    </row>
    <row r="842" spans="1:111" x14ac:dyDescent="0.2">
      <c r="A842" s="53"/>
      <c r="B842" s="53"/>
      <c r="C842" s="53"/>
      <c r="D842" s="53"/>
      <c r="E842" s="53"/>
      <c r="F842" s="53"/>
      <c r="G842" s="53"/>
      <c r="I842" s="41"/>
      <c r="J842" s="41"/>
      <c r="K842" s="41"/>
      <c r="L842" s="53"/>
      <c r="M842" s="94"/>
      <c r="N842" s="53"/>
      <c r="O842" s="54"/>
      <c r="P842" s="54"/>
      <c r="Q842" s="54"/>
      <c r="R842" s="54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 s="53"/>
      <c r="BN842" s="53"/>
      <c r="BO842" s="53"/>
      <c r="BP842" s="53"/>
      <c r="BQ842" s="53"/>
      <c r="BR842" s="53"/>
      <c r="BS842" s="53"/>
      <c r="BT842" s="53"/>
      <c r="BU842" s="53"/>
      <c r="BV842" s="53"/>
      <c r="BW842" s="53"/>
      <c r="BX842" s="53"/>
      <c r="BY842" s="53"/>
      <c r="BZ842" s="53"/>
      <c r="CA842" s="53"/>
      <c r="CB842" s="53"/>
      <c r="CC842" s="53"/>
      <c r="CD842" s="53"/>
      <c r="CE842" s="53"/>
      <c r="CF842" s="53"/>
      <c r="CG842" s="53"/>
      <c r="CH842" s="53"/>
      <c r="CI842" s="53"/>
      <c r="CJ842" s="53"/>
      <c r="CK842" s="53"/>
      <c r="CL842" s="53"/>
      <c r="CM842" s="53"/>
      <c r="CN842" s="53"/>
      <c r="CO842" s="53"/>
      <c r="CP842" s="53"/>
      <c r="CQ842" s="53"/>
      <c r="CR842" s="53"/>
      <c r="CS842" s="53"/>
      <c r="CT842" s="53"/>
      <c r="CU842" s="53"/>
      <c r="CV842" s="53"/>
      <c r="CW842" s="53"/>
      <c r="CX842" s="53"/>
      <c r="CY842" s="53"/>
      <c r="CZ842" s="53"/>
      <c r="DA842" s="53"/>
      <c r="DB842" s="53"/>
      <c r="DC842" s="53"/>
      <c r="DD842" s="53"/>
      <c r="DE842" s="53"/>
      <c r="DF842" s="53"/>
      <c r="DG842" s="53"/>
    </row>
    <row r="843" spans="1:111" x14ac:dyDescent="0.2">
      <c r="A843" s="53"/>
      <c r="B843" s="53"/>
      <c r="C843" s="53"/>
      <c r="D843" s="53"/>
      <c r="E843" s="53"/>
      <c r="F843" s="53"/>
      <c r="G843" s="53"/>
      <c r="I843" s="41"/>
      <c r="J843" s="41"/>
      <c r="K843" s="41"/>
      <c r="L843" s="53"/>
      <c r="M843" s="94"/>
      <c r="N843" s="53"/>
      <c r="O843" s="54"/>
      <c r="P843" s="54"/>
      <c r="Q843" s="54"/>
      <c r="R843" s="54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 s="53"/>
      <c r="BN843" s="53"/>
      <c r="BO843" s="53"/>
      <c r="BP843" s="53"/>
      <c r="BQ843" s="53"/>
      <c r="BR843" s="53"/>
      <c r="BS843" s="53"/>
      <c r="BT843" s="53"/>
      <c r="BU843" s="53"/>
      <c r="BV843" s="53"/>
      <c r="BW843" s="53"/>
      <c r="BX843" s="53"/>
      <c r="BY843" s="53"/>
      <c r="BZ843" s="53"/>
      <c r="CA843" s="53"/>
      <c r="CB843" s="53"/>
      <c r="CC843" s="53"/>
      <c r="CD843" s="53"/>
      <c r="CE843" s="53"/>
      <c r="CF843" s="53"/>
      <c r="CG843" s="53"/>
      <c r="CH843" s="53"/>
      <c r="CI843" s="53"/>
      <c r="CJ843" s="53"/>
      <c r="CK843" s="53"/>
      <c r="CL843" s="53"/>
      <c r="CM843" s="53"/>
      <c r="CN843" s="53"/>
      <c r="CO843" s="53"/>
      <c r="CP843" s="53"/>
      <c r="CQ843" s="53"/>
      <c r="CR843" s="53"/>
      <c r="CS843" s="53"/>
      <c r="CT843" s="53"/>
      <c r="CU843" s="53"/>
      <c r="CV843" s="53"/>
      <c r="CW843" s="53"/>
      <c r="CX843" s="53"/>
      <c r="CY843" s="53"/>
      <c r="CZ843" s="53"/>
      <c r="DA843" s="53"/>
      <c r="DB843" s="53"/>
      <c r="DC843" s="53"/>
      <c r="DD843" s="53"/>
      <c r="DE843" s="53"/>
      <c r="DF843" s="53"/>
      <c r="DG843" s="53"/>
    </row>
    <row r="844" spans="1:111" x14ac:dyDescent="0.2">
      <c r="A844" s="53"/>
      <c r="B844" s="53"/>
      <c r="C844" s="53"/>
      <c r="D844" s="53"/>
      <c r="E844" s="53"/>
      <c r="F844" s="53"/>
      <c r="G844" s="53"/>
      <c r="I844" s="41"/>
      <c r="J844" s="41"/>
      <c r="K844" s="41"/>
      <c r="L844" s="53"/>
      <c r="M844" s="94"/>
      <c r="N844" s="53"/>
      <c r="O844" s="54"/>
      <c r="P844" s="54"/>
      <c r="Q844" s="54"/>
      <c r="R844" s="54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 s="53"/>
      <c r="BN844" s="53"/>
      <c r="BO844" s="53"/>
      <c r="BP844" s="53"/>
      <c r="BQ844" s="53"/>
      <c r="BR844" s="53"/>
      <c r="BS844" s="53"/>
      <c r="BT844" s="53"/>
      <c r="BU844" s="53"/>
      <c r="BV844" s="53"/>
      <c r="BW844" s="53"/>
      <c r="BX844" s="53"/>
      <c r="BY844" s="53"/>
      <c r="BZ844" s="53"/>
      <c r="CA844" s="53"/>
      <c r="CB844" s="53"/>
      <c r="CC844" s="53"/>
      <c r="CD844" s="53"/>
      <c r="CE844" s="53"/>
      <c r="CF844" s="53"/>
      <c r="CG844" s="53"/>
      <c r="CH844" s="53"/>
      <c r="CI844" s="53"/>
      <c r="CJ844" s="53"/>
      <c r="CK844" s="53"/>
      <c r="CL844" s="53"/>
      <c r="CM844" s="53"/>
      <c r="CN844" s="53"/>
      <c r="CO844" s="53"/>
      <c r="CP844" s="53"/>
      <c r="CQ844" s="53"/>
      <c r="CR844" s="53"/>
      <c r="CS844" s="53"/>
      <c r="CT844" s="53"/>
      <c r="CU844" s="53"/>
      <c r="CV844" s="53"/>
      <c r="CW844" s="53"/>
      <c r="CX844" s="53"/>
      <c r="CY844" s="53"/>
      <c r="CZ844" s="53"/>
      <c r="DA844" s="53"/>
      <c r="DB844" s="53"/>
      <c r="DC844" s="53"/>
      <c r="DD844" s="53"/>
      <c r="DE844" s="53"/>
      <c r="DF844" s="53"/>
      <c r="DG844" s="53"/>
    </row>
    <row r="845" spans="1:111" x14ac:dyDescent="0.2">
      <c r="A845" s="53"/>
      <c r="B845" s="53"/>
      <c r="C845" s="53"/>
      <c r="D845" s="53"/>
      <c r="E845" s="53"/>
      <c r="F845" s="53"/>
      <c r="G845" s="53"/>
      <c r="I845" s="41"/>
      <c r="J845" s="41"/>
      <c r="K845" s="41"/>
      <c r="L845" s="53"/>
      <c r="M845" s="94"/>
      <c r="N845" s="53"/>
      <c r="O845" s="54"/>
      <c r="P845" s="54"/>
      <c r="Q845" s="54"/>
      <c r="R845" s="54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3"/>
      <c r="BS845" s="53"/>
      <c r="BT845" s="53"/>
      <c r="BU845" s="53"/>
      <c r="BV845" s="53"/>
      <c r="BW845" s="53"/>
      <c r="BX845" s="53"/>
      <c r="BY845" s="53"/>
      <c r="BZ845" s="53"/>
      <c r="CA845" s="53"/>
      <c r="CB845" s="53"/>
      <c r="CC845" s="53"/>
      <c r="CD845" s="53"/>
      <c r="CE845" s="53"/>
      <c r="CF845" s="53"/>
      <c r="CG845" s="53"/>
      <c r="CH845" s="53"/>
      <c r="CI845" s="53"/>
      <c r="CJ845" s="53"/>
      <c r="CK845" s="53"/>
      <c r="CL845" s="53"/>
      <c r="CM845" s="53"/>
      <c r="CN845" s="53"/>
      <c r="CO845" s="53"/>
      <c r="CP845" s="53"/>
      <c r="CQ845" s="53"/>
      <c r="CR845" s="53"/>
      <c r="CS845" s="53"/>
      <c r="CT845" s="53"/>
      <c r="CU845" s="53"/>
      <c r="CV845" s="53"/>
      <c r="CW845" s="53"/>
      <c r="CX845" s="53"/>
      <c r="CY845" s="53"/>
      <c r="CZ845" s="53"/>
      <c r="DA845" s="53"/>
      <c r="DB845" s="53"/>
      <c r="DC845" s="53"/>
      <c r="DD845" s="53"/>
      <c r="DE845" s="53"/>
      <c r="DF845" s="53"/>
      <c r="DG845" s="53"/>
    </row>
    <row r="846" spans="1:111" x14ac:dyDescent="0.2">
      <c r="A846" s="53"/>
      <c r="B846" s="53"/>
      <c r="C846" s="53"/>
      <c r="D846" s="53"/>
      <c r="E846" s="53"/>
      <c r="F846" s="53"/>
      <c r="G846" s="53"/>
      <c r="I846" s="41"/>
      <c r="J846" s="41"/>
      <c r="K846" s="41"/>
      <c r="L846" s="53"/>
      <c r="M846" s="94"/>
      <c r="N846" s="53"/>
      <c r="O846" s="54"/>
      <c r="P846" s="54"/>
      <c r="Q846" s="54"/>
      <c r="R846" s="54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 s="53"/>
      <c r="BN846" s="53"/>
      <c r="BO846" s="53"/>
      <c r="BP846" s="53"/>
      <c r="BQ846" s="53"/>
      <c r="BR846" s="53"/>
      <c r="BS846" s="53"/>
      <c r="BT846" s="53"/>
      <c r="BU846" s="53"/>
      <c r="BV846" s="53"/>
      <c r="BW846" s="53"/>
      <c r="BX846" s="53"/>
      <c r="BY846" s="53"/>
      <c r="BZ846" s="53"/>
      <c r="CA846" s="53"/>
      <c r="CB846" s="53"/>
      <c r="CC846" s="53"/>
      <c r="CD846" s="53"/>
      <c r="CE846" s="53"/>
      <c r="CF846" s="53"/>
      <c r="CG846" s="53"/>
      <c r="CH846" s="53"/>
      <c r="CI846" s="53"/>
      <c r="CJ846" s="53"/>
      <c r="CK846" s="53"/>
      <c r="CL846" s="53"/>
      <c r="CM846" s="53"/>
      <c r="CN846" s="53"/>
      <c r="CO846" s="53"/>
      <c r="CP846" s="53"/>
      <c r="CQ846" s="53"/>
      <c r="CR846" s="53"/>
      <c r="CS846" s="53"/>
      <c r="CT846" s="53"/>
      <c r="CU846" s="53"/>
      <c r="CV846" s="53"/>
      <c r="CW846" s="53"/>
      <c r="CX846" s="53"/>
      <c r="CY846" s="53"/>
      <c r="CZ846" s="53"/>
      <c r="DA846" s="53"/>
      <c r="DB846" s="53"/>
      <c r="DC846" s="53"/>
      <c r="DD846" s="53"/>
      <c r="DE846" s="53"/>
      <c r="DF846" s="53"/>
      <c r="DG846" s="53"/>
    </row>
    <row r="847" spans="1:111" x14ac:dyDescent="0.2">
      <c r="A847" s="53"/>
      <c r="B847" s="53"/>
      <c r="C847" s="53"/>
      <c r="D847" s="53"/>
      <c r="E847" s="53"/>
      <c r="F847" s="53"/>
      <c r="G847" s="53"/>
      <c r="I847" s="41"/>
      <c r="J847" s="41"/>
      <c r="K847" s="41"/>
      <c r="L847" s="53"/>
      <c r="M847" s="94"/>
      <c r="N847" s="53"/>
      <c r="O847" s="54"/>
      <c r="P847" s="54"/>
      <c r="Q847" s="54"/>
      <c r="R847" s="54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 s="53"/>
      <c r="BN847" s="53"/>
      <c r="BO847" s="53"/>
      <c r="BP847" s="53"/>
      <c r="BQ847" s="53"/>
      <c r="BR847" s="53"/>
      <c r="BS847" s="53"/>
      <c r="BT847" s="53"/>
      <c r="BU847" s="53"/>
      <c r="BV847" s="53"/>
      <c r="BW847" s="53"/>
      <c r="BX847" s="53"/>
      <c r="BY847" s="53"/>
      <c r="BZ847" s="53"/>
      <c r="CA847" s="53"/>
      <c r="CB847" s="53"/>
      <c r="CC847" s="53"/>
      <c r="CD847" s="53"/>
      <c r="CE847" s="53"/>
      <c r="CF847" s="53"/>
      <c r="CG847" s="53"/>
      <c r="CH847" s="53"/>
      <c r="CI847" s="53"/>
      <c r="CJ847" s="53"/>
      <c r="CK847" s="53"/>
      <c r="CL847" s="53"/>
      <c r="CM847" s="53"/>
      <c r="CN847" s="53"/>
      <c r="CO847" s="53"/>
      <c r="CP847" s="53"/>
      <c r="CQ847" s="53"/>
      <c r="CR847" s="53"/>
      <c r="CS847" s="53"/>
      <c r="CT847" s="53"/>
      <c r="CU847" s="53"/>
      <c r="CV847" s="53"/>
      <c r="CW847" s="53"/>
      <c r="CX847" s="53"/>
      <c r="CY847" s="53"/>
      <c r="CZ847" s="53"/>
      <c r="DA847" s="53"/>
      <c r="DB847" s="53"/>
      <c r="DC847" s="53"/>
      <c r="DD847" s="53"/>
      <c r="DE847" s="53"/>
      <c r="DF847" s="53"/>
      <c r="DG847" s="53"/>
    </row>
    <row r="848" spans="1:111" x14ac:dyDescent="0.2">
      <c r="A848" s="53"/>
      <c r="B848" s="53"/>
      <c r="C848" s="53"/>
      <c r="D848" s="53"/>
      <c r="E848" s="53"/>
      <c r="F848" s="53"/>
      <c r="G848" s="53"/>
      <c r="I848" s="41"/>
      <c r="J848" s="41"/>
      <c r="K848" s="41"/>
      <c r="L848" s="53"/>
      <c r="M848" s="94"/>
      <c r="N848" s="53"/>
      <c r="O848" s="54"/>
      <c r="P848" s="54"/>
      <c r="Q848" s="54"/>
      <c r="R848" s="54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 s="53"/>
      <c r="BN848" s="53"/>
      <c r="BO848" s="53"/>
      <c r="BP848" s="53"/>
      <c r="BQ848" s="53"/>
      <c r="BR848" s="53"/>
      <c r="BS848" s="53"/>
      <c r="BT848" s="53"/>
      <c r="BU848" s="53"/>
      <c r="BV848" s="53"/>
      <c r="BW848" s="53"/>
      <c r="BX848" s="53"/>
      <c r="BY848" s="53"/>
      <c r="BZ848" s="53"/>
      <c r="CA848" s="53"/>
      <c r="CB848" s="53"/>
      <c r="CC848" s="53"/>
      <c r="CD848" s="53"/>
      <c r="CE848" s="53"/>
      <c r="CF848" s="53"/>
      <c r="CG848" s="53"/>
      <c r="CH848" s="53"/>
      <c r="CI848" s="53"/>
      <c r="CJ848" s="53"/>
      <c r="CK848" s="53"/>
      <c r="CL848" s="53"/>
      <c r="CM848" s="53"/>
      <c r="CN848" s="53"/>
      <c r="CO848" s="53"/>
      <c r="CP848" s="53"/>
      <c r="CQ848" s="53"/>
      <c r="CR848" s="53"/>
      <c r="CS848" s="53"/>
      <c r="CT848" s="53"/>
      <c r="CU848" s="53"/>
      <c r="CV848" s="53"/>
      <c r="CW848" s="53"/>
      <c r="CX848" s="53"/>
      <c r="CY848" s="53"/>
      <c r="CZ848" s="53"/>
      <c r="DA848" s="53"/>
      <c r="DB848" s="53"/>
      <c r="DC848" s="53"/>
      <c r="DD848" s="53"/>
      <c r="DE848" s="53"/>
      <c r="DF848" s="53"/>
      <c r="DG848" s="53"/>
    </row>
    <row r="849" spans="1:111" x14ac:dyDescent="0.2">
      <c r="A849" s="53"/>
      <c r="B849" s="53"/>
      <c r="C849" s="53"/>
      <c r="D849" s="53"/>
      <c r="E849" s="53"/>
      <c r="F849" s="53"/>
      <c r="G849" s="53"/>
      <c r="I849" s="41"/>
      <c r="J849" s="41"/>
      <c r="K849" s="41"/>
      <c r="L849" s="53"/>
      <c r="M849" s="94"/>
      <c r="N849" s="53"/>
      <c r="O849" s="54"/>
      <c r="P849" s="54"/>
      <c r="Q849" s="54"/>
      <c r="R849" s="54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 s="53"/>
      <c r="BN849" s="53"/>
      <c r="BO849" s="53"/>
      <c r="BP849" s="53"/>
      <c r="BQ849" s="53"/>
      <c r="BR849" s="53"/>
      <c r="BS849" s="53"/>
      <c r="BT849" s="53"/>
      <c r="BU849" s="53"/>
      <c r="BV849" s="53"/>
      <c r="BW849" s="53"/>
      <c r="BX849" s="53"/>
      <c r="BY849" s="53"/>
      <c r="BZ849" s="53"/>
      <c r="CA849" s="53"/>
      <c r="CB849" s="53"/>
      <c r="CC849" s="53"/>
      <c r="CD849" s="53"/>
      <c r="CE849" s="53"/>
      <c r="CF849" s="53"/>
      <c r="CG849" s="53"/>
      <c r="CH849" s="53"/>
      <c r="CI849" s="53"/>
      <c r="CJ849" s="53"/>
      <c r="CK849" s="53"/>
      <c r="CL849" s="53"/>
      <c r="CM849" s="53"/>
      <c r="CN849" s="53"/>
      <c r="CO849" s="53"/>
      <c r="CP849" s="53"/>
      <c r="CQ849" s="53"/>
      <c r="CR849" s="53"/>
      <c r="CS849" s="53"/>
      <c r="CT849" s="53"/>
      <c r="CU849" s="53"/>
      <c r="CV849" s="53"/>
      <c r="CW849" s="53"/>
      <c r="CX849" s="53"/>
      <c r="CY849" s="53"/>
      <c r="CZ849" s="53"/>
      <c r="DA849" s="53"/>
      <c r="DB849" s="53"/>
      <c r="DC849" s="53"/>
      <c r="DD849" s="53"/>
      <c r="DE849" s="53"/>
      <c r="DF849" s="53"/>
      <c r="DG849" s="53"/>
    </row>
    <row r="850" spans="1:111" x14ac:dyDescent="0.2">
      <c r="A850" s="53"/>
      <c r="B850" s="53"/>
      <c r="C850" s="53"/>
      <c r="D850" s="53"/>
      <c r="E850" s="53"/>
      <c r="F850" s="53"/>
      <c r="G850" s="53"/>
      <c r="I850" s="41"/>
      <c r="J850" s="41"/>
      <c r="K850" s="41"/>
      <c r="L850" s="53"/>
      <c r="M850" s="94"/>
      <c r="N850" s="53"/>
      <c r="O850" s="54"/>
      <c r="P850" s="54"/>
      <c r="Q850" s="54"/>
      <c r="R850" s="54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 s="53"/>
      <c r="BN850" s="53"/>
      <c r="BO850" s="53"/>
      <c r="BP850" s="53"/>
      <c r="BQ850" s="53"/>
      <c r="BR850" s="53"/>
      <c r="BS850" s="53"/>
      <c r="BT850" s="53"/>
      <c r="BU850" s="53"/>
      <c r="BV850" s="53"/>
      <c r="BW850" s="53"/>
      <c r="BX850" s="53"/>
      <c r="BY850" s="53"/>
      <c r="BZ850" s="53"/>
      <c r="CA850" s="53"/>
      <c r="CB850" s="53"/>
      <c r="CC850" s="53"/>
      <c r="CD850" s="53"/>
      <c r="CE850" s="53"/>
      <c r="CF850" s="53"/>
      <c r="CG850" s="53"/>
      <c r="CH850" s="53"/>
      <c r="CI850" s="53"/>
      <c r="CJ850" s="53"/>
      <c r="CK850" s="53"/>
      <c r="CL850" s="53"/>
      <c r="CM850" s="53"/>
      <c r="CN850" s="53"/>
      <c r="CO850" s="53"/>
      <c r="CP850" s="53"/>
      <c r="CQ850" s="53"/>
      <c r="CR850" s="53"/>
      <c r="CS850" s="53"/>
      <c r="CT850" s="53"/>
      <c r="CU850" s="53"/>
      <c r="CV850" s="53"/>
      <c r="CW850" s="53"/>
      <c r="CX850" s="53"/>
      <c r="CY850" s="53"/>
      <c r="CZ850" s="53"/>
      <c r="DA850" s="53"/>
      <c r="DB850" s="53"/>
      <c r="DC850" s="53"/>
      <c r="DD850" s="53"/>
      <c r="DE850" s="53"/>
      <c r="DF850" s="53"/>
      <c r="DG850" s="53"/>
    </row>
    <row r="851" spans="1:111" x14ac:dyDescent="0.2">
      <c r="A851" s="53"/>
      <c r="B851" s="53"/>
      <c r="C851" s="53"/>
      <c r="D851" s="53"/>
      <c r="E851" s="53"/>
      <c r="F851" s="53"/>
      <c r="G851" s="53"/>
      <c r="I851" s="41"/>
      <c r="J851" s="41"/>
      <c r="K851" s="41"/>
      <c r="L851" s="53"/>
      <c r="M851" s="94"/>
      <c r="N851" s="53"/>
      <c r="O851" s="54"/>
      <c r="P851" s="54"/>
      <c r="Q851" s="54"/>
      <c r="R851" s="54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 s="53"/>
      <c r="BN851" s="53"/>
      <c r="BO851" s="53"/>
      <c r="BP851" s="53"/>
      <c r="BQ851" s="53"/>
      <c r="BR851" s="53"/>
      <c r="BS851" s="53"/>
      <c r="BT851" s="53"/>
      <c r="BU851" s="53"/>
      <c r="BV851" s="53"/>
      <c r="BW851" s="53"/>
      <c r="BX851" s="53"/>
      <c r="BY851" s="53"/>
      <c r="BZ851" s="53"/>
      <c r="CA851" s="53"/>
      <c r="CB851" s="53"/>
      <c r="CC851" s="53"/>
      <c r="CD851" s="53"/>
      <c r="CE851" s="53"/>
      <c r="CF851" s="53"/>
      <c r="CG851" s="53"/>
      <c r="CH851" s="53"/>
      <c r="CI851" s="53"/>
      <c r="CJ851" s="53"/>
      <c r="CK851" s="53"/>
      <c r="CL851" s="53"/>
      <c r="CM851" s="53"/>
      <c r="CN851" s="53"/>
      <c r="CO851" s="53"/>
      <c r="CP851" s="53"/>
      <c r="CQ851" s="53"/>
      <c r="CR851" s="53"/>
      <c r="CS851" s="53"/>
      <c r="CT851" s="53"/>
      <c r="CU851" s="53"/>
      <c r="CV851" s="53"/>
      <c r="CW851" s="53"/>
      <c r="CX851" s="53"/>
      <c r="CY851" s="53"/>
      <c r="CZ851" s="53"/>
      <c r="DA851" s="53"/>
      <c r="DB851" s="53"/>
      <c r="DC851" s="53"/>
      <c r="DD851" s="53"/>
      <c r="DE851" s="53"/>
      <c r="DF851" s="53"/>
      <c r="DG851" s="53"/>
    </row>
    <row r="852" spans="1:111" x14ac:dyDescent="0.2">
      <c r="A852" s="53"/>
      <c r="B852" s="53"/>
      <c r="C852" s="53"/>
      <c r="D852" s="53"/>
      <c r="E852" s="53"/>
      <c r="F852" s="53"/>
      <c r="G852" s="53"/>
      <c r="I852" s="41"/>
      <c r="J852" s="41"/>
      <c r="K852" s="41"/>
      <c r="L852" s="53"/>
      <c r="M852" s="94"/>
      <c r="N852" s="53"/>
      <c r="O852" s="54"/>
      <c r="P852" s="54"/>
      <c r="Q852" s="54"/>
      <c r="R852" s="54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 s="53"/>
      <c r="BN852" s="53"/>
      <c r="BO852" s="53"/>
      <c r="BP852" s="53"/>
      <c r="BQ852" s="53"/>
      <c r="BR852" s="53"/>
      <c r="BS852" s="53"/>
      <c r="BT852" s="53"/>
      <c r="BU852" s="53"/>
      <c r="BV852" s="53"/>
      <c r="BW852" s="53"/>
      <c r="BX852" s="53"/>
      <c r="BY852" s="53"/>
      <c r="BZ852" s="53"/>
      <c r="CA852" s="53"/>
      <c r="CB852" s="53"/>
      <c r="CC852" s="53"/>
      <c r="CD852" s="53"/>
      <c r="CE852" s="53"/>
      <c r="CF852" s="53"/>
      <c r="CG852" s="53"/>
      <c r="CH852" s="53"/>
      <c r="CI852" s="53"/>
      <c r="CJ852" s="53"/>
      <c r="CK852" s="53"/>
      <c r="CL852" s="53"/>
      <c r="CM852" s="53"/>
      <c r="CN852" s="53"/>
      <c r="CO852" s="53"/>
      <c r="CP852" s="53"/>
      <c r="CQ852" s="53"/>
      <c r="CR852" s="53"/>
      <c r="CS852" s="53"/>
      <c r="CT852" s="53"/>
      <c r="CU852" s="53"/>
      <c r="CV852" s="53"/>
      <c r="CW852" s="53"/>
      <c r="CX852" s="53"/>
      <c r="CY852" s="53"/>
      <c r="CZ852" s="53"/>
      <c r="DA852" s="53"/>
      <c r="DB852" s="53"/>
      <c r="DC852" s="53"/>
      <c r="DD852" s="53"/>
      <c r="DE852" s="53"/>
      <c r="DF852" s="53"/>
      <c r="DG852" s="53"/>
    </row>
    <row r="853" spans="1:111" x14ac:dyDescent="0.2">
      <c r="A853" s="53"/>
      <c r="B853" s="53"/>
      <c r="C853" s="53"/>
      <c r="D853" s="53"/>
      <c r="E853" s="53"/>
      <c r="F853" s="53"/>
      <c r="G853" s="53"/>
      <c r="I853" s="41"/>
      <c r="J853" s="41"/>
      <c r="K853" s="41"/>
      <c r="L853" s="53"/>
      <c r="M853" s="94"/>
      <c r="N853" s="53"/>
      <c r="O853" s="54"/>
      <c r="P853" s="54"/>
      <c r="Q853" s="54"/>
      <c r="R853" s="54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 s="53"/>
      <c r="BN853" s="53"/>
      <c r="BO853" s="53"/>
      <c r="BP853" s="53"/>
      <c r="BQ853" s="53"/>
      <c r="BR853" s="53"/>
      <c r="BS853" s="53"/>
      <c r="BT853" s="53"/>
      <c r="BU853" s="53"/>
      <c r="BV853" s="53"/>
      <c r="BW853" s="53"/>
      <c r="BX853" s="53"/>
      <c r="BY853" s="53"/>
      <c r="BZ853" s="53"/>
      <c r="CA853" s="53"/>
      <c r="CB853" s="53"/>
      <c r="CC853" s="53"/>
      <c r="CD853" s="53"/>
      <c r="CE853" s="53"/>
      <c r="CF853" s="53"/>
      <c r="CG853" s="53"/>
      <c r="CH853" s="53"/>
      <c r="CI853" s="53"/>
      <c r="CJ853" s="53"/>
      <c r="CK853" s="53"/>
      <c r="CL853" s="53"/>
      <c r="CM853" s="53"/>
      <c r="CN853" s="53"/>
      <c r="CO853" s="53"/>
      <c r="CP853" s="53"/>
      <c r="CQ853" s="53"/>
      <c r="CR853" s="53"/>
      <c r="CS853" s="53"/>
      <c r="CT853" s="53"/>
      <c r="CU853" s="53"/>
      <c r="CV853" s="53"/>
      <c r="CW853" s="53"/>
      <c r="CX853" s="53"/>
      <c r="CY853" s="53"/>
      <c r="CZ853" s="53"/>
      <c r="DA853" s="53"/>
      <c r="DB853" s="53"/>
      <c r="DC853" s="53"/>
      <c r="DD853" s="53"/>
      <c r="DE853" s="53"/>
      <c r="DF853" s="53"/>
      <c r="DG853" s="53"/>
    </row>
    <row r="854" spans="1:111" x14ac:dyDescent="0.2">
      <c r="A854" s="53"/>
      <c r="B854" s="53"/>
      <c r="C854" s="53"/>
      <c r="D854" s="53"/>
      <c r="E854" s="53"/>
      <c r="F854" s="53"/>
      <c r="G854" s="53"/>
      <c r="I854" s="41"/>
      <c r="J854" s="41"/>
      <c r="K854" s="41"/>
      <c r="L854" s="53"/>
      <c r="M854" s="94"/>
      <c r="N854" s="53"/>
      <c r="O854" s="54"/>
      <c r="P854" s="54"/>
      <c r="Q854" s="54"/>
      <c r="R854" s="54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 s="53"/>
      <c r="BN854" s="53"/>
      <c r="BO854" s="53"/>
      <c r="BP854" s="53"/>
      <c r="BQ854" s="53"/>
      <c r="BR854" s="53"/>
      <c r="BS854" s="53"/>
      <c r="BT854" s="53"/>
      <c r="BU854" s="53"/>
      <c r="BV854" s="53"/>
      <c r="BW854" s="53"/>
      <c r="BX854" s="53"/>
      <c r="BY854" s="53"/>
      <c r="BZ854" s="53"/>
      <c r="CA854" s="53"/>
      <c r="CB854" s="53"/>
      <c r="CC854" s="53"/>
      <c r="CD854" s="53"/>
      <c r="CE854" s="53"/>
      <c r="CF854" s="53"/>
      <c r="CG854" s="53"/>
      <c r="CH854" s="53"/>
      <c r="CI854" s="53"/>
      <c r="CJ854" s="53"/>
      <c r="CK854" s="53"/>
      <c r="CL854" s="53"/>
      <c r="CM854" s="53"/>
      <c r="CN854" s="53"/>
      <c r="CO854" s="53"/>
      <c r="CP854" s="53"/>
      <c r="CQ854" s="53"/>
      <c r="CR854" s="53"/>
      <c r="CS854" s="53"/>
      <c r="CT854" s="53"/>
      <c r="CU854" s="53"/>
      <c r="CV854" s="53"/>
      <c r="CW854" s="53"/>
      <c r="CX854" s="53"/>
      <c r="CY854" s="53"/>
      <c r="CZ854" s="53"/>
      <c r="DA854" s="53"/>
      <c r="DB854" s="53"/>
      <c r="DC854" s="53"/>
      <c r="DD854" s="53"/>
      <c r="DE854" s="53"/>
      <c r="DF854" s="53"/>
      <c r="DG854" s="53"/>
    </row>
    <row r="855" spans="1:111" x14ac:dyDescent="0.2">
      <c r="A855" s="53"/>
      <c r="B855" s="53"/>
      <c r="C855" s="53"/>
      <c r="D855" s="53"/>
      <c r="E855" s="53"/>
      <c r="F855" s="53"/>
      <c r="G855" s="53"/>
      <c r="I855" s="41"/>
      <c r="J855" s="41"/>
      <c r="K855" s="41"/>
      <c r="L855" s="53"/>
      <c r="M855" s="94"/>
      <c r="N855" s="53"/>
      <c r="O855" s="54"/>
      <c r="P855" s="54"/>
      <c r="Q855" s="54"/>
      <c r="R855" s="54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3"/>
      <c r="BS855" s="53"/>
      <c r="BT855" s="53"/>
      <c r="BU855" s="53"/>
      <c r="BV855" s="53"/>
      <c r="BW855" s="53"/>
      <c r="BX855" s="53"/>
      <c r="BY855" s="53"/>
      <c r="BZ855" s="53"/>
      <c r="CA855" s="53"/>
      <c r="CB855" s="53"/>
      <c r="CC855" s="53"/>
      <c r="CD855" s="53"/>
      <c r="CE855" s="53"/>
      <c r="CF855" s="53"/>
      <c r="CG855" s="53"/>
      <c r="CH855" s="53"/>
      <c r="CI855" s="53"/>
      <c r="CJ855" s="53"/>
      <c r="CK855" s="53"/>
      <c r="CL855" s="53"/>
      <c r="CM855" s="53"/>
      <c r="CN855" s="53"/>
      <c r="CO855" s="53"/>
      <c r="CP855" s="53"/>
      <c r="CQ855" s="53"/>
      <c r="CR855" s="53"/>
      <c r="CS855" s="53"/>
      <c r="CT855" s="53"/>
      <c r="CU855" s="53"/>
      <c r="CV855" s="53"/>
      <c r="CW855" s="53"/>
      <c r="CX855" s="53"/>
      <c r="CY855" s="53"/>
      <c r="CZ855" s="53"/>
      <c r="DA855" s="53"/>
      <c r="DB855" s="53"/>
      <c r="DC855" s="53"/>
      <c r="DD855" s="53"/>
      <c r="DE855" s="53"/>
      <c r="DF855" s="53"/>
      <c r="DG855" s="53"/>
    </row>
    <row r="856" spans="1:111" x14ac:dyDescent="0.2">
      <c r="A856" s="53"/>
      <c r="B856" s="53"/>
      <c r="C856" s="53"/>
      <c r="D856" s="53"/>
      <c r="E856" s="53"/>
      <c r="F856" s="53"/>
      <c r="G856" s="53"/>
      <c r="I856" s="41"/>
      <c r="J856" s="41"/>
      <c r="K856" s="41"/>
      <c r="L856" s="53"/>
      <c r="M856" s="94"/>
      <c r="N856" s="53"/>
      <c r="O856" s="54"/>
      <c r="P856" s="54"/>
      <c r="Q856" s="54"/>
      <c r="R856" s="54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3"/>
      <c r="BS856" s="53"/>
      <c r="BT856" s="53"/>
      <c r="BU856" s="53"/>
      <c r="BV856" s="53"/>
      <c r="BW856" s="53"/>
      <c r="BX856" s="53"/>
      <c r="BY856" s="53"/>
      <c r="BZ856" s="53"/>
      <c r="CA856" s="53"/>
      <c r="CB856" s="53"/>
      <c r="CC856" s="53"/>
      <c r="CD856" s="53"/>
      <c r="CE856" s="53"/>
      <c r="CF856" s="53"/>
      <c r="CG856" s="53"/>
      <c r="CH856" s="53"/>
      <c r="CI856" s="53"/>
      <c r="CJ856" s="53"/>
      <c r="CK856" s="53"/>
      <c r="CL856" s="53"/>
      <c r="CM856" s="53"/>
      <c r="CN856" s="53"/>
      <c r="CO856" s="53"/>
      <c r="CP856" s="53"/>
      <c r="CQ856" s="53"/>
      <c r="CR856" s="53"/>
      <c r="CS856" s="53"/>
      <c r="CT856" s="53"/>
      <c r="CU856" s="53"/>
      <c r="CV856" s="53"/>
      <c r="CW856" s="53"/>
      <c r="CX856" s="53"/>
      <c r="CY856" s="53"/>
      <c r="CZ856" s="53"/>
      <c r="DA856" s="53"/>
      <c r="DB856" s="53"/>
      <c r="DC856" s="53"/>
      <c r="DD856" s="53"/>
      <c r="DE856" s="53"/>
      <c r="DF856" s="53"/>
      <c r="DG856" s="53"/>
    </row>
    <row r="857" spans="1:111" x14ac:dyDescent="0.2">
      <c r="A857" s="53"/>
      <c r="B857" s="53"/>
      <c r="C857" s="53"/>
      <c r="D857" s="53"/>
      <c r="E857" s="53"/>
      <c r="F857" s="53"/>
      <c r="G857" s="53"/>
      <c r="I857" s="41"/>
      <c r="J857" s="41"/>
      <c r="K857" s="41"/>
      <c r="L857" s="53"/>
      <c r="M857" s="94"/>
      <c r="N857" s="53"/>
      <c r="O857" s="54"/>
      <c r="P857" s="54"/>
      <c r="Q857" s="54"/>
      <c r="R857" s="54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 s="53"/>
      <c r="BN857" s="53"/>
      <c r="BO857" s="53"/>
      <c r="BP857" s="53"/>
      <c r="BQ857" s="53"/>
      <c r="BR857" s="53"/>
      <c r="BS857" s="53"/>
      <c r="BT857" s="53"/>
      <c r="BU857" s="53"/>
      <c r="BV857" s="53"/>
      <c r="BW857" s="53"/>
      <c r="BX857" s="53"/>
      <c r="BY857" s="53"/>
      <c r="BZ857" s="53"/>
      <c r="CA857" s="53"/>
      <c r="CB857" s="53"/>
      <c r="CC857" s="53"/>
      <c r="CD857" s="53"/>
      <c r="CE857" s="53"/>
      <c r="CF857" s="53"/>
      <c r="CG857" s="53"/>
      <c r="CH857" s="53"/>
      <c r="CI857" s="53"/>
      <c r="CJ857" s="53"/>
      <c r="CK857" s="53"/>
      <c r="CL857" s="53"/>
      <c r="CM857" s="53"/>
      <c r="CN857" s="53"/>
      <c r="CO857" s="53"/>
      <c r="CP857" s="53"/>
      <c r="CQ857" s="53"/>
      <c r="CR857" s="53"/>
      <c r="CS857" s="53"/>
      <c r="CT857" s="53"/>
      <c r="CU857" s="53"/>
      <c r="CV857" s="53"/>
      <c r="CW857" s="53"/>
      <c r="CX857" s="53"/>
      <c r="CY857" s="53"/>
      <c r="CZ857" s="53"/>
      <c r="DA857" s="53"/>
      <c r="DB857" s="53"/>
      <c r="DC857" s="53"/>
      <c r="DD857" s="53"/>
      <c r="DE857" s="53"/>
      <c r="DF857" s="53"/>
      <c r="DG857" s="53"/>
    </row>
    <row r="858" spans="1:111" x14ac:dyDescent="0.2">
      <c r="A858" s="53"/>
      <c r="B858" s="53"/>
      <c r="C858" s="53"/>
      <c r="D858" s="53"/>
      <c r="E858" s="53"/>
      <c r="F858" s="53"/>
      <c r="G858" s="53"/>
      <c r="I858" s="41"/>
      <c r="J858" s="41"/>
      <c r="K858" s="41"/>
      <c r="L858" s="53"/>
      <c r="M858" s="94"/>
      <c r="N858" s="53"/>
      <c r="O858" s="54"/>
      <c r="P858" s="54"/>
      <c r="Q858" s="54"/>
      <c r="R858" s="54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 s="53"/>
      <c r="BN858" s="53"/>
      <c r="BO858" s="53"/>
      <c r="BP858" s="53"/>
      <c r="BQ858" s="53"/>
      <c r="BR858" s="53"/>
      <c r="BS858" s="53"/>
      <c r="BT858" s="53"/>
      <c r="BU858" s="53"/>
      <c r="BV858" s="53"/>
      <c r="BW858" s="53"/>
      <c r="BX858" s="53"/>
      <c r="BY858" s="53"/>
      <c r="BZ858" s="53"/>
      <c r="CA858" s="53"/>
      <c r="CB858" s="53"/>
      <c r="CC858" s="53"/>
      <c r="CD858" s="53"/>
      <c r="CE858" s="53"/>
      <c r="CF858" s="53"/>
      <c r="CG858" s="53"/>
      <c r="CH858" s="53"/>
      <c r="CI858" s="53"/>
      <c r="CJ858" s="53"/>
      <c r="CK858" s="53"/>
      <c r="CL858" s="53"/>
      <c r="CM858" s="53"/>
      <c r="CN858" s="53"/>
      <c r="CO858" s="53"/>
      <c r="CP858" s="53"/>
      <c r="CQ858" s="53"/>
      <c r="CR858" s="53"/>
      <c r="CS858" s="53"/>
      <c r="CT858" s="53"/>
      <c r="CU858" s="53"/>
      <c r="CV858" s="53"/>
      <c r="CW858" s="53"/>
      <c r="CX858" s="53"/>
      <c r="CY858" s="53"/>
      <c r="CZ858" s="53"/>
      <c r="DA858" s="53"/>
      <c r="DB858" s="53"/>
      <c r="DC858" s="53"/>
      <c r="DD858" s="53"/>
      <c r="DE858" s="53"/>
      <c r="DF858" s="53"/>
      <c r="DG858" s="53"/>
    </row>
    <row r="859" spans="1:111" x14ac:dyDescent="0.2">
      <c r="A859" s="53"/>
      <c r="B859" s="53"/>
      <c r="C859" s="53"/>
      <c r="D859" s="53"/>
      <c r="E859" s="53"/>
      <c r="F859" s="53"/>
      <c r="G859" s="53"/>
      <c r="I859" s="41"/>
      <c r="J859" s="41"/>
      <c r="K859" s="41"/>
      <c r="L859" s="53"/>
      <c r="M859" s="94"/>
      <c r="N859" s="53"/>
      <c r="O859" s="54"/>
      <c r="P859" s="54"/>
      <c r="Q859" s="54"/>
      <c r="R859" s="54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 s="53"/>
      <c r="BN859" s="53"/>
      <c r="BO859" s="53"/>
      <c r="BP859" s="53"/>
      <c r="BQ859" s="53"/>
      <c r="BR859" s="53"/>
      <c r="BS859" s="53"/>
      <c r="BT859" s="53"/>
      <c r="BU859" s="53"/>
      <c r="BV859" s="53"/>
      <c r="BW859" s="53"/>
      <c r="BX859" s="53"/>
      <c r="BY859" s="53"/>
      <c r="BZ859" s="53"/>
      <c r="CA859" s="53"/>
      <c r="CB859" s="53"/>
      <c r="CC859" s="53"/>
      <c r="CD859" s="53"/>
      <c r="CE859" s="53"/>
      <c r="CF859" s="53"/>
      <c r="CG859" s="53"/>
      <c r="CH859" s="53"/>
      <c r="CI859" s="53"/>
      <c r="CJ859" s="53"/>
      <c r="CK859" s="53"/>
      <c r="CL859" s="53"/>
      <c r="CM859" s="53"/>
      <c r="CN859" s="53"/>
      <c r="CO859" s="53"/>
      <c r="CP859" s="53"/>
      <c r="CQ859" s="53"/>
      <c r="CR859" s="53"/>
      <c r="CS859" s="53"/>
      <c r="CT859" s="53"/>
      <c r="CU859" s="53"/>
      <c r="CV859" s="53"/>
      <c r="CW859" s="53"/>
      <c r="CX859" s="53"/>
      <c r="CY859" s="53"/>
      <c r="CZ859" s="53"/>
      <c r="DA859" s="53"/>
      <c r="DB859" s="53"/>
      <c r="DC859" s="53"/>
      <c r="DD859" s="53"/>
      <c r="DE859" s="53"/>
      <c r="DF859" s="53"/>
      <c r="DG859" s="53"/>
    </row>
    <row r="860" spans="1:111" x14ac:dyDescent="0.2">
      <c r="A860" s="53"/>
      <c r="B860" s="53"/>
      <c r="C860" s="53"/>
      <c r="D860" s="53"/>
      <c r="E860" s="53"/>
      <c r="F860" s="53"/>
      <c r="G860" s="53"/>
      <c r="I860" s="41"/>
      <c r="J860" s="41"/>
      <c r="K860" s="41"/>
      <c r="L860" s="53"/>
      <c r="M860" s="94"/>
      <c r="N860" s="53"/>
      <c r="O860" s="54"/>
      <c r="P860" s="54"/>
      <c r="Q860" s="54"/>
      <c r="R860" s="54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 s="53"/>
      <c r="BN860" s="53"/>
      <c r="BO860" s="53"/>
      <c r="BP860" s="53"/>
      <c r="BQ860" s="53"/>
      <c r="BR860" s="53"/>
      <c r="BS860" s="53"/>
      <c r="BT860" s="53"/>
      <c r="BU860" s="53"/>
      <c r="BV860" s="53"/>
      <c r="BW860" s="53"/>
      <c r="BX860" s="53"/>
      <c r="BY860" s="53"/>
      <c r="BZ860" s="53"/>
      <c r="CA860" s="53"/>
      <c r="CB860" s="53"/>
      <c r="CC860" s="53"/>
      <c r="CD860" s="53"/>
      <c r="CE860" s="53"/>
      <c r="CF860" s="53"/>
      <c r="CG860" s="53"/>
      <c r="CH860" s="53"/>
      <c r="CI860" s="53"/>
      <c r="CJ860" s="53"/>
      <c r="CK860" s="53"/>
      <c r="CL860" s="53"/>
      <c r="CM860" s="53"/>
      <c r="CN860" s="53"/>
      <c r="CO860" s="53"/>
      <c r="CP860" s="53"/>
      <c r="CQ860" s="53"/>
      <c r="CR860" s="53"/>
      <c r="CS860" s="53"/>
      <c r="CT860" s="53"/>
      <c r="CU860" s="53"/>
      <c r="CV860" s="53"/>
      <c r="CW860" s="53"/>
      <c r="CX860" s="53"/>
      <c r="CY860" s="53"/>
      <c r="CZ860" s="53"/>
      <c r="DA860" s="53"/>
      <c r="DB860" s="53"/>
      <c r="DC860" s="53"/>
      <c r="DD860" s="53"/>
      <c r="DE860" s="53"/>
      <c r="DF860" s="53"/>
      <c r="DG860" s="53"/>
    </row>
    <row r="861" spans="1:111" x14ac:dyDescent="0.2">
      <c r="A861" s="53"/>
      <c r="B861" s="53"/>
      <c r="C861" s="53"/>
      <c r="D861" s="53"/>
      <c r="E861" s="53"/>
      <c r="F861" s="53"/>
      <c r="G861" s="53"/>
      <c r="I861" s="41"/>
      <c r="J861" s="41"/>
      <c r="K861" s="41"/>
      <c r="L861" s="53"/>
      <c r="M861" s="94"/>
      <c r="N861" s="53"/>
      <c r="O861" s="54"/>
      <c r="P861" s="54"/>
      <c r="Q861" s="54"/>
      <c r="R861" s="54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 s="53"/>
      <c r="BN861" s="53"/>
      <c r="BO861" s="53"/>
      <c r="BP861" s="53"/>
      <c r="BQ861" s="53"/>
      <c r="BR861" s="53"/>
      <c r="BS861" s="53"/>
      <c r="BT861" s="53"/>
      <c r="BU861" s="53"/>
      <c r="BV861" s="53"/>
      <c r="BW861" s="53"/>
      <c r="BX861" s="53"/>
      <c r="BY861" s="53"/>
      <c r="BZ861" s="53"/>
      <c r="CA861" s="53"/>
      <c r="CB861" s="53"/>
      <c r="CC861" s="53"/>
      <c r="CD861" s="53"/>
      <c r="CE861" s="53"/>
      <c r="CF861" s="53"/>
      <c r="CG861" s="53"/>
      <c r="CH861" s="53"/>
      <c r="CI861" s="53"/>
      <c r="CJ861" s="53"/>
      <c r="CK861" s="53"/>
      <c r="CL861" s="53"/>
      <c r="CM861" s="53"/>
      <c r="CN861" s="53"/>
      <c r="CO861" s="53"/>
      <c r="CP861" s="53"/>
      <c r="CQ861" s="53"/>
      <c r="CR861" s="53"/>
      <c r="CS861" s="53"/>
      <c r="CT861" s="53"/>
      <c r="CU861" s="53"/>
      <c r="CV861" s="53"/>
      <c r="CW861" s="53"/>
      <c r="CX861" s="53"/>
      <c r="CY861" s="53"/>
      <c r="CZ861" s="53"/>
      <c r="DA861" s="53"/>
      <c r="DB861" s="53"/>
      <c r="DC861" s="53"/>
      <c r="DD861" s="53"/>
      <c r="DE861" s="53"/>
      <c r="DF861" s="53"/>
      <c r="DG861" s="53"/>
    </row>
    <row r="862" spans="1:111" x14ac:dyDescent="0.2">
      <c r="A862" s="53"/>
      <c r="B862" s="53"/>
      <c r="C862" s="53"/>
      <c r="D862" s="53"/>
      <c r="E862" s="53"/>
      <c r="F862" s="53"/>
      <c r="G862" s="53"/>
      <c r="I862" s="41"/>
      <c r="J862" s="41"/>
      <c r="K862" s="41"/>
      <c r="L862" s="53"/>
      <c r="M862" s="94"/>
      <c r="N862" s="53"/>
      <c r="O862" s="54"/>
      <c r="P862" s="54"/>
      <c r="Q862" s="54"/>
      <c r="R862" s="54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 s="53"/>
      <c r="BN862" s="53"/>
      <c r="BO862" s="53"/>
      <c r="BP862" s="53"/>
      <c r="BQ862" s="53"/>
      <c r="BR862" s="53"/>
      <c r="BS862" s="53"/>
      <c r="BT862" s="53"/>
      <c r="BU862" s="53"/>
      <c r="BV862" s="53"/>
      <c r="BW862" s="53"/>
      <c r="BX862" s="53"/>
      <c r="BY862" s="53"/>
      <c r="BZ862" s="53"/>
      <c r="CA862" s="53"/>
      <c r="CB862" s="53"/>
      <c r="CC862" s="53"/>
      <c r="CD862" s="53"/>
      <c r="CE862" s="53"/>
      <c r="CF862" s="53"/>
      <c r="CG862" s="53"/>
      <c r="CH862" s="53"/>
      <c r="CI862" s="53"/>
      <c r="CJ862" s="53"/>
      <c r="CK862" s="53"/>
      <c r="CL862" s="53"/>
      <c r="CM862" s="53"/>
      <c r="CN862" s="53"/>
      <c r="CO862" s="53"/>
      <c r="CP862" s="53"/>
      <c r="CQ862" s="53"/>
      <c r="CR862" s="53"/>
      <c r="CS862" s="53"/>
      <c r="CT862" s="53"/>
      <c r="CU862" s="53"/>
      <c r="CV862" s="53"/>
      <c r="CW862" s="53"/>
      <c r="CX862" s="53"/>
      <c r="CY862" s="53"/>
      <c r="CZ862" s="53"/>
      <c r="DA862" s="53"/>
      <c r="DB862" s="53"/>
      <c r="DC862" s="53"/>
      <c r="DD862" s="53"/>
      <c r="DE862" s="53"/>
      <c r="DF862" s="53"/>
      <c r="DG862" s="53"/>
    </row>
    <row r="863" spans="1:111" x14ac:dyDescent="0.2">
      <c r="A863" s="53"/>
      <c r="B863" s="53"/>
      <c r="C863" s="53"/>
      <c r="D863" s="53"/>
      <c r="E863" s="53"/>
      <c r="F863" s="53"/>
      <c r="G863" s="53"/>
      <c r="I863" s="41"/>
      <c r="J863" s="41"/>
      <c r="K863" s="41"/>
      <c r="L863" s="53"/>
      <c r="M863" s="94"/>
      <c r="N863" s="53"/>
      <c r="O863" s="54"/>
      <c r="P863" s="54"/>
      <c r="Q863" s="54"/>
      <c r="R863" s="54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3"/>
      <c r="BS863" s="53"/>
      <c r="BT863" s="53"/>
      <c r="BU863" s="53"/>
      <c r="BV863" s="53"/>
      <c r="BW863" s="53"/>
      <c r="BX863" s="53"/>
      <c r="BY863" s="53"/>
      <c r="BZ863" s="53"/>
      <c r="CA863" s="53"/>
      <c r="CB863" s="53"/>
      <c r="CC863" s="53"/>
      <c r="CD863" s="53"/>
      <c r="CE863" s="53"/>
      <c r="CF863" s="53"/>
      <c r="CG863" s="53"/>
      <c r="CH863" s="53"/>
      <c r="CI863" s="53"/>
      <c r="CJ863" s="53"/>
      <c r="CK863" s="53"/>
      <c r="CL863" s="53"/>
      <c r="CM863" s="53"/>
      <c r="CN863" s="53"/>
      <c r="CO863" s="53"/>
      <c r="CP863" s="53"/>
      <c r="CQ863" s="53"/>
      <c r="CR863" s="53"/>
      <c r="CS863" s="53"/>
      <c r="CT863" s="53"/>
      <c r="CU863" s="53"/>
      <c r="CV863" s="53"/>
      <c r="CW863" s="53"/>
      <c r="CX863" s="53"/>
      <c r="CY863" s="53"/>
      <c r="CZ863" s="53"/>
      <c r="DA863" s="53"/>
      <c r="DB863" s="53"/>
      <c r="DC863" s="53"/>
      <c r="DD863" s="53"/>
      <c r="DE863" s="53"/>
      <c r="DF863" s="53"/>
      <c r="DG863" s="53"/>
    </row>
    <row r="864" spans="1:111" x14ac:dyDescent="0.2">
      <c r="A864" s="53"/>
      <c r="B864" s="53"/>
      <c r="C864" s="53"/>
      <c r="D864" s="53"/>
      <c r="E864" s="53"/>
      <c r="F864" s="53"/>
      <c r="G864" s="53"/>
      <c r="I864" s="41"/>
      <c r="J864" s="41"/>
      <c r="K864" s="41"/>
      <c r="L864" s="53"/>
      <c r="M864" s="94"/>
      <c r="N864" s="53"/>
      <c r="O864" s="54"/>
      <c r="P864" s="54"/>
      <c r="Q864" s="54"/>
      <c r="R864" s="54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3"/>
      <c r="BS864" s="53"/>
      <c r="BT864" s="53"/>
      <c r="BU864" s="53"/>
      <c r="BV864" s="53"/>
      <c r="BW864" s="53"/>
      <c r="BX864" s="53"/>
      <c r="BY864" s="53"/>
      <c r="BZ864" s="53"/>
      <c r="CA864" s="53"/>
      <c r="CB864" s="53"/>
      <c r="CC864" s="53"/>
      <c r="CD864" s="53"/>
      <c r="CE864" s="53"/>
      <c r="CF864" s="53"/>
      <c r="CG864" s="53"/>
      <c r="CH864" s="53"/>
      <c r="CI864" s="53"/>
      <c r="CJ864" s="53"/>
      <c r="CK864" s="53"/>
      <c r="CL864" s="53"/>
      <c r="CM864" s="53"/>
      <c r="CN864" s="53"/>
      <c r="CO864" s="53"/>
      <c r="CP864" s="53"/>
      <c r="CQ864" s="53"/>
      <c r="CR864" s="53"/>
      <c r="CS864" s="53"/>
      <c r="CT864" s="53"/>
      <c r="CU864" s="53"/>
      <c r="CV864" s="53"/>
      <c r="CW864" s="53"/>
      <c r="CX864" s="53"/>
      <c r="CY864" s="53"/>
      <c r="CZ864" s="53"/>
      <c r="DA864" s="53"/>
      <c r="DB864" s="53"/>
      <c r="DC864" s="53"/>
      <c r="DD864" s="53"/>
      <c r="DE864" s="53"/>
      <c r="DF864" s="53"/>
      <c r="DG864" s="53"/>
    </row>
    <row r="865" spans="1:111" x14ac:dyDescent="0.2">
      <c r="A865" s="53"/>
      <c r="B865" s="53"/>
      <c r="C865" s="53"/>
      <c r="D865" s="53"/>
      <c r="E865" s="53"/>
      <c r="F865" s="53"/>
      <c r="G865" s="53"/>
      <c r="I865" s="41"/>
      <c r="J865" s="41"/>
      <c r="K865" s="41"/>
      <c r="L865" s="53"/>
      <c r="M865" s="94"/>
      <c r="N865" s="53"/>
      <c r="O865" s="54"/>
      <c r="P865" s="54"/>
      <c r="Q865" s="54"/>
      <c r="R865" s="54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3"/>
      <c r="BS865" s="53"/>
      <c r="BT865" s="53"/>
      <c r="BU865" s="53"/>
      <c r="BV865" s="53"/>
      <c r="BW865" s="53"/>
      <c r="BX865" s="53"/>
      <c r="BY865" s="53"/>
      <c r="BZ865" s="53"/>
      <c r="CA865" s="53"/>
      <c r="CB865" s="53"/>
      <c r="CC865" s="53"/>
      <c r="CD865" s="53"/>
      <c r="CE865" s="53"/>
      <c r="CF865" s="53"/>
      <c r="CG865" s="53"/>
      <c r="CH865" s="53"/>
      <c r="CI865" s="53"/>
      <c r="CJ865" s="53"/>
      <c r="CK865" s="53"/>
      <c r="CL865" s="53"/>
      <c r="CM865" s="53"/>
      <c r="CN865" s="53"/>
      <c r="CO865" s="53"/>
      <c r="CP865" s="53"/>
      <c r="CQ865" s="53"/>
      <c r="CR865" s="53"/>
      <c r="CS865" s="53"/>
      <c r="CT865" s="53"/>
      <c r="CU865" s="53"/>
      <c r="CV865" s="53"/>
      <c r="CW865" s="53"/>
      <c r="CX865" s="53"/>
      <c r="CY865" s="53"/>
      <c r="CZ865" s="53"/>
      <c r="DA865" s="53"/>
      <c r="DB865" s="53"/>
      <c r="DC865" s="53"/>
      <c r="DD865" s="53"/>
      <c r="DE865" s="53"/>
      <c r="DF865" s="53"/>
      <c r="DG865" s="53"/>
    </row>
    <row r="866" spans="1:111" x14ac:dyDescent="0.2">
      <c r="A866" s="53"/>
      <c r="B866" s="53"/>
      <c r="C866" s="53"/>
      <c r="D866" s="53"/>
      <c r="E866" s="53"/>
      <c r="F866" s="53"/>
      <c r="G866" s="53"/>
      <c r="I866" s="41"/>
      <c r="J866" s="41"/>
      <c r="K866" s="41"/>
      <c r="L866" s="53"/>
      <c r="M866" s="94"/>
      <c r="N866" s="53"/>
      <c r="O866" s="54"/>
      <c r="P866" s="54"/>
      <c r="Q866" s="54"/>
      <c r="R866" s="54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53"/>
      <c r="BT866" s="53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J866" s="53"/>
      <c r="CK866" s="53"/>
      <c r="CL866" s="53"/>
      <c r="CM866" s="53"/>
      <c r="CN866" s="53"/>
      <c r="CO866" s="53"/>
      <c r="CP866" s="53"/>
      <c r="CQ866" s="53"/>
      <c r="CR866" s="53"/>
      <c r="CS866" s="53"/>
      <c r="CT866" s="53"/>
      <c r="CU866" s="53"/>
      <c r="CV866" s="53"/>
      <c r="CW866" s="53"/>
      <c r="CX866" s="53"/>
      <c r="CY866" s="53"/>
      <c r="CZ866" s="53"/>
      <c r="DA866" s="53"/>
      <c r="DB866" s="53"/>
      <c r="DC866" s="53"/>
      <c r="DD866" s="53"/>
      <c r="DE866" s="53"/>
      <c r="DF866" s="53"/>
      <c r="DG866" s="53"/>
    </row>
    <row r="867" spans="1:111" x14ac:dyDescent="0.2">
      <c r="A867" s="53"/>
      <c r="B867" s="53"/>
      <c r="C867" s="53"/>
      <c r="D867" s="53"/>
      <c r="E867" s="53"/>
      <c r="F867" s="53"/>
      <c r="G867" s="53"/>
      <c r="I867" s="41"/>
      <c r="J867" s="41"/>
      <c r="K867" s="41"/>
      <c r="L867" s="53"/>
      <c r="M867" s="94"/>
      <c r="N867" s="53"/>
      <c r="O867" s="54"/>
      <c r="P867" s="54"/>
      <c r="Q867" s="54"/>
      <c r="R867" s="54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 s="53"/>
      <c r="BN867" s="53"/>
      <c r="BO867" s="53"/>
      <c r="BP867" s="53"/>
      <c r="BQ867" s="53"/>
      <c r="BR867" s="53"/>
      <c r="BS867" s="53"/>
      <c r="BT867" s="53"/>
      <c r="BU867" s="53"/>
      <c r="BV867" s="53"/>
      <c r="BW867" s="53"/>
      <c r="BX867" s="53"/>
      <c r="BY867" s="53"/>
      <c r="BZ867" s="53"/>
      <c r="CA867" s="53"/>
      <c r="CB867" s="53"/>
      <c r="CC867" s="53"/>
      <c r="CD867" s="53"/>
      <c r="CE867" s="53"/>
      <c r="CF867" s="53"/>
      <c r="CG867" s="53"/>
      <c r="CH867" s="53"/>
      <c r="CI867" s="53"/>
      <c r="CJ867" s="53"/>
      <c r="CK867" s="53"/>
      <c r="CL867" s="53"/>
      <c r="CM867" s="53"/>
      <c r="CN867" s="53"/>
      <c r="CO867" s="53"/>
      <c r="CP867" s="53"/>
      <c r="CQ867" s="53"/>
      <c r="CR867" s="53"/>
      <c r="CS867" s="53"/>
      <c r="CT867" s="53"/>
      <c r="CU867" s="53"/>
      <c r="CV867" s="53"/>
      <c r="CW867" s="53"/>
      <c r="CX867" s="53"/>
      <c r="CY867" s="53"/>
      <c r="CZ867" s="53"/>
      <c r="DA867" s="53"/>
      <c r="DB867" s="53"/>
      <c r="DC867" s="53"/>
      <c r="DD867" s="53"/>
      <c r="DE867" s="53"/>
      <c r="DF867" s="53"/>
      <c r="DG867" s="53"/>
    </row>
    <row r="868" spans="1:111" x14ac:dyDescent="0.2">
      <c r="A868" s="53"/>
      <c r="B868" s="53"/>
      <c r="C868" s="53"/>
      <c r="D868" s="53"/>
      <c r="E868" s="53"/>
      <c r="F868" s="53"/>
      <c r="G868" s="53"/>
      <c r="I868" s="41"/>
      <c r="J868" s="41"/>
      <c r="K868" s="41"/>
      <c r="L868" s="53"/>
      <c r="M868" s="94"/>
      <c r="N868" s="53"/>
      <c r="O868" s="54"/>
      <c r="P868" s="54"/>
      <c r="Q868" s="54"/>
      <c r="R868" s="54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 s="53"/>
      <c r="BN868" s="53"/>
      <c r="BO868" s="53"/>
      <c r="BP868" s="53"/>
      <c r="BQ868" s="53"/>
      <c r="BR868" s="53"/>
      <c r="BS868" s="53"/>
      <c r="BT868" s="53"/>
      <c r="BU868" s="53"/>
      <c r="BV868" s="53"/>
      <c r="BW868" s="53"/>
      <c r="BX868" s="53"/>
      <c r="BY868" s="53"/>
      <c r="BZ868" s="53"/>
      <c r="CA868" s="53"/>
      <c r="CB868" s="53"/>
      <c r="CC868" s="53"/>
      <c r="CD868" s="53"/>
      <c r="CE868" s="53"/>
      <c r="CF868" s="53"/>
      <c r="CG868" s="53"/>
      <c r="CH868" s="53"/>
      <c r="CI868" s="53"/>
      <c r="CJ868" s="53"/>
      <c r="CK868" s="53"/>
      <c r="CL868" s="53"/>
      <c r="CM868" s="53"/>
      <c r="CN868" s="53"/>
      <c r="CO868" s="53"/>
      <c r="CP868" s="53"/>
      <c r="CQ868" s="53"/>
      <c r="CR868" s="53"/>
      <c r="CS868" s="53"/>
      <c r="CT868" s="53"/>
      <c r="CU868" s="53"/>
      <c r="CV868" s="53"/>
      <c r="CW868" s="53"/>
      <c r="CX868" s="53"/>
      <c r="CY868" s="53"/>
      <c r="CZ868" s="53"/>
      <c r="DA868" s="53"/>
      <c r="DB868" s="53"/>
      <c r="DC868" s="53"/>
      <c r="DD868" s="53"/>
      <c r="DE868" s="53"/>
      <c r="DF868" s="53"/>
      <c r="DG868" s="53"/>
    </row>
    <row r="869" spans="1:111" x14ac:dyDescent="0.2">
      <c r="A869" s="53"/>
      <c r="B869" s="53"/>
      <c r="C869" s="53"/>
      <c r="D869" s="53"/>
      <c r="E869" s="53"/>
      <c r="F869" s="53"/>
      <c r="G869" s="53"/>
      <c r="I869" s="41"/>
      <c r="J869" s="41"/>
      <c r="K869" s="41"/>
      <c r="L869" s="53"/>
      <c r="M869" s="94"/>
      <c r="N869" s="53"/>
      <c r="O869" s="54"/>
      <c r="P869" s="54"/>
      <c r="Q869" s="54"/>
      <c r="R869" s="54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 s="53"/>
      <c r="BN869" s="53"/>
      <c r="BO869" s="53"/>
      <c r="BP869" s="53"/>
      <c r="BQ869" s="53"/>
      <c r="BR869" s="53"/>
      <c r="BS869" s="53"/>
      <c r="BT869" s="53"/>
      <c r="BU869" s="53"/>
      <c r="BV869" s="53"/>
      <c r="BW869" s="53"/>
      <c r="BX869" s="53"/>
      <c r="BY869" s="53"/>
      <c r="BZ869" s="53"/>
      <c r="CA869" s="53"/>
      <c r="CB869" s="53"/>
      <c r="CC869" s="53"/>
      <c r="CD869" s="53"/>
      <c r="CE869" s="53"/>
      <c r="CF869" s="53"/>
      <c r="CG869" s="53"/>
      <c r="CH869" s="53"/>
      <c r="CI869" s="53"/>
      <c r="CJ869" s="53"/>
      <c r="CK869" s="53"/>
      <c r="CL869" s="53"/>
      <c r="CM869" s="53"/>
      <c r="CN869" s="53"/>
      <c r="CO869" s="53"/>
      <c r="CP869" s="53"/>
      <c r="CQ869" s="53"/>
      <c r="CR869" s="53"/>
      <c r="CS869" s="53"/>
      <c r="CT869" s="53"/>
      <c r="CU869" s="53"/>
      <c r="CV869" s="53"/>
      <c r="CW869" s="53"/>
      <c r="CX869" s="53"/>
      <c r="CY869" s="53"/>
      <c r="CZ869" s="53"/>
      <c r="DA869" s="53"/>
      <c r="DB869" s="53"/>
      <c r="DC869" s="53"/>
      <c r="DD869" s="53"/>
      <c r="DE869" s="53"/>
      <c r="DF869" s="53"/>
      <c r="DG869" s="53"/>
    </row>
    <row r="870" spans="1:111" x14ac:dyDescent="0.2">
      <c r="A870" s="53"/>
      <c r="B870" s="53"/>
      <c r="C870" s="53"/>
      <c r="D870" s="53"/>
      <c r="E870" s="53"/>
      <c r="F870" s="53"/>
      <c r="G870" s="53"/>
      <c r="I870" s="41"/>
      <c r="J870" s="41"/>
      <c r="K870" s="41"/>
      <c r="L870" s="53"/>
      <c r="M870" s="94"/>
      <c r="N870" s="53"/>
      <c r="O870" s="54"/>
      <c r="P870" s="54"/>
      <c r="Q870" s="54"/>
      <c r="R870" s="54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 s="53"/>
      <c r="BN870" s="53"/>
      <c r="BO870" s="53"/>
      <c r="BP870" s="53"/>
      <c r="BQ870" s="53"/>
      <c r="BR870" s="53"/>
      <c r="BS870" s="53"/>
      <c r="BT870" s="53"/>
      <c r="BU870" s="53"/>
      <c r="BV870" s="53"/>
      <c r="BW870" s="53"/>
      <c r="BX870" s="53"/>
      <c r="BY870" s="53"/>
      <c r="BZ870" s="53"/>
      <c r="CA870" s="53"/>
      <c r="CB870" s="53"/>
      <c r="CC870" s="53"/>
      <c r="CD870" s="53"/>
      <c r="CE870" s="53"/>
      <c r="CF870" s="53"/>
      <c r="CG870" s="53"/>
      <c r="CH870" s="53"/>
      <c r="CI870" s="53"/>
      <c r="CJ870" s="53"/>
      <c r="CK870" s="53"/>
      <c r="CL870" s="53"/>
      <c r="CM870" s="53"/>
      <c r="CN870" s="53"/>
      <c r="CO870" s="53"/>
      <c r="CP870" s="53"/>
      <c r="CQ870" s="53"/>
      <c r="CR870" s="53"/>
      <c r="CS870" s="53"/>
      <c r="CT870" s="53"/>
      <c r="CU870" s="53"/>
      <c r="CV870" s="53"/>
      <c r="CW870" s="53"/>
      <c r="CX870" s="53"/>
      <c r="CY870" s="53"/>
      <c r="CZ870" s="53"/>
      <c r="DA870" s="53"/>
      <c r="DB870" s="53"/>
      <c r="DC870" s="53"/>
      <c r="DD870" s="53"/>
      <c r="DE870" s="53"/>
      <c r="DF870" s="53"/>
      <c r="DG870" s="53"/>
    </row>
    <row r="871" spans="1:111" x14ac:dyDescent="0.2">
      <c r="A871" s="53"/>
      <c r="B871" s="53"/>
      <c r="C871" s="53"/>
      <c r="D871" s="53"/>
      <c r="E871" s="53"/>
      <c r="F871" s="53"/>
      <c r="G871" s="53"/>
      <c r="I871" s="41"/>
      <c r="J871" s="41"/>
      <c r="K871" s="41"/>
      <c r="L871" s="53"/>
      <c r="M871" s="94"/>
      <c r="N871" s="53"/>
      <c r="O871" s="54"/>
      <c r="P871" s="54"/>
      <c r="Q871" s="54"/>
      <c r="R871" s="54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 s="53"/>
      <c r="BN871" s="53"/>
      <c r="BO871" s="53"/>
      <c r="BP871" s="53"/>
      <c r="BQ871" s="53"/>
      <c r="BR871" s="53"/>
      <c r="BS871" s="53"/>
      <c r="BT871" s="53"/>
      <c r="BU871" s="53"/>
      <c r="BV871" s="53"/>
      <c r="BW871" s="53"/>
      <c r="BX871" s="53"/>
      <c r="BY871" s="53"/>
      <c r="BZ871" s="53"/>
      <c r="CA871" s="53"/>
      <c r="CB871" s="53"/>
      <c r="CC871" s="53"/>
      <c r="CD871" s="53"/>
      <c r="CE871" s="53"/>
      <c r="CF871" s="53"/>
      <c r="CG871" s="53"/>
      <c r="CH871" s="53"/>
      <c r="CI871" s="53"/>
      <c r="CJ871" s="53"/>
      <c r="CK871" s="53"/>
      <c r="CL871" s="53"/>
      <c r="CM871" s="53"/>
      <c r="CN871" s="53"/>
      <c r="CO871" s="53"/>
      <c r="CP871" s="53"/>
      <c r="CQ871" s="53"/>
      <c r="CR871" s="53"/>
      <c r="CS871" s="53"/>
      <c r="CT871" s="53"/>
      <c r="CU871" s="53"/>
      <c r="CV871" s="53"/>
      <c r="CW871" s="53"/>
      <c r="CX871" s="53"/>
      <c r="CY871" s="53"/>
      <c r="CZ871" s="53"/>
      <c r="DA871" s="53"/>
      <c r="DB871" s="53"/>
      <c r="DC871" s="53"/>
      <c r="DD871" s="53"/>
      <c r="DE871" s="53"/>
      <c r="DF871" s="53"/>
      <c r="DG871" s="53"/>
    </row>
    <row r="872" spans="1:111" x14ac:dyDescent="0.2">
      <c r="A872" s="53"/>
      <c r="B872" s="53"/>
      <c r="C872" s="53"/>
      <c r="D872" s="53"/>
      <c r="E872" s="53"/>
      <c r="F872" s="53"/>
      <c r="G872" s="53"/>
      <c r="I872" s="41"/>
      <c r="J872" s="41"/>
      <c r="K872" s="41"/>
      <c r="L872" s="53"/>
      <c r="M872" s="94"/>
      <c r="N872" s="53"/>
      <c r="O872" s="54"/>
      <c r="P872" s="54"/>
      <c r="Q872" s="54"/>
      <c r="R872" s="54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 s="53"/>
      <c r="BN872" s="53"/>
      <c r="BO872" s="53"/>
      <c r="BP872" s="53"/>
      <c r="BQ872" s="53"/>
      <c r="BR872" s="53"/>
      <c r="BS872" s="53"/>
      <c r="BT872" s="53"/>
      <c r="BU872" s="53"/>
      <c r="BV872" s="53"/>
      <c r="BW872" s="53"/>
      <c r="BX872" s="53"/>
      <c r="BY872" s="53"/>
      <c r="BZ872" s="53"/>
      <c r="CA872" s="53"/>
      <c r="CB872" s="53"/>
      <c r="CC872" s="53"/>
      <c r="CD872" s="53"/>
      <c r="CE872" s="53"/>
      <c r="CF872" s="53"/>
      <c r="CG872" s="53"/>
      <c r="CH872" s="53"/>
      <c r="CI872" s="53"/>
      <c r="CJ872" s="53"/>
      <c r="CK872" s="53"/>
      <c r="CL872" s="53"/>
      <c r="CM872" s="53"/>
      <c r="CN872" s="53"/>
      <c r="CO872" s="53"/>
      <c r="CP872" s="53"/>
      <c r="CQ872" s="53"/>
      <c r="CR872" s="53"/>
      <c r="CS872" s="53"/>
      <c r="CT872" s="53"/>
      <c r="CU872" s="53"/>
      <c r="CV872" s="53"/>
      <c r="CW872" s="53"/>
      <c r="CX872" s="53"/>
      <c r="CY872" s="53"/>
      <c r="CZ872" s="53"/>
      <c r="DA872" s="53"/>
      <c r="DB872" s="53"/>
      <c r="DC872" s="53"/>
      <c r="DD872" s="53"/>
      <c r="DE872" s="53"/>
      <c r="DF872" s="53"/>
      <c r="DG872" s="53"/>
    </row>
    <row r="873" spans="1:111" x14ac:dyDescent="0.2">
      <c r="A873" s="53"/>
      <c r="B873" s="53"/>
      <c r="C873" s="53"/>
      <c r="D873" s="53"/>
      <c r="E873" s="53"/>
      <c r="F873" s="53"/>
      <c r="G873" s="53"/>
      <c r="I873" s="41"/>
      <c r="J873" s="41"/>
      <c r="K873" s="41"/>
      <c r="L873" s="53"/>
      <c r="M873" s="94"/>
      <c r="N873" s="53"/>
      <c r="O873" s="54"/>
      <c r="P873" s="54"/>
      <c r="Q873" s="54"/>
      <c r="R873" s="54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 s="53"/>
      <c r="BN873" s="53"/>
      <c r="BO873" s="53"/>
      <c r="BP873" s="53"/>
      <c r="BQ873" s="53"/>
      <c r="BR873" s="53"/>
      <c r="BS873" s="53"/>
      <c r="BT873" s="53"/>
      <c r="BU873" s="53"/>
      <c r="BV873" s="53"/>
      <c r="BW873" s="53"/>
      <c r="BX873" s="53"/>
      <c r="BY873" s="53"/>
      <c r="BZ873" s="53"/>
      <c r="CA873" s="53"/>
      <c r="CB873" s="53"/>
      <c r="CC873" s="53"/>
      <c r="CD873" s="53"/>
      <c r="CE873" s="53"/>
      <c r="CF873" s="53"/>
      <c r="CG873" s="53"/>
      <c r="CH873" s="53"/>
      <c r="CI873" s="53"/>
      <c r="CJ873" s="53"/>
      <c r="CK873" s="53"/>
      <c r="CL873" s="53"/>
      <c r="CM873" s="53"/>
      <c r="CN873" s="53"/>
      <c r="CO873" s="53"/>
      <c r="CP873" s="53"/>
      <c r="CQ873" s="53"/>
      <c r="CR873" s="53"/>
      <c r="CS873" s="53"/>
      <c r="CT873" s="53"/>
      <c r="CU873" s="53"/>
      <c r="CV873" s="53"/>
      <c r="CW873" s="53"/>
      <c r="CX873" s="53"/>
      <c r="CY873" s="53"/>
      <c r="CZ873" s="53"/>
      <c r="DA873" s="53"/>
      <c r="DB873" s="53"/>
      <c r="DC873" s="53"/>
      <c r="DD873" s="53"/>
      <c r="DE873" s="53"/>
      <c r="DF873" s="53"/>
      <c r="DG873" s="53"/>
    </row>
    <row r="874" spans="1:111" x14ac:dyDescent="0.2">
      <c r="A874" s="53"/>
      <c r="B874" s="53"/>
      <c r="C874" s="53"/>
      <c r="D874" s="53"/>
      <c r="E874" s="53"/>
      <c r="F874" s="53"/>
      <c r="G874" s="53"/>
      <c r="I874" s="41"/>
      <c r="J874" s="41"/>
      <c r="K874" s="41"/>
      <c r="L874" s="53"/>
      <c r="M874" s="94"/>
      <c r="N874" s="53"/>
      <c r="O874" s="54"/>
      <c r="P874" s="54"/>
      <c r="Q874" s="54"/>
      <c r="R874" s="54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 s="53"/>
      <c r="BN874" s="53"/>
      <c r="BO874" s="53"/>
      <c r="BP874" s="53"/>
      <c r="BQ874" s="53"/>
      <c r="BR874" s="53"/>
      <c r="BS874" s="53"/>
      <c r="BT874" s="53"/>
      <c r="BU874" s="53"/>
      <c r="BV874" s="53"/>
      <c r="BW874" s="53"/>
      <c r="BX874" s="53"/>
      <c r="BY874" s="53"/>
      <c r="BZ874" s="53"/>
      <c r="CA874" s="53"/>
      <c r="CB874" s="53"/>
      <c r="CC874" s="53"/>
      <c r="CD874" s="53"/>
      <c r="CE874" s="53"/>
      <c r="CF874" s="53"/>
      <c r="CG874" s="53"/>
      <c r="CH874" s="53"/>
      <c r="CI874" s="53"/>
      <c r="CJ874" s="53"/>
      <c r="CK874" s="53"/>
      <c r="CL874" s="53"/>
      <c r="CM874" s="53"/>
      <c r="CN874" s="53"/>
      <c r="CO874" s="53"/>
      <c r="CP874" s="53"/>
      <c r="CQ874" s="53"/>
      <c r="CR874" s="53"/>
      <c r="CS874" s="53"/>
      <c r="CT874" s="53"/>
      <c r="CU874" s="53"/>
      <c r="CV874" s="53"/>
      <c r="CW874" s="53"/>
      <c r="CX874" s="53"/>
      <c r="CY874" s="53"/>
      <c r="CZ874" s="53"/>
      <c r="DA874" s="53"/>
      <c r="DB874" s="53"/>
      <c r="DC874" s="53"/>
      <c r="DD874" s="53"/>
      <c r="DE874" s="53"/>
      <c r="DF874" s="53"/>
      <c r="DG874" s="53"/>
    </row>
    <row r="875" spans="1:111" x14ac:dyDescent="0.2">
      <c r="A875" s="53"/>
      <c r="B875" s="53"/>
      <c r="C875" s="53"/>
      <c r="D875" s="53"/>
      <c r="E875" s="53"/>
      <c r="F875" s="53"/>
      <c r="G875" s="53"/>
      <c r="I875" s="41"/>
      <c r="J875" s="41"/>
      <c r="K875" s="41"/>
      <c r="L875" s="53"/>
      <c r="M875" s="94"/>
      <c r="N875" s="53"/>
      <c r="O875" s="54"/>
      <c r="P875" s="54"/>
      <c r="Q875" s="54"/>
      <c r="R875" s="54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 s="53"/>
      <c r="BN875" s="53"/>
      <c r="BO875" s="53"/>
      <c r="BP875" s="53"/>
      <c r="BQ875" s="53"/>
      <c r="BR875" s="53"/>
      <c r="BS875" s="53"/>
      <c r="BT875" s="53"/>
      <c r="BU875" s="53"/>
      <c r="BV875" s="53"/>
      <c r="BW875" s="53"/>
      <c r="BX875" s="53"/>
      <c r="BY875" s="53"/>
      <c r="BZ875" s="53"/>
      <c r="CA875" s="53"/>
      <c r="CB875" s="53"/>
      <c r="CC875" s="53"/>
      <c r="CD875" s="53"/>
      <c r="CE875" s="53"/>
      <c r="CF875" s="53"/>
      <c r="CG875" s="53"/>
      <c r="CH875" s="53"/>
      <c r="CI875" s="53"/>
      <c r="CJ875" s="53"/>
      <c r="CK875" s="53"/>
      <c r="CL875" s="53"/>
      <c r="CM875" s="53"/>
      <c r="CN875" s="53"/>
      <c r="CO875" s="53"/>
      <c r="CP875" s="53"/>
      <c r="CQ875" s="53"/>
      <c r="CR875" s="53"/>
      <c r="CS875" s="53"/>
      <c r="CT875" s="53"/>
      <c r="CU875" s="53"/>
      <c r="CV875" s="53"/>
      <c r="CW875" s="53"/>
      <c r="CX875" s="53"/>
      <c r="CY875" s="53"/>
      <c r="CZ875" s="53"/>
      <c r="DA875" s="53"/>
      <c r="DB875" s="53"/>
      <c r="DC875" s="53"/>
      <c r="DD875" s="53"/>
      <c r="DE875" s="53"/>
      <c r="DF875" s="53"/>
      <c r="DG875" s="53"/>
    </row>
    <row r="876" spans="1:111" x14ac:dyDescent="0.2">
      <c r="A876" s="53"/>
      <c r="B876" s="53"/>
      <c r="C876" s="53"/>
      <c r="D876" s="53"/>
      <c r="E876" s="53"/>
      <c r="F876" s="53"/>
      <c r="G876" s="53"/>
      <c r="I876" s="41"/>
      <c r="J876" s="41"/>
      <c r="K876" s="41"/>
      <c r="L876" s="53"/>
      <c r="M876" s="94"/>
      <c r="N876" s="53"/>
      <c r="O876" s="54"/>
      <c r="P876" s="54"/>
      <c r="Q876" s="54"/>
      <c r="R876" s="54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 s="53"/>
      <c r="BN876" s="53"/>
      <c r="BO876" s="53"/>
      <c r="BP876" s="53"/>
      <c r="BQ876" s="53"/>
      <c r="BR876" s="53"/>
      <c r="BS876" s="53"/>
      <c r="BT876" s="53"/>
      <c r="BU876" s="53"/>
      <c r="BV876" s="53"/>
      <c r="BW876" s="53"/>
      <c r="BX876" s="53"/>
      <c r="BY876" s="53"/>
      <c r="BZ876" s="53"/>
      <c r="CA876" s="53"/>
      <c r="CB876" s="53"/>
      <c r="CC876" s="53"/>
      <c r="CD876" s="53"/>
      <c r="CE876" s="53"/>
      <c r="CF876" s="53"/>
      <c r="CG876" s="53"/>
      <c r="CH876" s="53"/>
      <c r="CI876" s="53"/>
      <c r="CJ876" s="53"/>
      <c r="CK876" s="53"/>
      <c r="CL876" s="53"/>
      <c r="CM876" s="53"/>
      <c r="CN876" s="53"/>
      <c r="CO876" s="53"/>
      <c r="CP876" s="53"/>
      <c r="CQ876" s="53"/>
      <c r="CR876" s="53"/>
      <c r="CS876" s="53"/>
      <c r="CT876" s="53"/>
      <c r="CU876" s="53"/>
      <c r="CV876" s="53"/>
      <c r="CW876" s="53"/>
      <c r="CX876" s="53"/>
      <c r="CY876" s="53"/>
      <c r="CZ876" s="53"/>
      <c r="DA876" s="53"/>
      <c r="DB876" s="53"/>
      <c r="DC876" s="53"/>
      <c r="DD876" s="53"/>
      <c r="DE876" s="53"/>
      <c r="DF876" s="53"/>
      <c r="DG876" s="53"/>
    </row>
    <row r="877" spans="1:111" x14ac:dyDescent="0.2">
      <c r="A877" s="53"/>
      <c r="B877" s="53"/>
      <c r="C877" s="53"/>
      <c r="D877" s="53"/>
      <c r="E877" s="53"/>
      <c r="F877" s="53"/>
      <c r="G877" s="53"/>
      <c r="I877" s="41"/>
      <c r="J877" s="41"/>
      <c r="K877" s="41"/>
      <c r="L877" s="53"/>
      <c r="M877" s="94"/>
      <c r="N877" s="53"/>
      <c r="O877" s="54"/>
      <c r="P877" s="54"/>
      <c r="Q877" s="54"/>
      <c r="R877" s="54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 s="53"/>
      <c r="BN877" s="53"/>
      <c r="BO877" s="53"/>
      <c r="BP877" s="53"/>
      <c r="BQ877" s="53"/>
      <c r="BR877" s="53"/>
      <c r="BS877" s="53"/>
      <c r="BT877" s="53"/>
      <c r="BU877" s="53"/>
      <c r="BV877" s="53"/>
      <c r="BW877" s="53"/>
      <c r="BX877" s="53"/>
      <c r="BY877" s="53"/>
      <c r="BZ877" s="53"/>
      <c r="CA877" s="53"/>
      <c r="CB877" s="53"/>
      <c r="CC877" s="53"/>
      <c r="CD877" s="53"/>
      <c r="CE877" s="53"/>
      <c r="CF877" s="53"/>
      <c r="CG877" s="53"/>
      <c r="CH877" s="53"/>
      <c r="CI877" s="53"/>
      <c r="CJ877" s="53"/>
      <c r="CK877" s="53"/>
      <c r="CL877" s="53"/>
      <c r="CM877" s="53"/>
      <c r="CN877" s="53"/>
      <c r="CO877" s="53"/>
      <c r="CP877" s="53"/>
      <c r="CQ877" s="53"/>
      <c r="CR877" s="53"/>
      <c r="CS877" s="53"/>
      <c r="CT877" s="53"/>
      <c r="CU877" s="53"/>
      <c r="CV877" s="53"/>
      <c r="CW877" s="53"/>
      <c r="CX877" s="53"/>
      <c r="CY877" s="53"/>
      <c r="CZ877" s="53"/>
      <c r="DA877" s="53"/>
      <c r="DB877" s="53"/>
      <c r="DC877" s="53"/>
      <c r="DD877" s="53"/>
      <c r="DE877" s="53"/>
      <c r="DF877" s="53"/>
      <c r="DG877" s="53"/>
    </row>
    <row r="878" spans="1:111" x14ac:dyDescent="0.2">
      <c r="A878" s="53"/>
      <c r="B878" s="53"/>
      <c r="C878" s="53"/>
      <c r="D878" s="53"/>
      <c r="E878" s="53"/>
      <c r="F878" s="53"/>
      <c r="G878" s="53"/>
      <c r="I878" s="41"/>
      <c r="J878" s="41"/>
      <c r="K878" s="41"/>
      <c r="L878" s="53"/>
      <c r="M878" s="94"/>
      <c r="N878" s="53"/>
      <c r="O878" s="54"/>
      <c r="P878" s="54"/>
      <c r="Q878" s="54"/>
      <c r="R878" s="54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 s="53"/>
      <c r="BN878" s="53"/>
      <c r="BO878" s="53"/>
      <c r="BP878" s="53"/>
      <c r="BQ878" s="53"/>
      <c r="BR878" s="53"/>
      <c r="BS878" s="53"/>
      <c r="BT878" s="53"/>
      <c r="BU878" s="53"/>
      <c r="BV878" s="53"/>
      <c r="BW878" s="53"/>
      <c r="BX878" s="53"/>
      <c r="BY878" s="53"/>
      <c r="BZ878" s="53"/>
      <c r="CA878" s="53"/>
      <c r="CB878" s="53"/>
      <c r="CC878" s="53"/>
      <c r="CD878" s="53"/>
      <c r="CE878" s="53"/>
      <c r="CF878" s="53"/>
      <c r="CG878" s="53"/>
      <c r="CH878" s="53"/>
      <c r="CI878" s="53"/>
      <c r="CJ878" s="53"/>
      <c r="CK878" s="53"/>
      <c r="CL878" s="53"/>
      <c r="CM878" s="53"/>
      <c r="CN878" s="53"/>
      <c r="CO878" s="53"/>
      <c r="CP878" s="53"/>
      <c r="CQ878" s="53"/>
      <c r="CR878" s="53"/>
      <c r="CS878" s="53"/>
      <c r="CT878" s="53"/>
      <c r="CU878" s="53"/>
      <c r="CV878" s="53"/>
      <c r="CW878" s="53"/>
      <c r="CX878" s="53"/>
      <c r="CY878" s="53"/>
      <c r="CZ878" s="53"/>
      <c r="DA878" s="53"/>
      <c r="DB878" s="53"/>
      <c r="DC878" s="53"/>
      <c r="DD878" s="53"/>
      <c r="DE878" s="53"/>
      <c r="DF878" s="53"/>
      <c r="DG878" s="53"/>
    </row>
    <row r="879" spans="1:111" x14ac:dyDescent="0.2">
      <c r="A879" s="53"/>
      <c r="B879" s="53"/>
      <c r="C879" s="53"/>
      <c r="D879" s="53"/>
      <c r="E879" s="53"/>
      <c r="F879" s="53"/>
      <c r="G879" s="53"/>
      <c r="I879" s="41"/>
      <c r="J879" s="41"/>
      <c r="K879" s="41"/>
      <c r="L879" s="53"/>
      <c r="M879" s="94"/>
      <c r="N879" s="53"/>
      <c r="O879" s="54"/>
      <c r="P879" s="54"/>
      <c r="Q879" s="54"/>
      <c r="R879" s="54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 s="53"/>
      <c r="BN879" s="53"/>
      <c r="BO879" s="53"/>
      <c r="BP879" s="53"/>
      <c r="BQ879" s="53"/>
      <c r="BR879" s="53"/>
      <c r="BS879" s="53"/>
      <c r="BT879" s="53"/>
      <c r="BU879" s="53"/>
      <c r="BV879" s="53"/>
      <c r="BW879" s="53"/>
      <c r="BX879" s="53"/>
      <c r="BY879" s="53"/>
      <c r="BZ879" s="53"/>
      <c r="CA879" s="53"/>
      <c r="CB879" s="53"/>
      <c r="CC879" s="53"/>
      <c r="CD879" s="53"/>
      <c r="CE879" s="53"/>
      <c r="CF879" s="53"/>
      <c r="CG879" s="53"/>
      <c r="CH879" s="53"/>
      <c r="CI879" s="53"/>
      <c r="CJ879" s="53"/>
      <c r="CK879" s="53"/>
      <c r="CL879" s="53"/>
      <c r="CM879" s="53"/>
      <c r="CN879" s="53"/>
      <c r="CO879" s="53"/>
      <c r="CP879" s="53"/>
      <c r="CQ879" s="53"/>
      <c r="CR879" s="53"/>
      <c r="CS879" s="53"/>
      <c r="CT879" s="53"/>
      <c r="CU879" s="53"/>
      <c r="CV879" s="53"/>
      <c r="CW879" s="53"/>
      <c r="CX879" s="53"/>
      <c r="CY879" s="53"/>
      <c r="CZ879" s="53"/>
      <c r="DA879" s="53"/>
      <c r="DB879" s="53"/>
      <c r="DC879" s="53"/>
      <c r="DD879" s="53"/>
      <c r="DE879" s="53"/>
      <c r="DF879" s="53"/>
      <c r="DG879" s="53"/>
    </row>
    <row r="880" spans="1:111" x14ac:dyDescent="0.2">
      <c r="A880" s="53"/>
      <c r="B880" s="53"/>
      <c r="C880" s="53"/>
      <c r="D880" s="53"/>
      <c r="E880" s="53"/>
      <c r="F880" s="53"/>
      <c r="G880" s="53"/>
      <c r="I880" s="41"/>
      <c r="J880" s="41"/>
      <c r="K880" s="41"/>
      <c r="L880" s="53"/>
      <c r="M880" s="94"/>
      <c r="N880" s="53"/>
      <c r="O880" s="54"/>
      <c r="P880" s="54"/>
      <c r="Q880" s="54"/>
      <c r="R880" s="54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 s="53"/>
      <c r="BN880" s="53"/>
      <c r="BO880" s="53"/>
      <c r="BP880" s="53"/>
      <c r="BQ880" s="53"/>
      <c r="BR880" s="53"/>
      <c r="BS880" s="53"/>
      <c r="BT880" s="53"/>
      <c r="BU880" s="53"/>
      <c r="BV880" s="53"/>
      <c r="BW880" s="53"/>
      <c r="BX880" s="53"/>
      <c r="BY880" s="53"/>
      <c r="BZ880" s="53"/>
      <c r="CA880" s="53"/>
      <c r="CB880" s="53"/>
      <c r="CC880" s="53"/>
      <c r="CD880" s="53"/>
      <c r="CE880" s="53"/>
      <c r="CF880" s="53"/>
      <c r="CG880" s="53"/>
      <c r="CH880" s="53"/>
      <c r="CI880" s="53"/>
      <c r="CJ880" s="53"/>
      <c r="CK880" s="53"/>
      <c r="CL880" s="53"/>
      <c r="CM880" s="53"/>
      <c r="CN880" s="53"/>
      <c r="CO880" s="53"/>
      <c r="CP880" s="53"/>
      <c r="CQ880" s="53"/>
      <c r="CR880" s="53"/>
      <c r="CS880" s="53"/>
      <c r="CT880" s="53"/>
      <c r="CU880" s="53"/>
      <c r="CV880" s="53"/>
      <c r="CW880" s="53"/>
      <c r="CX880" s="53"/>
      <c r="CY880" s="53"/>
      <c r="CZ880" s="53"/>
      <c r="DA880" s="53"/>
      <c r="DB880" s="53"/>
      <c r="DC880" s="53"/>
      <c r="DD880" s="53"/>
      <c r="DE880" s="53"/>
      <c r="DF880" s="53"/>
      <c r="DG880" s="53"/>
    </row>
    <row r="881" spans="1:111" x14ac:dyDescent="0.2">
      <c r="A881" s="53"/>
      <c r="B881" s="53"/>
      <c r="C881" s="53"/>
      <c r="D881" s="53"/>
      <c r="E881" s="53"/>
      <c r="F881" s="53"/>
      <c r="G881" s="53"/>
      <c r="I881" s="41"/>
      <c r="J881" s="41"/>
      <c r="K881" s="41"/>
      <c r="L881" s="53"/>
      <c r="M881" s="94"/>
      <c r="N881" s="53"/>
      <c r="O881" s="54"/>
      <c r="P881" s="54"/>
      <c r="Q881" s="54"/>
      <c r="R881" s="54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 s="53"/>
      <c r="BN881" s="53"/>
      <c r="BO881" s="53"/>
      <c r="BP881" s="53"/>
      <c r="BQ881" s="53"/>
      <c r="BR881" s="53"/>
      <c r="BS881" s="53"/>
      <c r="BT881" s="53"/>
      <c r="BU881" s="53"/>
      <c r="BV881" s="53"/>
      <c r="BW881" s="53"/>
      <c r="BX881" s="53"/>
      <c r="BY881" s="53"/>
      <c r="BZ881" s="53"/>
      <c r="CA881" s="53"/>
      <c r="CB881" s="53"/>
      <c r="CC881" s="53"/>
      <c r="CD881" s="53"/>
      <c r="CE881" s="53"/>
      <c r="CF881" s="53"/>
      <c r="CG881" s="53"/>
      <c r="CH881" s="53"/>
      <c r="CI881" s="53"/>
      <c r="CJ881" s="53"/>
      <c r="CK881" s="53"/>
      <c r="CL881" s="53"/>
      <c r="CM881" s="53"/>
      <c r="CN881" s="53"/>
      <c r="CO881" s="53"/>
      <c r="CP881" s="53"/>
      <c r="CQ881" s="53"/>
      <c r="CR881" s="53"/>
      <c r="CS881" s="53"/>
      <c r="CT881" s="53"/>
      <c r="CU881" s="53"/>
      <c r="CV881" s="53"/>
      <c r="CW881" s="53"/>
      <c r="CX881" s="53"/>
      <c r="CY881" s="53"/>
      <c r="CZ881" s="53"/>
      <c r="DA881" s="53"/>
      <c r="DB881" s="53"/>
      <c r="DC881" s="53"/>
      <c r="DD881" s="53"/>
      <c r="DE881" s="53"/>
      <c r="DF881" s="53"/>
      <c r="DG881" s="53"/>
    </row>
    <row r="882" spans="1:111" x14ac:dyDescent="0.2">
      <c r="A882" s="53"/>
      <c r="B882" s="53"/>
      <c r="C882" s="53"/>
      <c r="D882" s="53"/>
      <c r="E882" s="53"/>
      <c r="F882" s="53"/>
      <c r="G882" s="53"/>
      <c r="I882" s="41"/>
      <c r="J882" s="41"/>
      <c r="K882" s="41"/>
      <c r="L882" s="53"/>
      <c r="M882" s="94"/>
      <c r="N882" s="53"/>
      <c r="O882" s="54"/>
      <c r="P882" s="54"/>
      <c r="Q882" s="54"/>
      <c r="R882" s="54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 s="53"/>
      <c r="BN882" s="53"/>
      <c r="BO882" s="53"/>
      <c r="BP882" s="53"/>
      <c r="BQ882" s="53"/>
      <c r="BR882" s="53"/>
      <c r="BS882" s="53"/>
      <c r="BT882" s="53"/>
      <c r="BU882" s="53"/>
      <c r="BV882" s="53"/>
      <c r="BW882" s="53"/>
      <c r="BX882" s="53"/>
      <c r="BY882" s="53"/>
      <c r="BZ882" s="53"/>
      <c r="CA882" s="53"/>
      <c r="CB882" s="53"/>
      <c r="CC882" s="53"/>
      <c r="CD882" s="53"/>
      <c r="CE882" s="53"/>
      <c r="CF882" s="53"/>
      <c r="CG882" s="53"/>
      <c r="CH882" s="53"/>
      <c r="CI882" s="53"/>
      <c r="CJ882" s="53"/>
      <c r="CK882" s="53"/>
      <c r="CL882" s="53"/>
      <c r="CM882" s="53"/>
      <c r="CN882" s="53"/>
      <c r="CO882" s="53"/>
      <c r="CP882" s="53"/>
      <c r="CQ882" s="53"/>
      <c r="CR882" s="53"/>
      <c r="CS882" s="53"/>
      <c r="CT882" s="53"/>
      <c r="CU882" s="53"/>
      <c r="CV882" s="53"/>
      <c r="CW882" s="53"/>
      <c r="CX882" s="53"/>
      <c r="CY882" s="53"/>
      <c r="CZ882" s="53"/>
      <c r="DA882" s="53"/>
      <c r="DB882" s="53"/>
      <c r="DC882" s="53"/>
      <c r="DD882" s="53"/>
      <c r="DE882" s="53"/>
      <c r="DF882" s="53"/>
      <c r="DG882" s="53"/>
    </row>
    <row r="883" spans="1:111" x14ac:dyDescent="0.2">
      <c r="A883" s="53"/>
      <c r="B883" s="53"/>
      <c r="C883" s="53"/>
      <c r="D883" s="53"/>
      <c r="E883" s="53"/>
      <c r="F883" s="53"/>
      <c r="G883" s="53"/>
      <c r="I883" s="41"/>
      <c r="J883" s="41"/>
      <c r="K883" s="41"/>
      <c r="L883" s="53"/>
      <c r="M883" s="94"/>
      <c r="N883" s="53"/>
      <c r="O883" s="54"/>
      <c r="P883" s="54"/>
      <c r="Q883" s="54"/>
      <c r="R883" s="54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 s="53"/>
      <c r="BN883" s="53"/>
      <c r="BO883" s="53"/>
      <c r="BP883" s="53"/>
      <c r="BQ883" s="53"/>
      <c r="BR883" s="53"/>
      <c r="BS883" s="53"/>
      <c r="BT883" s="53"/>
      <c r="BU883" s="53"/>
      <c r="BV883" s="53"/>
      <c r="BW883" s="53"/>
      <c r="BX883" s="53"/>
      <c r="BY883" s="53"/>
      <c r="BZ883" s="53"/>
      <c r="CA883" s="53"/>
      <c r="CB883" s="53"/>
      <c r="CC883" s="53"/>
      <c r="CD883" s="53"/>
      <c r="CE883" s="53"/>
      <c r="CF883" s="53"/>
      <c r="CG883" s="53"/>
      <c r="CH883" s="53"/>
      <c r="CI883" s="53"/>
      <c r="CJ883" s="53"/>
      <c r="CK883" s="53"/>
      <c r="CL883" s="53"/>
      <c r="CM883" s="53"/>
      <c r="CN883" s="53"/>
      <c r="CO883" s="53"/>
      <c r="CP883" s="53"/>
      <c r="CQ883" s="53"/>
      <c r="CR883" s="53"/>
      <c r="CS883" s="53"/>
      <c r="CT883" s="53"/>
      <c r="CU883" s="53"/>
      <c r="CV883" s="53"/>
      <c r="CW883" s="53"/>
      <c r="CX883" s="53"/>
      <c r="CY883" s="53"/>
      <c r="CZ883" s="53"/>
      <c r="DA883" s="53"/>
      <c r="DB883" s="53"/>
      <c r="DC883" s="53"/>
      <c r="DD883" s="53"/>
      <c r="DE883" s="53"/>
      <c r="DF883" s="53"/>
      <c r="DG883" s="53"/>
    </row>
    <row r="884" spans="1:111" x14ac:dyDescent="0.2">
      <c r="A884" s="53"/>
      <c r="B884" s="53"/>
      <c r="C884" s="53"/>
      <c r="D884" s="53"/>
      <c r="E884" s="53"/>
      <c r="F884" s="53"/>
      <c r="G884" s="53"/>
      <c r="I884" s="41"/>
      <c r="J884" s="41"/>
      <c r="K884" s="41"/>
      <c r="L884" s="53"/>
      <c r="M884" s="94"/>
      <c r="N884" s="53"/>
      <c r="O884" s="54"/>
      <c r="P884" s="54"/>
      <c r="Q884" s="54"/>
      <c r="R884" s="54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 s="53"/>
      <c r="BN884" s="53"/>
      <c r="BO884" s="53"/>
      <c r="BP884" s="53"/>
      <c r="BQ884" s="53"/>
      <c r="BR884" s="53"/>
      <c r="BS884" s="53"/>
      <c r="BT884" s="53"/>
      <c r="BU884" s="53"/>
      <c r="BV884" s="53"/>
      <c r="BW884" s="53"/>
      <c r="BX884" s="53"/>
      <c r="BY884" s="53"/>
      <c r="BZ884" s="53"/>
      <c r="CA884" s="53"/>
      <c r="CB884" s="53"/>
      <c r="CC884" s="53"/>
      <c r="CD884" s="53"/>
      <c r="CE884" s="53"/>
      <c r="CF884" s="53"/>
      <c r="CG884" s="53"/>
      <c r="CH884" s="53"/>
      <c r="CI884" s="53"/>
      <c r="CJ884" s="53"/>
      <c r="CK884" s="53"/>
      <c r="CL884" s="53"/>
      <c r="CM884" s="53"/>
      <c r="CN884" s="53"/>
      <c r="CO884" s="53"/>
      <c r="CP884" s="53"/>
      <c r="CQ884" s="53"/>
      <c r="CR884" s="53"/>
      <c r="CS884" s="53"/>
      <c r="CT884" s="53"/>
      <c r="CU884" s="53"/>
      <c r="CV884" s="53"/>
      <c r="CW884" s="53"/>
      <c r="CX884" s="53"/>
      <c r="CY884" s="53"/>
      <c r="CZ884" s="53"/>
      <c r="DA884" s="53"/>
      <c r="DB884" s="53"/>
      <c r="DC884" s="53"/>
      <c r="DD884" s="53"/>
      <c r="DE884" s="53"/>
      <c r="DF884" s="53"/>
      <c r="DG884" s="53"/>
    </row>
    <row r="885" spans="1:111" x14ac:dyDescent="0.2">
      <c r="A885" s="53"/>
      <c r="B885" s="53"/>
      <c r="C885" s="53"/>
      <c r="D885" s="53"/>
      <c r="E885" s="53"/>
      <c r="F885" s="53"/>
      <c r="G885" s="53"/>
      <c r="I885" s="41"/>
      <c r="J885" s="41"/>
      <c r="K885" s="41"/>
      <c r="L885" s="53"/>
      <c r="M885" s="94"/>
      <c r="N885" s="53"/>
      <c r="O885" s="54"/>
      <c r="P885" s="54"/>
      <c r="Q885" s="54"/>
      <c r="R885" s="54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 s="53"/>
      <c r="BN885" s="53"/>
      <c r="BO885" s="53"/>
      <c r="BP885" s="53"/>
      <c r="BQ885" s="53"/>
      <c r="BR885" s="53"/>
      <c r="BS885" s="53"/>
      <c r="BT885" s="53"/>
      <c r="BU885" s="53"/>
      <c r="BV885" s="53"/>
      <c r="BW885" s="53"/>
      <c r="BX885" s="53"/>
      <c r="BY885" s="53"/>
      <c r="BZ885" s="53"/>
      <c r="CA885" s="53"/>
      <c r="CB885" s="53"/>
      <c r="CC885" s="53"/>
      <c r="CD885" s="53"/>
      <c r="CE885" s="53"/>
      <c r="CF885" s="53"/>
      <c r="CG885" s="53"/>
      <c r="CH885" s="53"/>
      <c r="CI885" s="53"/>
      <c r="CJ885" s="53"/>
      <c r="CK885" s="53"/>
      <c r="CL885" s="53"/>
      <c r="CM885" s="53"/>
      <c r="CN885" s="53"/>
      <c r="CO885" s="53"/>
      <c r="CP885" s="53"/>
      <c r="CQ885" s="53"/>
      <c r="CR885" s="53"/>
      <c r="CS885" s="53"/>
      <c r="CT885" s="53"/>
      <c r="CU885" s="53"/>
      <c r="CV885" s="53"/>
      <c r="CW885" s="53"/>
      <c r="CX885" s="53"/>
      <c r="CY885" s="53"/>
      <c r="CZ885" s="53"/>
      <c r="DA885" s="53"/>
      <c r="DB885" s="53"/>
      <c r="DC885" s="53"/>
      <c r="DD885" s="53"/>
      <c r="DE885" s="53"/>
      <c r="DF885" s="53"/>
      <c r="DG885" s="53"/>
    </row>
    <row r="886" spans="1:111" x14ac:dyDescent="0.2">
      <c r="A886" s="53"/>
      <c r="B886" s="53"/>
      <c r="C886" s="53"/>
      <c r="D886" s="53"/>
      <c r="E886" s="53"/>
      <c r="F886" s="53"/>
      <c r="G886" s="53"/>
      <c r="I886" s="41"/>
      <c r="J886" s="41"/>
      <c r="K886" s="41"/>
      <c r="L886" s="53"/>
      <c r="M886" s="94"/>
      <c r="N886" s="53"/>
      <c r="O886" s="54"/>
      <c r="P886" s="54"/>
      <c r="Q886" s="54"/>
      <c r="R886" s="54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 s="53"/>
      <c r="BN886" s="53"/>
      <c r="BO886" s="53"/>
      <c r="BP886" s="53"/>
      <c r="BQ886" s="53"/>
      <c r="BR886" s="53"/>
      <c r="BS886" s="53"/>
      <c r="BT886" s="53"/>
      <c r="BU886" s="53"/>
      <c r="BV886" s="53"/>
      <c r="BW886" s="53"/>
      <c r="BX886" s="53"/>
      <c r="BY886" s="53"/>
      <c r="BZ886" s="53"/>
      <c r="CA886" s="53"/>
      <c r="CB886" s="53"/>
      <c r="CC886" s="53"/>
      <c r="CD886" s="53"/>
      <c r="CE886" s="53"/>
      <c r="CF886" s="53"/>
      <c r="CG886" s="53"/>
      <c r="CH886" s="53"/>
      <c r="CI886" s="53"/>
      <c r="CJ886" s="53"/>
      <c r="CK886" s="53"/>
      <c r="CL886" s="53"/>
      <c r="CM886" s="53"/>
      <c r="CN886" s="53"/>
      <c r="CO886" s="53"/>
      <c r="CP886" s="53"/>
      <c r="CQ886" s="53"/>
      <c r="CR886" s="53"/>
      <c r="CS886" s="53"/>
      <c r="CT886" s="53"/>
      <c r="CU886" s="53"/>
      <c r="CV886" s="53"/>
      <c r="CW886" s="53"/>
      <c r="CX886" s="53"/>
      <c r="CY886" s="53"/>
      <c r="CZ886" s="53"/>
      <c r="DA886" s="53"/>
      <c r="DB886" s="53"/>
      <c r="DC886" s="53"/>
      <c r="DD886" s="53"/>
      <c r="DE886" s="53"/>
      <c r="DF886" s="53"/>
      <c r="DG886" s="53"/>
    </row>
    <row r="887" spans="1:111" x14ac:dyDescent="0.2">
      <c r="A887" s="53"/>
      <c r="B887" s="53"/>
      <c r="C887" s="53"/>
      <c r="D887" s="53"/>
      <c r="E887" s="53"/>
      <c r="F887" s="53"/>
      <c r="G887" s="53"/>
      <c r="I887" s="41"/>
      <c r="J887" s="41"/>
      <c r="K887" s="41"/>
      <c r="L887" s="53"/>
      <c r="M887" s="94"/>
      <c r="N887" s="53"/>
      <c r="O887" s="54"/>
      <c r="P887" s="54"/>
      <c r="Q887" s="54"/>
      <c r="R887" s="54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 s="53"/>
      <c r="BN887" s="53"/>
      <c r="BO887" s="53"/>
      <c r="BP887" s="53"/>
      <c r="BQ887" s="53"/>
      <c r="BR887" s="53"/>
      <c r="BS887" s="53"/>
      <c r="BT887" s="53"/>
      <c r="BU887" s="53"/>
      <c r="BV887" s="53"/>
      <c r="BW887" s="53"/>
      <c r="BX887" s="53"/>
      <c r="BY887" s="53"/>
      <c r="BZ887" s="53"/>
      <c r="CA887" s="53"/>
      <c r="CB887" s="53"/>
      <c r="CC887" s="53"/>
      <c r="CD887" s="53"/>
      <c r="CE887" s="53"/>
      <c r="CF887" s="53"/>
      <c r="CG887" s="53"/>
      <c r="CH887" s="53"/>
      <c r="CI887" s="53"/>
      <c r="CJ887" s="53"/>
      <c r="CK887" s="53"/>
      <c r="CL887" s="53"/>
      <c r="CM887" s="53"/>
      <c r="CN887" s="53"/>
      <c r="CO887" s="53"/>
      <c r="CP887" s="53"/>
      <c r="CQ887" s="53"/>
      <c r="CR887" s="53"/>
      <c r="CS887" s="53"/>
      <c r="CT887" s="53"/>
      <c r="CU887" s="53"/>
      <c r="CV887" s="53"/>
      <c r="CW887" s="53"/>
      <c r="CX887" s="53"/>
      <c r="CY887" s="53"/>
      <c r="CZ887" s="53"/>
      <c r="DA887" s="53"/>
      <c r="DB887" s="53"/>
      <c r="DC887" s="53"/>
      <c r="DD887" s="53"/>
      <c r="DE887" s="53"/>
      <c r="DF887" s="53"/>
      <c r="DG887" s="53"/>
    </row>
    <row r="888" spans="1:111" x14ac:dyDescent="0.2">
      <c r="A888" s="53"/>
      <c r="B888" s="53"/>
      <c r="C888" s="53"/>
      <c r="D888" s="53"/>
      <c r="E888" s="53"/>
      <c r="F888" s="53"/>
      <c r="G888" s="53"/>
      <c r="I888" s="41"/>
      <c r="J888" s="41"/>
      <c r="K888" s="41"/>
      <c r="L888" s="53"/>
      <c r="M888" s="94"/>
      <c r="N888" s="53"/>
      <c r="O888" s="54"/>
      <c r="P888" s="54"/>
      <c r="Q888" s="54"/>
      <c r="R888" s="54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 s="53"/>
      <c r="BN888" s="53"/>
      <c r="BO888" s="53"/>
      <c r="BP888" s="53"/>
      <c r="BQ888" s="53"/>
      <c r="BR888" s="53"/>
      <c r="BS888" s="53"/>
      <c r="BT888" s="53"/>
      <c r="BU888" s="53"/>
      <c r="BV888" s="53"/>
      <c r="BW888" s="53"/>
      <c r="BX888" s="53"/>
      <c r="BY888" s="53"/>
      <c r="BZ888" s="53"/>
      <c r="CA888" s="53"/>
      <c r="CB888" s="53"/>
      <c r="CC888" s="53"/>
      <c r="CD888" s="53"/>
      <c r="CE888" s="53"/>
      <c r="CF888" s="53"/>
      <c r="CG888" s="53"/>
      <c r="CH888" s="53"/>
      <c r="CI888" s="53"/>
      <c r="CJ888" s="53"/>
      <c r="CK888" s="53"/>
      <c r="CL888" s="53"/>
      <c r="CM888" s="53"/>
      <c r="CN888" s="53"/>
      <c r="CO888" s="53"/>
      <c r="CP888" s="53"/>
      <c r="CQ888" s="53"/>
      <c r="CR888" s="53"/>
      <c r="CS888" s="53"/>
      <c r="CT888" s="53"/>
      <c r="CU888" s="53"/>
      <c r="CV888" s="53"/>
      <c r="CW888" s="53"/>
      <c r="CX888" s="53"/>
      <c r="CY888" s="53"/>
      <c r="CZ888" s="53"/>
      <c r="DA888" s="53"/>
      <c r="DB888" s="53"/>
      <c r="DC888" s="53"/>
      <c r="DD888" s="53"/>
      <c r="DE888" s="53"/>
      <c r="DF888" s="53"/>
      <c r="DG888" s="53"/>
    </row>
    <row r="889" spans="1:111" x14ac:dyDescent="0.2">
      <c r="A889" s="53"/>
      <c r="B889" s="53"/>
      <c r="C889" s="53"/>
      <c r="D889" s="53"/>
      <c r="E889" s="53"/>
      <c r="F889" s="53"/>
      <c r="G889" s="53"/>
      <c r="I889" s="41"/>
      <c r="J889" s="41"/>
      <c r="K889" s="41"/>
      <c r="L889" s="53"/>
      <c r="M889" s="94"/>
      <c r="N889" s="53"/>
      <c r="O889" s="54"/>
      <c r="P889" s="54"/>
      <c r="Q889" s="54"/>
      <c r="R889" s="54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 s="53"/>
      <c r="BN889" s="53"/>
      <c r="BO889" s="53"/>
      <c r="BP889" s="53"/>
      <c r="BQ889" s="53"/>
      <c r="BR889" s="53"/>
      <c r="BS889" s="53"/>
      <c r="BT889" s="53"/>
      <c r="BU889" s="53"/>
      <c r="BV889" s="53"/>
      <c r="BW889" s="53"/>
      <c r="BX889" s="53"/>
      <c r="BY889" s="53"/>
      <c r="BZ889" s="53"/>
      <c r="CA889" s="53"/>
      <c r="CB889" s="53"/>
      <c r="CC889" s="53"/>
      <c r="CD889" s="53"/>
      <c r="CE889" s="53"/>
      <c r="CF889" s="53"/>
      <c r="CG889" s="53"/>
      <c r="CH889" s="53"/>
      <c r="CI889" s="53"/>
      <c r="CJ889" s="53"/>
      <c r="CK889" s="53"/>
      <c r="CL889" s="53"/>
      <c r="CM889" s="53"/>
      <c r="CN889" s="53"/>
      <c r="CO889" s="53"/>
      <c r="CP889" s="53"/>
      <c r="CQ889" s="53"/>
      <c r="CR889" s="53"/>
      <c r="CS889" s="53"/>
      <c r="CT889" s="53"/>
      <c r="CU889" s="53"/>
      <c r="CV889" s="53"/>
      <c r="CW889" s="53"/>
      <c r="CX889" s="53"/>
      <c r="CY889" s="53"/>
      <c r="CZ889" s="53"/>
      <c r="DA889" s="53"/>
      <c r="DB889" s="53"/>
      <c r="DC889" s="53"/>
      <c r="DD889" s="53"/>
      <c r="DE889" s="53"/>
      <c r="DF889" s="53"/>
      <c r="DG889" s="53"/>
    </row>
    <row r="890" spans="1:111" x14ac:dyDescent="0.2">
      <c r="A890" s="53"/>
      <c r="B890" s="53"/>
      <c r="C890" s="53"/>
      <c r="D890" s="53"/>
      <c r="E890" s="53"/>
      <c r="F890" s="53"/>
      <c r="G890" s="53"/>
      <c r="I890" s="41"/>
      <c r="J890" s="41"/>
      <c r="K890" s="41"/>
      <c r="L890" s="53"/>
      <c r="M890" s="94"/>
      <c r="N890" s="53"/>
      <c r="O890" s="54"/>
      <c r="P890" s="54"/>
      <c r="Q890" s="54"/>
      <c r="R890" s="54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 s="53"/>
      <c r="BN890" s="53"/>
      <c r="BO890" s="53"/>
      <c r="BP890" s="53"/>
      <c r="BQ890" s="53"/>
      <c r="BR890" s="53"/>
      <c r="BS890" s="53"/>
      <c r="BT890" s="53"/>
      <c r="BU890" s="53"/>
      <c r="BV890" s="53"/>
      <c r="BW890" s="53"/>
      <c r="BX890" s="53"/>
      <c r="BY890" s="53"/>
      <c r="BZ890" s="53"/>
      <c r="CA890" s="53"/>
      <c r="CB890" s="53"/>
      <c r="CC890" s="53"/>
      <c r="CD890" s="53"/>
      <c r="CE890" s="53"/>
      <c r="CF890" s="53"/>
      <c r="CG890" s="53"/>
      <c r="CH890" s="53"/>
      <c r="CI890" s="53"/>
      <c r="CJ890" s="53"/>
      <c r="CK890" s="53"/>
      <c r="CL890" s="53"/>
      <c r="CM890" s="53"/>
      <c r="CN890" s="53"/>
      <c r="CO890" s="53"/>
      <c r="CP890" s="53"/>
      <c r="CQ890" s="53"/>
      <c r="CR890" s="53"/>
      <c r="CS890" s="53"/>
      <c r="CT890" s="53"/>
      <c r="CU890" s="53"/>
      <c r="CV890" s="53"/>
      <c r="CW890" s="53"/>
      <c r="CX890" s="53"/>
      <c r="CY890" s="53"/>
      <c r="CZ890" s="53"/>
      <c r="DA890" s="53"/>
      <c r="DB890" s="53"/>
      <c r="DC890" s="53"/>
      <c r="DD890" s="53"/>
      <c r="DE890" s="53"/>
      <c r="DF890" s="53"/>
      <c r="DG890" s="53"/>
    </row>
    <row r="891" spans="1:111" x14ac:dyDescent="0.2">
      <c r="A891" s="53"/>
      <c r="B891" s="53"/>
      <c r="C891" s="53"/>
      <c r="D891" s="53"/>
      <c r="E891" s="53"/>
      <c r="F891" s="53"/>
      <c r="G891" s="53"/>
      <c r="I891" s="41"/>
      <c r="J891" s="41"/>
      <c r="K891" s="41"/>
      <c r="L891" s="53"/>
      <c r="M891" s="94"/>
      <c r="N891" s="53"/>
      <c r="O891" s="54"/>
      <c r="P891" s="54"/>
      <c r="Q891" s="54"/>
      <c r="R891" s="54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 s="53"/>
      <c r="BN891" s="53"/>
      <c r="BO891" s="53"/>
      <c r="BP891" s="53"/>
      <c r="BQ891" s="53"/>
      <c r="BR891" s="53"/>
      <c r="BS891" s="53"/>
      <c r="BT891" s="53"/>
      <c r="BU891" s="53"/>
      <c r="BV891" s="53"/>
      <c r="BW891" s="53"/>
      <c r="BX891" s="53"/>
      <c r="BY891" s="53"/>
      <c r="BZ891" s="53"/>
      <c r="CA891" s="53"/>
      <c r="CB891" s="53"/>
      <c r="CC891" s="53"/>
      <c r="CD891" s="53"/>
      <c r="CE891" s="53"/>
      <c r="CF891" s="53"/>
      <c r="CG891" s="53"/>
      <c r="CH891" s="53"/>
      <c r="CI891" s="53"/>
      <c r="CJ891" s="53"/>
      <c r="CK891" s="53"/>
      <c r="CL891" s="53"/>
      <c r="CM891" s="53"/>
      <c r="CN891" s="53"/>
      <c r="CO891" s="53"/>
      <c r="CP891" s="53"/>
      <c r="CQ891" s="53"/>
      <c r="CR891" s="53"/>
      <c r="CS891" s="53"/>
      <c r="CT891" s="53"/>
      <c r="CU891" s="53"/>
      <c r="CV891" s="53"/>
      <c r="CW891" s="53"/>
      <c r="CX891" s="53"/>
      <c r="CY891" s="53"/>
      <c r="CZ891" s="53"/>
      <c r="DA891" s="53"/>
      <c r="DB891" s="53"/>
      <c r="DC891" s="53"/>
      <c r="DD891" s="53"/>
      <c r="DE891" s="53"/>
      <c r="DF891" s="53"/>
      <c r="DG891" s="53"/>
    </row>
    <row r="892" spans="1:111" x14ac:dyDescent="0.2">
      <c r="A892" s="53"/>
      <c r="B892" s="53"/>
      <c r="C892" s="53"/>
      <c r="D892" s="53"/>
      <c r="E892" s="53"/>
      <c r="F892" s="53"/>
      <c r="G892" s="53"/>
      <c r="I892" s="41"/>
      <c r="J892" s="41"/>
      <c r="K892" s="41"/>
      <c r="L892" s="53"/>
      <c r="M892" s="94"/>
      <c r="N892" s="53"/>
      <c r="O892" s="54"/>
      <c r="P892" s="54"/>
      <c r="Q892" s="54"/>
      <c r="R892" s="54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3"/>
      <c r="BS892" s="53"/>
      <c r="BT892" s="53"/>
      <c r="BU892" s="53"/>
      <c r="BV892" s="53"/>
      <c r="BW892" s="53"/>
      <c r="BX892" s="53"/>
      <c r="BY892" s="53"/>
      <c r="BZ892" s="53"/>
      <c r="CA892" s="53"/>
      <c r="CB892" s="53"/>
      <c r="CC892" s="53"/>
      <c r="CD892" s="53"/>
      <c r="CE892" s="53"/>
      <c r="CF892" s="53"/>
      <c r="CG892" s="53"/>
      <c r="CH892" s="53"/>
      <c r="CI892" s="53"/>
      <c r="CJ892" s="53"/>
      <c r="CK892" s="53"/>
      <c r="CL892" s="53"/>
      <c r="CM892" s="53"/>
      <c r="CN892" s="53"/>
      <c r="CO892" s="53"/>
      <c r="CP892" s="53"/>
      <c r="CQ892" s="53"/>
      <c r="CR892" s="53"/>
      <c r="CS892" s="53"/>
      <c r="CT892" s="53"/>
      <c r="CU892" s="53"/>
      <c r="CV892" s="53"/>
      <c r="CW892" s="53"/>
      <c r="CX892" s="53"/>
      <c r="CY892" s="53"/>
      <c r="CZ892" s="53"/>
      <c r="DA892" s="53"/>
      <c r="DB892" s="53"/>
      <c r="DC892" s="53"/>
      <c r="DD892" s="53"/>
      <c r="DE892" s="53"/>
      <c r="DF892" s="53"/>
      <c r="DG892" s="53"/>
    </row>
    <row r="893" spans="1:111" x14ac:dyDescent="0.2">
      <c r="A893" s="53"/>
      <c r="B893" s="53"/>
      <c r="C893" s="53"/>
      <c r="D893" s="53"/>
      <c r="E893" s="53"/>
      <c r="F893" s="53"/>
      <c r="G893" s="53"/>
      <c r="I893" s="41"/>
      <c r="J893" s="41"/>
      <c r="K893" s="41"/>
      <c r="L893" s="53"/>
      <c r="M893" s="94"/>
      <c r="N893" s="53"/>
      <c r="O893" s="54"/>
      <c r="P893" s="54"/>
      <c r="Q893" s="54"/>
      <c r="R893" s="54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3"/>
      <c r="BS893" s="53"/>
      <c r="BT893" s="53"/>
      <c r="BU893" s="53"/>
      <c r="BV893" s="53"/>
      <c r="BW893" s="53"/>
      <c r="BX893" s="53"/>
      <c r="BY893" s="53"/>
      <c r="BZ893" s="53"/>
      <c r="CA893" s="53"/>
      <c r="CB893" s="53"/>
      <c r="CC893" s="53"/>
      <c r="CD893" s="53"/>
      <c r="CE893" s="53"/>
      <c r="CF893" s="53"/>
      <c r="CG893" s="53"/>
      <c r="CH893" s="53"/>
      <c r="CI893" s="53"/>
      <c r="CJ893" s="53"/>
      <c r="CK893" s="53"/>
      <c r="CL893" s="53"/>
      <c r="CM893" s="53"/>
      <c r="CN893" s="53"/>
      <c r="CO893" s="53"/>
      <c r="CP893" s="53"/>
      <c r="CQ893" s="53"/>
      <c r="CR893" s="53"/>
      <c r="CS893" s="53"/>
      <c r="CT893" s="53"/>
      <c r="CU893" s="53"/>
      <c r="CV893" s="53"/>
      <c r="CW893" s="53"/>
      <c r="CX893" s="53"/>
      <c r="CY893" s="53"/>
      <c r="CZ893" s="53"/>
      <c r="DA893" s="53"/>
      <c r="DB893" s="53"/>
      <c r="DC893" s="53"/>
      <c r="DD893" s="53"/>
      <c r="DE893" s="53"/>
      <c r="DF893" s="53"/>
      <c r="DG893" s="53"/>
    </row>
    <row r="894" spans="1:111" x14ac:dyDescent="0.2">
      <c r="A894" s="53"/>
      <c r="B894" s="53"/>
      <c r="C894" s="53"/>
      <c r="D894" s="53"/>
      <c r="E894" s="53"/>
      <c r="F894" s="53"/>
      <c r="G894" s="53"/>
      <c r="I894" s="41"/>
      <c r="J894" s="41"/>
      <c r="K894" s="41"/>
      <c r="L894" s="53"/>
      <c r="M894" s="94"/>
      <c r="N894" s="53"/>
      <c r="O894" s="54"/>
      <c r="P894" s="54"/>
      <c r="Q894" s="54"/>
      <c r="R894" s="54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3"/>
      <c r="BS894" s="53"/>
      <c r="BT894" s="53"/>
      <c r="BU894" s="53"/>
      <c r="BV894" s="53"/>
      <c r="BW894" s="53"/>
      <c r="BX894" s="53"/>
      <c r="BY894" s="53"/>
      <c r="BZ894" s="53"/>
      <c r="CA894" s="53"/>
      <c r="CB894" s="53"/>
      <c r="CC894" s="53"/>
      <c r="CD894" s="53"/>
      <c r="CE894" s="53"/>
      <c r="CF894" s="53"/>
      <c r="CG894" s="53"/>
      <c r="CH894" s="53"/>
      <c r="CI894" s="53"/>
      <c r="CJ894" s="53"/>
      <c r="CK894" s="53"/>
      <c r="CL894" s="53"/>
      <c r="CM894" s="53"/>
      <c r="CN894" s="53"/>
      <c r="CO894" s="53"/>
      <c r="CP894" s="53"/>
      <c r="CQ894" s="53"/>
      <c r="CR894" s="53"/>
      <c r="CS894" s="53"/>
      <c r="CT894" s="53"/>
      <c r="CU894" s="53"/>
      <c r="CV894" s="53"/>
      <c r="CW894" s="53"/>
      <c r="CX894" s="53"/>
      <c r="CY894" s="53"/>
      <c r="CZ894" s="53"/>
      <c r="DA894" s="53"/>
      <c r="DB894" s="53"/>
      <c r="DC894" s="53"/>
      <c r="DD894" s="53"/>
      <c r="DE894" s="53"/>
      <c r="DF894" s="53"/>
      <c r="DG894" s="53"/>
    </row>
    <row r="895" spans="1:111" x14ac:dyDescent="0.2">
      <c r="A895" s="53"/>
      <c r="B895" s="53"/>
      <c r="C895" s="53"/>
      <c r="D895" s="53"/>
      <c r="E895" s="53"/>
      <c r="F895" s="53"/>
      <c r="G895" s="53"/>
      <c r="I895" s="41"/>
      <c r="J895" s="41"/>
      <c r="K895" s="41"/>
      <c r="L895" s="53"/>
      <c r="M895" s="94"/>
      <c r="N895" s="53"/>
      <c r="O895" s="54"/>
      <c r="P895" s="54"/>
      <c r="Q895" s="54"/>
      <c r="R895" s="54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 s="53"/>
      <c r="BN895" s="53"/>
      <c r="BO895" s="53"/>
      <c r="BP895" s="53"/>
      <c r="BQ895" s="53"/>
      <c r="BR895" s="53"/>
      <c r="BS895" s="53"/>
      <c r="BT895" s="53"/>
      <c r="BU895" s="53"/>
      <c r="BV895" s="53"/>
      <c r="BW895" s="53"/>
      <c r="BX895" s="53"/>
      <c r="BY895" s="53"/>
      <c r="BZ895" s="53"/>
      <c r="CA895" s="53"/>
      <c r="CB895" s="53"/>
      <c r="CC895" s="53"/>
      <c r="CD895" s="53"/>
      <c r="CE895" s="53"/>
      <c r="CF895" s="53"/>
      <c r="CG895" s="53"/>
      <c r="CH895" s="53"/>
      <c r="CI895" s="53"/>
      <c r="CJ895" s="53"/>
      <c r="CK895" s="53"/>
      <c r="CL895" s="53"/>
      <c r="CM895" s="53"/>
      <c r="CN895" s="53"/>
      <c r="CO895" s="53"/>
      <c r="CP895" s="53"/>
      <c r="CQ895" s="53"/>
      <c r="CR895" s="53"/>
      <c r="CS895" s="53"/>
      <c r="CT895" s="53"/>
      <c r="CU895" s="53"/>
      <c r="CV895" s="53"/>
      <c r="CW895" s="53"/>
      <c r="CX895" s="53"/>
      <c r="CY895" s="53"/>
      <c r="CZ895" s="53"/>
      <c r="DA895" s="53"/>
      <c r="DB895" s="53"/>
      <c r="DC895" s="53"/>
      <c r="DD895" s="53"/>
      <c r="DE895" s="53"/>
      <c r="DF895" s="53"/>
      <c r="DG895" s="53"/>
    </row>
    <row r="896" spans="1:111" x14ac:dyDescent="0.2">
      <c r="A896" s="53"/>
      <c r="B896" s="53"/>
      <c r="C896" s="53"/>
      <c r="D896" s="53"/>
      <c r="E896" s="53"/>
      <c r="F896" s="53"/>
      <c r="G896" s="53"/>
      <c r="I896" s="41"/>
      <c r="J896" s="41"/>
      <c r="K896" s="41"/>
      <c r="L896" s="53"/>
      <c r="M896" s="94"/>
      <c r="N896" s="53"/>
      <c r="O896" s="54"/>
      <c r="P896" s="54"/>
      <c r="Q896" s="54"/>
      <c r="R896" s="54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3"/>
      <c r="BS896" s="53"/>
      <c r="BT896" s="53"/>
      <c r="BU896" s="53"/>
      <c r="BV896" s="53"/>
      <c r="BW896" s="53"/>
      <c r="BX896" s="53"/>
      <c r="BY896" s="53"/>
      <c r="BZ896" s="53"/>
      <c r="CA896" s="53"/>
      <c r="CB896" s="53"/>
      <c r="CC896" s="53"/>
      <c r="CD896" s="53"/>
      <c r="CE896" s="53"/>
      <c r="CF896" s="53"/>
      <c r="CG896" s="53"/>
      <c r="CH896" s="53"/>
      <c r="CI896" s="53"/>
      <c r="CJ896" s="53"/>
      <c r="CK896" s="53"/>
      <c r="CL896" s="53"/>
      <c r="CM896" s="53"/>
      <c r="CN896" s="53"/>
      <c r="CO896" s="53"/>
      <c r="CP896" s="53"/>
      <c r="CQ896" s="53"/>
      <c r="CR896" s="53"/>
      <c r="CS896" s="53"/>
      <c r="CT896" s="53"/>
      <c r="CU896" s="53"/>
      <c r="CV896" s="53"/>
      <c r="CW896" s="53"/>
      <c r="CX896" s="53"/>
      <c r="CY896" s="53"/>
      <c r="CZ896" s="53"/>
      <c r="DA896" s="53"/>
      <c r="DB896" s="53"/>
      <c r="DC896" s="53"/>
      <c r="DD896" s="53"/>
      <c r="DE896" s="53"/>
      <c r="DF896" s="53"/>
      <c r="DG896" s="53"/>
    </row>
    <row r="897" spans="1:111" x14ac:dyDescent="0.2">
      <c r="A897" s="53"/>
      <c r="B897" s="53"/>
      <c r="C897" s="53"/>
      <c r="D897" s="53"/>
      <c r="E897" s="53"/>
      <c r="F897" s="53"/>
      <c r="G897" s="53"/>
      <c r="I897" s="41"/>
      <c r="J897" s="41"/>
      <c r="K897" s="41"/>
      <c r="L897" s="53"/>
      <c r="M897" s="94"/>
      <c r="N897" s="53"/>
      <c r="O897" s="54"/>
      <c r="P897" s="54"/>
      <c r="Q897" s="54"/>
      <c r="R897" s="54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 s="53"/>
      <c r="BN897" s="53"/>
      <c r="BO897" s="53"/>
      <c r="BP897" s="53"/>
      <c r="BQ897" s="53"/>
      <c r="BR897" s="53"/>
      <c r="BS897" s="53"/>
      <c r="BT897" s="53"/>
      <c r="BU897" s="53"/>
      <c r="BV897" s="53"/>
      <c r="BW897" s="53"/>
      <c r="BX897" s="53"/>
      <c r="BY897" s="53"/>
      <c r="BZ897" s="53"/>
      <c r="CA897" s="53"/>
      <c r="CB897" s="53"/>
      <c r="CC897" s="53"/>
      <c r="CD897" s="53"/>
      <c r="CE897" s="53"/>
      <c r="CF897" s="53"/>
      <c r="CG897" s="53"/>
      <c r="CH897" s="53"/>
      <c r="CI897" s="53"/>
      <c r="CJ897" s="53"/>
      <c r="CK897" s="53"/>
      <c r="CL897" s="53"/>
      <c r="CM897" s="53"/>
      <c r="CN897" s="53"/>
      <c r="CO897" s="53"/>
      <c r="CP897" s="53"/>
      <c r="CQ897" s="53"/>
      <c r="CR897" s="53"/>
      <c r="CS897" s="53"/>
      <c r="CT897" s="53"/>
      <c r="CU897" s="53"/>
      <c r="CV897" s="53"/>
      <c r="CW897" s="53"/>
      <c r="CX897" s="53"/>
      <c r="CY897" s="53"/>
      <c r="CZ897" s="53"/>
      <c r="DA897" s="53"/>
      <c r="DB897" s="53"/>
      <c r="DC897" s="53"/>
      <c r="DD897" s="53"/>
      <c r="DE897" s="53"/>
      <c r="DF897" s="53"/>
      <c r="DG897" s="53"/>
    </row>
    <row r="898" spans="1:111" x14ac:dyDescent="0.2">
      <c r="A898" s="53"/>
      <c r="B898" s="53"/>
      <c r="C898" s="53"/>
      <c r="D898" s="53"/>
      <c r="E898" s="53"/>
      <c r="F898" s="53"/>
      <c r="G898" s="53"/>
      <c r="I898" s="41"/>
      <c r="J898" s="41"/>
      <c r="K898" s="41"/>
      <c r="L898" s="53"/>
      <c r="M898" s="94"/>
      <c r="N898" s="53"/>
      <c r="O898" s="54"/>
      <c r="P898" s="54"/>
      <c r="Q898" s="54"/>
      <c r="R898" s="54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 s="53"/>
      <c r="BN898" s="53"/>
      <c r="BO898" s="53"/>
      <c r="BP898" s="53"/>
      <c r="BQ898" s="53"/>
      <c r="BR898" s="53"/>
      <c r="BS898" s="53"/>
      <c r="BT898" s="53"/>
      <c r="BU898" s="53"/>
      <c r="BV898" s="53"/>
      <c r="BW898" s="53"/>
      <c r="BX898" s="53"/>
      <c r="BY898" s="53"/>
      <c r="BZ898" s="53"/>
      <c r="CA898" s="53"/>
      <c r="CB898" s="53"/>
      <c r="CC898" s="53"/>
      <c r="CD898" s="53"/>
      <c r="CE898" s="53"/>
      <c r="CF898" s="53"/>
      <c r="CG898" s="53"/>
      <c r="CH898" s="53"/>
      <c r="CI898" s="53"/>
      <c r="CJ898" s="53"/>
      <c r="CK898" s="53"/>
      <c r="CL898" s="53"/>
      <c r="CM898" s="53"/>
      <c r="CN898" s="53"/>
      <c r="CO898" s="53"/>
      <c r="CP898" s="53"/>
      <c r="CQ898" s="53"/>
      <c r="CR898" s="53"/>
      <c r="CS898" s="53"/>
      <c r="CT898" s="53"/>
      <c r="CU898" s="53"/>
      <c r="CV898" s="53"/>
      <c r="CW898" s="53"/>
      <c r="CX898" s="53"/>
      <c r="CY898" s="53"/>
      <c r="CZ898" s="53"/>
      <c r="DA898" s="53"/>
      <c r="DB898" s="53"/>
      <c r="DC898" s="53"/>
      <c r="DD898" s="53"/>
      <c r="DE898" s="53"/>
      <c r="DF898" s="53"/>
      <c r="DG898" s="53"/>
    </row>
    <row r="899" spans="1:111" x14ac:dyDescent="0.2">
      <c r="A899" s="53"/>
      <c r="B899" s="53"/>
      <c r="C899" s="53"/>
      <c r="D899" s="53"/>
      <c r="E899" s="53"/>
      <c r="F899" s="53"/>
      <c r="G899" s="53"/>
      <c r="I899" s="41"/>
      <c r="J899" s="41"/>
      <c r="K899" s="41"/>
      <c r="L899" s="53"/>
      <c r="M899" s="94"/>
      <c r="N899" s="53"/>
      <c r="O899" s="54"/>
      <c r="P899" s="54"/>
      <c r="Q899" s="54"/>
      <c r="R899" s="54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 s="53"/>
      <c r="BN899" s="53"/>
      <c r="BO899" s="53"/>
      <c r="BP899" s="53"/>
      <c r="BQ899" s="53"/>
      <c r="BR899" s="53"/>
      <c r="BS899" s="53"/>
      <c r="BT899" s="53"/>
      <c r="BU899" s="53"/>
      <c r="BV899" s="53"/>
      <c r="BW899" s="53"/>
      <c r="BX899" s="53"/>
      <c r="BY899" s="53"/>
      <c r="BZ899" s="53"/>
      <c r="CA899" s="53"/>
      <c r="CB899" s="53"/>
      <c r="CC899" s="53"/>
      <c r="CD899" s="53"/>
      <c r="CE899" s="53"/>
      <c r="CF899" s="53"/>
      <c r="CG899" s="53"/>
      <c r="CH899" s="53"/>
      <c r="CI899" s="53"/>
      <c r="CJ899" s="53"/>
      <c r="CK899" s="53"/>
      <c r="CL899" s="53"/>
      <c r="CM899" s="53"/>
      <c r="CN899" s="53"/>
      <c r="CO899" s="53"/>
      <c r="CP899" s="53"/>
      <c r="CQ899" s="53"/>
      <c r="CR899" s="53"/>
      <c r="CS899" s="53"/>
      <c r="CT899" s="53"/>
      <c r="CU899" s="53"/>
      <c r="CV899" s="53"/>
      <c r="CW899" s="53"/>
      <c r="CX899" s="53"/>
      <c r="CY899" s="53"/>
      <c r="CZ899" s="53"/>
      <c r="DA899" s="53"/>
      <c r="DB899" s="53"/>
      <c r="DC899" s="53"/>
      <c r="DD899" s="53"/>
      <c r="DE899" s="53"/>
      <c r="DF899" s="53"/>
      <c r="DG899" s="53"/>
    </row>
    <row r="900" spans="1:111" x14ac:dyDescent="0.2">
      <c r="A900" s="53"/>
      <c r="B900" s="53"/>
      <c r="C900" s="53"/>
      <c r="D900" s="53"/>
      <c r="E900" s="53"/>
      <c r="F900" s="53"/>
      <c r="G900" s="53"/>
      <c r="I900" s="41"/>
      <c r="J900" s="41"/>
      <c r="K900" s="41"/>
      <c r="L900" s="53"/>
      <c r="M900" s="94"/>
      <c r="N900" s="53"/>
      <c r="O900" s="54"/>
      <c r="P900" s="54"/>
      <c r="Q900" s="54"/>
      <c r="R900" s="54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 s="53"/>
      <c r="BN900" s="53"/>
      <c r="BO900" s="53"/>
      <c r="BP900" s="53"/>
      <c r="BQ900" s="53"/>
      <c r="BR900" s="53"/>
      <c r="BS900" s="53"/>
      <c r="BT900" s="53"/>
      <c r="BU900" s="53"/>
      <c r="BV900" s="53"/>
      <c r="BW900" s="53"/>
      <c r="BX900" s="53"/>
      <c r="BY900" s="53"/>
      <c r="BZ900" s="53"/>
      <c r="CA900" s="53"/>
      <c r="CB900" s="53"/>
      <c r="CC900" s="53"/>
      <c r="CD900" s="53"/>
      <c r="CE900" s="53"/>
      <c r="CF900" s="53"/>
      <c r="CG900" s="53"/>
      <c r="CH900" s="53"/>
      <c r="CI900" s="53"/>
      <c r="CJ900" s="53"/>
      <c r="CK900" s="53"/>
      <c r="CL900" s="53"/>
      <c r="CM900" s="53"/>
      <c r="CN900" s="53"/>
      <c r="CO900" s="53"/>
      <c r="CP900" s="53"/>
      <c r="CQ900" s="53"/>
      <c r="CR900" s="53"/>
      <c r="CS900" s="53"/>
      <c r="CT900" s="53"/>
      <c r="CU900" s="53"/>
      <c r="CV900" s="53"/>
      <c r="CW900" s="53"/>
      <c r="CX900" s="53"/>
      <c r="CY900" s="53"/>
      <c r="CZ900" s="53"/>
      <c r="DA900" s="53"/>
      <c r="DB900" s="53"/>
      <c r="DC900" s="53"/>
      <c r="DD900" s="53"/>
      <c r="DE900" s="53"/>
      <c r="DF900" s="53"/>
      <c r="DG900" s="53"/>
    </row>
    <row r="901" spans="1:111" x14ac:dyDescent="0.2">
      <c r="A901" s="53"/>
      <c r="B901" s="53"/>
      <c r="C901" s="53"/>
      <c r="D901" s="53"/>
      <c r="E901" s="53"/>
      <c r="F901" s="53"/>
      <c r="G901" s="53"/>
      <c r="I901" s="41"/>
      <c r="J901" s="41"/>
      <c r="K901" s="41"/>
      <c r="L901" s="53"/>
      <c r="M901" s="94"/>
      <c r="N901" s="53"/>
      <c r="O901" s="54"/>
      <c r="P901" s="54"/>
      <c r="Q901" s="54"/>
      <c r="R901" s="54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 s="53"/>
      <c r="BN901" s="53"/>
      <c r="BO901" s="53"/>
      <c r="BP901" s="53"/>
      <c r="BQ901" s="53"/>
      <c r="BR901" s="53"/>
      <c r="BS901" s="53"/>
      <c r="BT901" s="53"/>
      <c r="BU901" s="53"/>
      <c r="BV901" s="53"/>
      <c r="BW901" s="53"/>
      <c r="BX901" s="53"/>
      <c r="BY901" s="53"/>
      <c r="BZ901" s="53"/>
      <c r="CA901" s="53"/>
      <c r="CB901" s="53"/>
      <c r="CC901" s="53"/>
      <c r="CD901" s="53"/>
      <c r="CE901" s="53"/>
      <c r="CF901" s="53"/>
      <c r="CG901" s="53"/>
      <c r="CH901" s="53"/>
      <c r="CI901" s="53"/>
      <c r="CJ901" s="53"/>
      <c r="CK901" s="53"/>
      <c r="CL901" s="53"/>
      <c r="CM901" s="53"/>
      <c r="CN901" s="53"/>
      <c r="CO901" s="53"/>
      <c r="CP901" s="53"/>
      <c r="CQ901" s="53"/>
      <c r="CR901" s="53"/>
      <c r="CS901" s="53"/>
      <c r="CT901" s="53"/>
      <c r="CU901" s="53"/>
      <c r="CV901" s="53"/>
      <c r="CW901" s="53"/>
      <c r="CX901" s="53"/>
      <c r="CY901" s="53"/>
      <c r="CZ901" s="53"/>
      <c r="DA901" s="53"/>
      <c r="DB901" s="53"/>
      <c r="DC901" s="53"/>
      <c r="DD901" s="53"/>
      <c r="DE901" s="53"/>
      <c r="DF901" s="53"/>
      <c r="DG901" s="53"/>
    </row>
    <row r="902" spans="1:111" x14ac:dyDescent="0.2">
      <c r="A902" s="53"/>
      <c r="B902" s="53"/>
      <c r="C902" s="53"/>
      <c r="D902" s="53"/>
      <c r="E902" s="53"/>
      <c r="F902" s="53"/>
      <c r="G902" s="53"/>
      <c r="I902" s="41"/>
      <c r="J902" s="41"/>
      <c r="K902" s="41"/>
      <c r="L902" s="53"/>
      <c r="M902" s="94"/>
      <c r="N902" s="53"/>
      <c r="O902" s="54"/>
      <c r="P902" s="54"/>
      <c r="Q902" s="54"/>
      <c r="R902" s="54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 s="53"/>
      <c r="BN902" s="53"/>
      <c r="BO902" s="53"/>
      <c r="BP902" s="53"/>
      <c r="BQ902" s="53"/>
      <c r="BR902" s="53"/>
      <c r="BS902" s="53"/>
      <c r="BT902" s="53"/>
      <c r="BU902" s="53"/>
      <c r="BV902" s="53"/>
      <c r="BW902" s="53"/>
      <c r="BX902" s="53"/>
      <c r="BY902" s="53"/>
      <c r="BZ902" s="53"/>
      <c r="CA902" s="53"/>
      <c r="CB902" s="53"/>
      <c r="CC902" s="53"/>
      <c r="CD902" s="53"/>
      <c r="CE902" s="53"/>
      <c r="CF902" s="53"/>
      <c r="CG902" s="53"/>
      <c r="CH902" s="53"/>
      <c r="CI902" s="53"/>
      <c r="CJ902" s="53"/>
      <c r="CK902" s="53"/>
      <c r="CL902" s="53"/>
      <c r="CM902" s="53"/>
      <c r="CN902" s="53"/>
      <c r="CO902" s="53"/>
      <c r="CP902" s="53"/>
      <c r="CQ902" s="53"/>
      <c r="CR902" s="53"/>
      <c r="CS902" s="53"/>
      <c r="CT902" s="53"/>
      <c r="CU902" s="53"/>
      <c r="CV902" s="53"/>
      <c r="CW902" s="53"/>
      <c r="CX902" s="53"/>
      <c r="CY902" s="53"/>
      <c r="CZ902" s="53"/>
      <c r="DA902" s="53"/>
      <c r="DB902" s="53"/>
      <c r="DC902" s="53"/>
      <c r="DD902" s="53"/>
      <c r="DE902" s="53"/>
      <c r="DF902" s="53"/>
      <c r="DG902" s="53"/>
    </row>
    <row r="903" spans="1:111" x14ac:dyDescent="0.2">
      <c r="A903" s="53"/>
      <c r="B903" s="53"/>
      <c r="C903" s="53"/>
      <c r="D903" s="53"/>
      <c r="E903" s="53"/>
      <c r="F903" s="53"/>
      <c r="G903" s="53"/>
      <c r="I903" s="41"/>
      <c r="J903" s="41"/>
      <c r="K903" s="41"/>
      <c r="L903" s="53"/>
      <c r="M903" s="94"/>
      <c r="N903" s="53"/>
      <c r="O903" s="54"/>
      <c r="P903" s="54"/>
      <c r="Q903" s="54"/>
      <c r="R903" s="54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 s="53"/>
      <c r="BN903" s="53"/>
      <c r="BO903" s="53"/>
      <c r="BP903" s="53"/>
      <c r="BQ903" s="53"/>
      <c r="BR903" s="53"/>
      <c r="BS903" s="53"/>
      <c r="BT903" s="53"/>
      <c r="BU903" s="53"/>
      <c r="BV903" s="53"/>
      <c r="BW903" s="53"/>
      <c r="BX903" s="53"/>
      <c r="BY903" s="53"/>
      <c r="BZ903" s="53"/>
      <c r="CA903" s="53"/>
      <c r="CB903" s="53"/>
      <c r="CC903" s="53"/>
      <c r="CD903" s="53"/>
      <c r="CE903" s="53"/>
      <c r="CF903" s="53"/>
      <c r="CG903" s="53"/>
      <c r="CH903" s="53"/>
      <c r="CI903" s="53"/>
      <c r="CJ903" s="53"/>
      <c r="CK903" s="53"/>
      <c r="CL903" s="53"/>
      <c r="CM903" s="53"/>
      <c r="CN903" s="53"/>
      <c r="CO903" s="53"/>
      <c r="CP903" s="53"/>
      <c r="CQ903" s="53"/>
      <c r="CR903" s="53"/>
      <c r="CS903" s="53"/>
      <c r="CT903" s="53"/>
      <c r="CU903" s="53"/>
      <c r="CV903" s="53"/>
      <c r="CW903" s="53"/>
      <c r="CX903" s="53"/>
      <c r="CY903" s="53"/>
      <c r="CZ903" s="53"/>
      <c r="DA903" s="53"/>
      <c r="DB903" s="53"/>
      <c r="DC903" s="53"/>
      <c r="DD903" s="53"/>
      <c r="DE903" s="53"/>
      <c r="DF903" s="53"/>
      <c r="DG903" s="53"/>
    </row>
    <row r="904" spans="1:111" x14ac:dyDescent="0.2">
      <c r="A904" s="53"/>
      <c r="B904" s="53"/>
      <c r="C904" s="53"/>
      <c r="D904" s="53"/>
      <c r="E904" s="53"/>
      <c r="F904" s="53"/>
      <c r="G904" s="53"/>
      <c r="I904" s="41"/>
      <c r="J904" s="41"/>
      <c r="K904" s="41"/>
      <c r="L904" s="53"/>
      <c r="M904" s="94"/>
      <c r="N904" s="53"/>
      <c r="O904" s="54"/>
      <c r="P904" s="54"/>
      <c r="Q904" s="54"/>
      <c r="R904" s="54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 s="53"/>
      <c r="BN904" s="53"/>
      <c r="BO904" s="53"/>
      <c r="BP904" s="53"/>
      <c r="BQ904" s="53"/>
      <c r="BR904" s="53"/>
      <c r="BS904" s="53"/>
      <c r="BT904" s="53"/>
      <c r="BU904" s="53"/>
      <c r="BV904" s="53"/>
      <c r="BW904" s="53"/>
      <c r="BX904" s="53"/>
      <c r="BY904" s="53"/>
      <c r="BZ904" s="53"/>
      <c r="CA904" s="53"/>
      <c r="CB904" s="53"/>
      <c r="CC904" s="53"/>
      <c r="CD904" s="53"/>
      <c r="CE904" s="53"/>
      <c r="CF904" s="53"/>
      <c r="CG904" s="53"/>
      <c r="CH904" s="53"/>
      <c r="CI904" s="53"/>
      <c r="CJ904" s="53"/>
      <c r="CK904" s="53"/>
      <c r="CL904" s="53"/>
      <c r="CM904" s="53"/>
      <c r="CN904" s="53"/>
      <c r="CO904" s="53"/>
      <c r="CP904" s="53"/>
      <c r="CQ904" s="53"/>
      <c r="CR904" s="53"/>
      <c r="CS904" s="53"/>
      <c r="CT904" s="53"/>
      <c r="CU904" s="53"/>
      <c r="CV904" s="53"/>
      <c r="CW904" s="53"/>
      <c r="CX904" s="53"/>
      <c r="CY904" s="53"/>
      <c r="CZ904" s="53"/>
      <c r="DA904" s="53"/>
      <c r="DB904" s="53"/>
      <c r="DC904" s="53"/>
      <c r="DD904" s="53"/>
      <c r="DE904" s="53"/>
      <c r="DF904" s="53"/>
      <c r="DG904" s="53"/>
    </row>
    <row r="905" spans="1:111" x14ac:dyDescent="0.2">
      <c r="A905" s="53"/>
      <c r="B905" s="53"/>
      <c r="C905" s="53"/>
      <c r="D905" s="53"/>
      <c r="E905" s="53"/>
      <c r="F905" s="53"/>
      <c r="G905" s="53"/>
      <c r="I905" s="41"/>
      <c r="J905" s="41"/>
      <c r="K905" s="41"/>
      <c r="L905" s="53"/>
      <c r="M905" s="94"/>
      <c r="N905" s="53"/>
      <c r="O905" s="54"/>
      <c r="P905" s="54"/>
      <c r="Q905" s="54"/>
      <c r="R905" s="54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 s="53"/>
      <c r="BN905" s="53"/>
      <c r="BO905" s="53"/>
      <c r="BP905" s="53"/>
      <c r="BQ905" s="53"/>
      <c r="BR905" s="53"/>
      <c r="BS905" s="53"/>
      <c r="BT905" s="53"/>
      <c r="BU905" s="53"/>
      <c r="BV905" s="53"/>
      <c r="BW905" s="53"/>
      <c r="BX905" s="53"/>
      <c r="BY905" s="53"/>
      <c r="BZ905" s="53"/>
      <c r="CA905" s="53"/>
      <c r="CB905" s="53"/>
      <c r="CC905" s="53"/>
      <c r="CD905" s="53"/>
      <c r="CE905" s="53"/>
      <c r="CF905" s="53"/>
      <c r="CG905" s="53"/>
      <c r="CH905" s="53"/>
      <c r="CI905" s="53"/>
      <c r="CJ905" s="53"/>
      <c r="CK905" s="53"/>
      <c r="CL905" s="53"/>
      <c r="CM905" s="53"/>
      <c r="CN905" s="53"/>
      <c r="CO905" s="53"/>
      <c r="CP905" s="53"/>
      <c r="CQ905" s="53"/>
      <c r="CR905" s="53"/>
      <c r="CS905" s="53"/>
      <c r="CT905" s="53"/>
      <c r="CU905" s="53"/>
      <c r="CV905" s="53"/>
      <c r="CW905" s="53"/>
      <c r="CX905" s="53"/>
      <c r="CY905" s="53"/>
      <c r="CZ905" s="53"/>
      <c r="DA905" s="53"/>
      <c r="DB905" s="53"/>
      <c r="DC905" s="53"/>
      <c r="DD905" s="53"/>
      <c r="DE905" s="53"/>
      <c r="DF905" s="53"/>
      <c r="DG905" s="53"/>
    </row>
    <row r="906" spans="1:111" x14ac:dyDescent="0.2">
      <c r="A906" s="53"/>
      <c r="B906" s="53"/>
      <c r="C906" s="53"/>
      <c r="D906" s="53"/>
      <c r="E906" s="53"/>
      <c r="F906" s="53"/>
      <c r="G906" s="53"/>
      <c r="I906" s="41"/>
      <c r="J906" s="41"/>
      <c r="K906" s="41"/>
      <c r="L906" s="53"/>
      <c r="M906" s="94"/>
      <c r="N906" s="53"/>
      <c r="O906" s="54"/>
      <c r="P906" s="54"/>
      <c r="Q906" s="54"/>
      <c r="R906" s="54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 s="53"/>
      <c r="BN906" s="53"/>
      <c r="BO906" s="53"/>
      <c r="BP906" s="53"/>
      <c r="BQ906" s="53"/>
      <c r="BR906" s="53"/>
      <c r="BS906" s="53"/>
      <c r="BT906" s="53"/>
      <c r="BU906" s="53"/>
      <c r="BV906" s="53"/>
      <c r="BW906" s="53"/>
      <c r="BX906" s="53"/>
      <c r="BY906" s="53"/>
      <c r="BZ906" s="53"/>
      <c r="CA906" s="53"/>
      <c r="CB906" s="53"/>
      <c r="CC906" s="53"/>
      <c r="CD906" s="53"/>
      <c r="CE906" s="53"/>
      <c r="CF906" s="53"/>
      <c r="CG906" s="53"/>
      <c r="CH906" s="53"/>
      <c r="CI906" s="53"/>
      <c r="CJ906" s="53"/>
      <c r="CK906" s="53"/>
      <c r="CL906" s="53"/>
      <c r="CM906" s="53"/>
      <c r="CN906" s="53"/>
      <c r="CO906" s="53"/>
      <c r="CP906" s="53"/>
      <c r="CQ906" s="53"/>
      <c r="CR906" s="53"/>
      <c r="CS906" s="53"/>
      <c r="CT906" s="53"/>
      <c r="CU906" s="53"/>
      <c r="CV906" s="53"/>
      <c r="CW906" s="53"/>
      <c r="CX906" s="53"/>
      <c r="CY906" s="53"/>
      <c r="CZ906" s="53"/>
      <c r="DA906" s="53"/>
      <c r="DB906" s="53"/>
      <c r="DC906" s="53"/>
      <c r="DD906" s="53"/>
      <c r="DE906" s="53"/>
      <c r="DF906" s="53"/>
      <c r="DG906" s="53"/>
    </row>
    <row r="907" spans="1:111" x14ac:dyDescent="0.2">
      <c r="A907" s="53"/>
      <c r="B907" s="53"/>
      <c r="C907" s="53"/>
      <c r="D907" s="53"/>
      <c r="E907" s="53"/>
      <c r="F907" s="53"/>
      <c r="G907" s="53"/>
      <c r="I907" s="41"/>
      <c r="J907" s="41"/>
      <c r="K907" s="41"/>
      <c r="L907" s="53"/>
      <c r="M907" s="94"/>
      <c r="N907" s="53"/>
      <c r="O907" s="54"/>
      <c r="P907" s="54"/>
      <c r="Q907" s="54"/>
      <c r="R907" s="54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 s="53"/>
      <c r="BN907" s="53"/>
      <c r="BO907" s="53"/>
      <c r="BP907" s="53"/>
      <c r="BQ907" s="53"/>
      <c r="BR907" s="53"/>
      <c r="BS907" s="53"/>
      <c r="BT907" s="53"/>
      <c r="BU907" s="53"/>
      <c r="BV907" s="53"/>
      <c r="BW907" s="53"/>
      <c r="BX907" s="53"/>
      <c r="BY907" s="53"/>
      <c r="BZ907" s="53"/>
      <c r="CA907" s="53"/>
      <c r="CB907" s="53"/>
      <c r="CC907" s="53"/>
      <c r="CD907" s="53"/>
      <c r="CE907" s="53"/>
      <c r="CF907" s="53"/>
      <c r="CG907" s="53"/>
      <c r="CH907" s="53"/>
      <c r="CI907" s="53"/>
      <c r="CJ907" s="53"/>
      <c r="CK907" s="53"/>
      <c r="CL907" s="53"/>
      <c r="CM907" s="53"/>
      <c r="CN907" s="53"/>
      <c r="CO907" s="53"/>
      <c r="CP907" s="53"/>
      <c r="CQ907" s="53"/>
      <c r="CR907" s="53"/>
      <c r="CS907" s="53"/>
      <c r="CT907" s="53"/>
      <c r="CU907" s="53"/>
      <c r="CV907" s="53"/>
      <c r="CW907" s="53"/>
      <c r="CX907" s="53"/>
      <c r="CY907" s="53"/>
      <c r="CZ907" s="53"/>
      <c r="DA907" s="53"/>
      <c r="DB907" s="53"/>
      <c r="DC907" s="53"/>
      <c r="DD907" s="53"/>
      <c r="DE907" s="53"/>
      <c r="DF907" s="53"/>
      <c r="DG907" s="53"/>
    </row>
    <row r="908" spans="1:111" x14ac:dyDescent="0.2">
      <c r="A908" s="53"/>
      <c r="B908" s="53"/>
      <c r="C908" s="53"/>
      <c r="D908" s="53"/>
      <c r="E908" s="53"/>
      <c r="F908" s="53"/>
      <c r="G908" s="53"/>
      <c r="I908" s="41"/>
      <c r="J908" s="41"/>
      <c r="K908" s="41"/>
      <c r="L908" s="53"/>
      <c r="M908" s="94"/>
      <c r="N908" s="53"/>
      <c r="O908" s="54"/>
      <c r="P908" s="54"/>
      <c r="Q908" s="54"/>
      <c r="R908" s="54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 s="53"/>
      <c r="BN908" s="53"/>
      <c r="BO908" s="53"/>
      <c r="BP908" s="53"/>
      <c r="BQ908" s="53"/>
      <c r="BR908" s="53"/>
      <c r="BS908" s="53"/>
      <c r="BT908" s="53"/>
      <c r="BU908" s="53"/>
      <c r="BV908" s="53"/>
      <c r="BW908" s="53"/>
      <c r="BX908" s="53"/>
      <c r="BY908" s="53"/>
      <c r="BZ908" s="53"/>
      <c r="CA908" s="53"/>
      <c r="CB908" s="53"/>
      <c r="CC908" s="53"/>
      <c r="CD908" s="53"/>
      <c r="CE908" s="53"/>
      <c r="CF908" s="53"/>
      <c r="CG908" s="53"/>
      <c r="CH908" s="53"/>
      <c r="CI908" s="53"/>
      <c r="CJ908" s="53"/>
      <c r="CK908" s="53"/>
      <c r="CL908" s="53"/>
      <c r="CM908" s="53"/>
      <c r="CN908" s="53"/>
      <c r="CO908" s="53"/>
      <c r="CP908" s="53"/>
      <c r="CQ908" s="53"/>
      <c r="CR908" s="53"/>
      <c r="CS908" s="53"/>
      <c r="CT908" s="53"/>
      <c r="CU908" s="53"/>
      <c r="CV908" s="53"/>
      <c r="CW908" s="53"/>
      <c r="CX908" s="53"/>
      <c r="CY908" s="53"/>
      <c r="CZ908" s="53"/>
      <c r="DA908" s="53"/>
      <c r="DB908" s="53"/>
      <c r="DC908" s="53"/>
      <c r="DD908" s="53"/>
      <c r="DE908" s="53"/>
      <c r="DF908" s="53"/>
      <c r="DG908" s="53"/>
    </row>
    <row r="909" spans="1:111" x14ac:dyDescent="0.2">
      <c r="A909" s="53"/>
      <c r="B909" s="53"/>
      <c r="C909" s="53"/>
      <c r="D909" s="53"/>
      <c r="E909" s="53"/>
      <c r="F909" s="53"/>
      <c r="G909" s="53"/>
      <c r="I909" s="41"/>
      <c r="J909" s="41"/>
      <c r="K909" s="41"/>
      <c r="L909" s="53"/>
      <c r="M909" s="94"/>
      <c r="N909" s="53"/>
      <c r="O909" s="54"/>
      <c r="P909" s="54"/>
      <c r="Q909" s="54"/>
      <c r="R909" s="54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 s="53"/>
      <c r="BN909" s="53"/>
      <c r="BO909" s="53"/>
      <c r="BP909" s="53"/>
      <c r="BQ909" s="53"/>
      <c r="BR909" s="53"/>
      <c r="BS909" s="53"/>
      <c r="BT909" s="53"/>
      <c r="BU909" s="53"/>
      <c r="BV909" s="53"/>
      <c r="BW909" s="53"/>
      <c r="BX909" s="53"/>
      <c r="BY909" s="53"/>
      <c r="BZ909" s="53"/>
      <c r="CA909" s="53"/>
      <c r="CB909" s="53"/>
      <c r="CC909" s="53"/>
      <c r="CD909" s="53"/>
      <c r="CE909" s="53"/>
      <c r="CF909" s="53"/>
      <c r="CG909" s="53"/>
      <c r="CH909" s="53"/>
      <c r="CI909" s="53"/>
      <c r="CJ909" s="53"/>
      <c r="CK909" s="53"/>
      <c r="CL909" s="53"/>
      <c r="CM909" s="53"/>
      <c r="CN909" s="53"/>
      <c r="CO909" s="53"/>
      <c r="CP909" s="53"/>
      <c r="CQ909" s="53"/>
      <c r="CR909" s="53"/>
      <c r="CS909" s="53"/>
      <c r="CT909" s="53"/>
      <c r="CU909" s="53"/>
      <c r="CV909" s="53"/>
      <c r="CW909" s="53"/>
      <c r="CX909" s="53"/>
      <c r="CY909" s="53"/>
      <c r="CZ909" s="53"/>
      <c r="DA909" s="53"/>
      <c r="DB909" s="53"/>
      <c r="DC909" s="53"/>
      <c r="DD909" s="53"/>
      <c r="DE909" s="53"/>
      <c r="DF909" s="53"/>
      <c r="DG909" s="53"/>
    </row>
    <row r="910" spans="1:111" x14ac:dyDescent="0.2">
      <c r="A910" s="53"/>
      <c r="B910" s="53"/>
      <c r="C910" s="53"/>
      <c r="D910" s="53"/>
      <c r="E910" s="53"/>
      <c r="F910" s="53"/>
      <c r="G910" s="53"/>
      <c r="I910" s="41"/>
      <c r="J910" s="41"/>
      <c r="K910" s="41"/>
      <c r="L910" s="53"/>
      <c r="M910" s="94"/>
      <c r="N910" s="53"/>
      <c r="O910" s="54"/>
      <c r="P910" s="54"/>
      <c r="Q910" s="54"/>
      <c r="R910" s="54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 s="53"/>
      <c r="BN910" s="53"/>
      <c r="BO910" s="53"/>
      <c r="BP910" s="53"/>
      <c r="BQ910" s="53"/>
      <c r="BR910" s="53"/>
      <c r="BS910" s="53"/>
      <c r="BT910" s="53"/>
      <c r="BU910" s="53"/>
      <c r="BV910" s="53"/>
      <c r="BW910" s="53"/>
      <c r="BX910" s="53"/>
      <c r="BY910" s="53"/>
      <c r="BZ910" s="53"/>
      <c r="CA910" s="53"/>
      <c r="CB910" s="53"/>
      <c r="CC910" s="53"/>
      <c r="CD910" s="53"/>
      <c r="CE910" s="53"/>
      <c r="CF910" s="53"/>
      <c r="CG910" s="53"/>
      <c r="CH910" s="53"/>
      <c r="CI910" s="53"/>
      <c r="CJ910" s="53"/>
      <c r="CK910" s="53"/>
      <c r="CL910" s="53"/>
      <c r="CM910" s="53"/>
      <c r="CN910" s="53"/>
      <c r="CO910" s="53"/>
      <c r="CP910" s="53"/>
      <c r="CQ910" s="53"/>
      <c r="CR910" s="53"/>
      <c r="CS910" s="53"/>
      <c r="CT910" s="53"/>
      <c r="CU910" s="53"/>
      <c r="CV910" s="53"/>
      <c r="CW910" s="53"/>
      <c r="CX910" s="53"/>
      <c r="CY910" s="53"/>
      <c r="CZ910" s="53"/>
      <c r="DA910" s="53"/>
      <c r="DB910" s="53"/>
      <c r="DC910" s="53"/>
      <c r="DD910" s="53"/>
      <c r="DE910" s="53"/>
      <c r="DF910" s="53"/>
      <c r="DG910" s="53"/>
    </row>
    <row r="911" spans="1:111" x14ac:dyDescent="0.2">
      <c r="A911" s="53"/>
      <c r="B911" s="53"/>
      <c r="C911" s="53"/>
      <c r="D911" s="53"/>
      <c r="E911" s="53"/>
      <c r="F911" s="53"/>
      <c r="G911" s="53"/>
      <c r="I911" s="41"/>
      <c r="J911" s="41"/>
      <c r="K911" s="41"/>
      <c r="L911" s="53"/>
      <c r="M911" s="94"/>
      <c r="N911" s="53"/>
      <c r="O911" s="54"/>
      <c r="P911" s="54"/>
      <c r="Q911" s="54"/>
      <c r="R911" s="54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 s="53"/>
      <c r="BN911" s="53"/>
      <c r="BO911" s="53"/>
      <c r="BP911" s="53"/>
      <c r="BQ911" s="53"/>
      <c r="BR911" s="53"/>
      <c r="BS911" s="53"/>
      <c r="BT911" s="53"/>
      <c r="BU911" s="53"/>
      <c r="BV911" s="53"/>
      <c r="BW911" s="53"/>
      <c r="BX911" s="53"/>
      <c r="BY911" s="53"/>
      <c r="BZ911" s="53"/>
      <c r="CA911" s="53"/>
      <c r="CB911" s="53"/>
      <c r="CC911" s="53"/>
      <c r="CD911" s="53"/>
      <c r="CE911" s="53"/>
      <c r="CF911" s="53"/>
      <c r="CG911" s="53"/>
      <c r="CH911" s="53"/>
      <c r="CI911" s="53"/>
      <c r="CJ911" s="53"/>
      <c r="CK911" s="53"/>
      <c r="CL911" s="53"/>
      <c r="CM911" s="53"/>
      <c r="CN911" s="53"/>
      <c r="CO911" s="53"/>
      <c r="CP911" s="53"/>
      <c r="CQ911" s="53"/>
      <c r="CR911" s="53"/>
      <c r="CS911" s="53"/>
      <c r="CT911" s="53"/>
      <c r="CU911" s="53"/>
      <c r="CV911" s="53"/>
      <c r="CW911" s="53"/>
      <c r="CX911" s="53"/>
      <c r="CY911" s="53"/>
      <c r="CZ911" s="53"/>
      <c r="DA911" s="53"/>
      <c r="DB911" s="53"/>
      <c r="DC911" s="53"/>
      <c r="DD911" s="53"/>
      <c r="DE911" s="53"/>
      <c r="DF911" s="53"/>
      <c r="DG911" s="53"/>
    </row>
    <row r="912" spans="1:111" x14ac:dyDescent="0.2">
      <c r="A912" s="53"/>
      <c r="B912" s="53"/>
      <c r="C912" s="53"/>
      <c r="D912" s="53"/>
      <c r="E912" s="53"/>
      <c r="F912" s="53"/>
      <c r="G912" s="53"/>
      <c r="I912" s="41"/>
      <c r="J912" s="41"/>
      <c r="K912" s="41"/>
      <c r="L912" s="53"/>
      <c r="M912" s="94"/>
      <c r="N912" s="53"/>
      <c r="O912" s="54"/>
      <c r="P912" s="54"/>
      <c r="Q912" s="54"/>
      <c r="R912" s="54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 s="53"/>
      <c r="BN912" s="53"/>
      <c r="BO912" s="53"/>
      <c r="BP912" s="53"/>
      <c r="BQ912" s="53"/>
      <c r="BR912" s="53"/>
      <c r="BS912" s="53"/>
      <c r="BT912" s="53"/>
      <c r="BU912" s="53"/>
      <c r="BV912" s="53"/>
      <c r="BW912" s="53"/>
      <c r="BX912" s="53"/>
      <c r="BY912" s="53"/>
      <c r="BZ912" s="53"/>
      <c r="CA912" s="53"/>
      <c r="CB912" s="53"/>
      <c r="CC912" s="53"/>
      <c r="CD912" s="53"/>
      <c r="CE912" s="53"/>
      <c r="CF912" s="53"/>
      <c r="CG912" s="53"/>
      <c r="CH912" s="53"/>
      <c r="CI912" s="53"/>
      <c r="CJ912" s="53"/>
      <c r="CK912" s="53"/>
      <c r="CL912" s="53"/>
      <c r="CM912" s="53"/>
      <c r="CN912" s="53"/>
      <c r="CO912" s="53"/>
      <c r="CP912" s="53"/>
      <c r="CQ912" s="53"/>
      <c r="CR912" s="53"/>
      <c r="CS912" s="53"/>
      <c r="CT912" s="53"/>
      <c r="CU912" s="53"/>
      <c r="CV912" s="53"/>
      <c r="CW912" s="53"/>
      <c r="CX912" s="53"/>
      <c r="CY912" s="53"/>
      <c r="CZ912" s="53"/>
      <c r="DA912" s="53"/>
      <c r="DB912" s="53"/>
      <c r="DC912" s="53"/>
      <c r="DD912" s="53"/>
      <c r="DE912" s="53"/>
      <c r="DF912" s="53"/>
      <c r="DG912" s="53"/>
    </row>
    <row r="913" spans="1:111" x14ac:dyDescent="0.2">
      <c r="A913" s="53"/>
      <c r="B913" s="53"/>
      <c r="C913" s="53"/>
      <c r="D913" s="53"/>
      <c r="E913" s="53"/>
      <c r="F913" s="53"/>
      <c r="G913" s="53"/>
      <c r="I913" s="41"/>
      <c r="J913" s="41"/>
      <c r="K913" s="41"/>
      <c r="L913" s="53"/>
      <c r="M913" s="94"/>
      <c r="N913" s="53"/>
      <c r="O913" s="54"/>
      <c r="P913" s="54"/>
      <c r="Q913" s="54"/>
      <c r="R913" s="54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 s="53"/>
      <c r="BN913" s="53"/>
      <c r="BO913" s="53"/>
      <c r="BP913" s="53"/>
      <c r="BQ913" s="53"/>
      <c r="BR913" s="53"/>
      <c r="BS913" s="53"/>
      <c r="BT913" s="53"/>
      <c r="BU913" s="53"/>
      <c r="BV913" s="53"/>
      <c r="BW913" s="53"/>
      <c r="BX913" s="53"/>
      <c r="BY913" s="53"/>
      <c r="BZ913" s="53"/>
      <c r="CA913" s="53"/>
      <c r="CB913" s="53"/>
      <c r="CC913" s="53"/>
      <c r="CD913" s="53"/>
      <c r="CE913" s="53"/>
      <c r="CF913" s="53"/>
      <c r="CG913" s="53"/>
      <c r="CH913" s="53"/>
      <c r="CI913" s="53"/>
      <c r="CJ913" s="53"/>
      <c r="CK913" s="53"/>
      <c r="CL913" s="53"/>
      <c r="CM913" s="53"/>
      <c r="CN913" s="53"/>
      <c r="CO913" s="53"/>
      <c r="CP913" s="53"/>
      <c r="CQ913" s="53"/>
      <c r="CR913" s="53"/>
      <c r="CS913" s="53"/>
      <c r="CT913" s="53"/>
      <c r="CU913" s="53"/>
      <c r="CV913" s="53"/>
      <c r="CW913" s="53"/>
      <c r="CX913" s="53"/>
      <c r="CY913" s="53"/>
      <c r="CZ913" s="53"/>
      <c r="DA913" s="53"/>
      <c r="DB913" s="53"/>
      <c r="DC913" s="53"/>
      <c r="DD913" s="53"/>
      <c r="DE913" s="53"/>
      <c r="DF913" s="53"/>
      <c r="DG913" s="53"/>
    </row>
    <row r="914" spans="1:111" x14ac:dyDescent="0.2">
      <c r="A914" s="53"/>
      <c r="B914" s="53"/>
      <c r="C914" s="53"/>
      <c r="D914" s="53"/>
      <c r="E914" s="53"/>
      <c r="F914" s="53"/>
      <c r="G914" s="53"/>
      <c r="I914" s="41"/>
      <c r="J914" s="41"/>
      <c r="K914" s="41"/>
      <c r="L914" s="53"/>
      <c r="M914" s="94"/>
      <c r="N914" s="53"/>
      <c r="O914" s="54"/>
      <c r="P914" s="54"/>
      <c r="Q914" s="54"/>
      <c r="R914" s="54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 s="53"/>
      <c r="BN914" s="53"/>
      <c r="BO914" s="53"/>
      <c r="BP914" s="53"/>
      <c r="BQ914" s="53"/>
      <c r="BR914" s="53"/>
      <c r="BS914" s="53"/>
      <c r="BT914" s="53"/>
      <c r="BU914" s="53"/>
      <c r="BV914" s="53"/>
      <c r="BW914" s="53"/>
      <c r="BX914" s="53"/>
      <c r="BY914" s="53"/>
      <c r="BZ914" s="53"/>
      <c r="CA914" s="53"/>
      <c r="CB914" s="53"/>
      <c r="CC914" s="53"/>
      <c r="CD914" s="53"/>
      <c r="CE914" s="53"/>
      <c r="CF914" s="53"/>
      <c r="CG914" s="53"/>
      <c r="CH914" s="53"/>
      <c r="CI914" s="53"/>
      <c r="CJ914" s="53"/>
      <c r="CK914" s="53"/>
      <c r="CL914" s="53"/>
      <c r="CM914" s="53"/>
      <c r="CN914" s="53"/>
      <c r="CO914" s="53"/>
      <c r="CP914" s="53"/>
      <c r="CQ914" s="53"/>
      <c r="CR914" s="53"/>
      <c r="CS914" s="53"/>
      <c r="CT914" s="53"/>
      <c r="CU914" s="53"/>
      <c r="CV914" s="53"/>
      <c r="CW914" s="53"/>
      <c r="CX914" s="53"/>
      <c r="CY914" s="53"/>
      <c r="CZ914" s="53"/>
      <c r="DA914" s="53"/>
      <c r="DB914" s="53"/>
      <c r="DC914" s="53"/>
      <c r="DD914" s="53"/>
      <c r="DE914" s="53"/>
      <c r="DF914" s="53"/>
      <c r="DG914" s="53"/>
    </row>
    <row r="915" spans="1:111" x14ac:dyDescent="0.2">
      <c r="A915" s="53"/>
      <c r="B915" s="53"/>
      <c r="C915" s="53"/>
      <c r="D915" s="53"/>
      <c r="E915" s="53"/>
      <c r="F915" s="53"/>
      <c r="G915" s="53"/>
      <c r="I915" s="41"/>
      <c r="J915" s="41"/>
      <c r="K915" s="41"/>
      <c r="L915" s="53"/>
      <c r="M915" s="94"/>
      <c r="N915" s="53"/>
      <c r="O915" s="54"/>
      <c r="P915" s="54"/>
      <c r="Q915" s="54"/>
      <c r="R915" s="54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 s="53"/>
      <c r="BN915" s="53"/>
      <c r="BO915" s="53"/>
      <c r="BP915" s="53"/>
      <c r="BQ915" s="53"/>
      <c r="BR915" s="53"/>
      <c r="BS915" s="53"/>
      <c r="BT915" s="53"/>
      <c r="BU915" s="53"/>
      <c r="BV915" s="53"/>
      <c r="BW915" s="53"/>
      <c r="BX915" s="53"/>
      <c r="BY915" s="53"/>
      <c r="BZ915" s="53"/>
      <c r="CA915" s="53"/>
      <c r="CB915" s="53"/>
      <c r="CC915" s="53"/>
      <c r="CD915" s="53"/>
      <c r="CE915" s="53"/>
      <c r="CF915" s="53"/>
      <c r="CG915" s="53"/>
      <c r="CH915" s="53"/>
      <c r="CI915" s="53"/>
      <c r="CJ915" s="53"/>
      <c r="CK915" s="53"/>
      <c r="CL915" s="53"/>
      <c r="CM915" s="53"/>
      <c r="CN915" s="53"/>
      <c r="CO915" s="53"/>
      <c r="CP915" s="53"/>
      <c r="CQ915" s="53"/>
      <c r="CR915" s="53"/>
      <c r="CS915" s="53"/>
      <c r="CT915" s="53"/>
      <c r="CU915" s="53"/>
      <c r="CV915" s="53"/>
      <c r="CW915" s="53"/>
      <c r="CX915" s="53"/>
      <c r="CY915" s="53"/>
      <c r="CZ915" s="53"/>
      <c r="DA915" s="53"/>
      <c r="DB915" s="53"/>
      <c r="DC915" s="53"/>
      <c r="DD915" s="53"/>
      <c r="DE915" s="53"/>
      <c r="DF915" s="53"/>
      <c r="DG915" s="53"/>
    </row>
    <row r="916" spans="1:111" x14ac:dyDescent="0.2">
      <c r="A916" s="53"/>
      <c r="B916" s="53"/>
      <c r="C916" s="53"/>
      <c r="D916" s="53"/>
      <c r="E916" s="53"/>
      <c r="F916" s="53"/>
      <c r="G916" s="53"/>
      <c r="I916" s="41"/>
      <c r="J916" s="41"/>
      <c r="K916" s="41"/>
      <c r="L916" s="53"/>
      <c r="M916" s="94"/>
      <c r="N916" s="53"/>
      <c r="O916" s="54"/>
      <c r="P916" s="54"/>
      <c r="Q916" s="54"/>
      <c r="R916" s="54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 s="53"/>
      <c r="BN916" s="53"/>
      <c r="BO916" s="53"/>
      <c r="BP916" s="53"/>
      <c r="BQ916" s="53"/>
      <c r="BR916" s="53"/>
      <c r="BS916" s="53"/>
      <c r="BT916" s="53"/>
      <c r="BU916" s="53"/>
      <c r="BV916" s="53"/>
      <c r="BW916" s="53"/>
      <c r="BX916" s="53"/>
      <c r="BY916" s="53"/>
      <c r="BZ916" s="53"/>
      <c r="CA916" s="53"/>
      <c r="CB916" s="53"/>
      <c r="CC916" s="53"/>
      <c r="CD916" s="53"/>
      <c r="CE916" s="53"/>
      <c r="CF916" s="53"/>
      <c r="CG916" s="53"/>
      <c r="CH916" s="53"/>
      <c r="CI916" s="53"/>
      <c r="CJ916" s="53"/>
      <c r="CK916" s="53"/>
      <c r="CL916" s="53"/>
      <c r="CM916" s="53"/>
      <c r="CN916" s="53"/>
      <c r="CO916" s="53"/>
      <c r="CP916" s="53"/>
      <c r="CQ916" s="53"/>
      <c r="CR916" s="53"/>
      <c r="CS916" s="53"/>
      <c r="CT916" s="53"/>
      <c r="CU916" s="53"/>
      <c r="CV916" s="53"/>
      <c r="CW916" s="53"/>
      <c r="CX916" s="53"/>
      <c r="CY916" s="53"/>
      <c r="CZ916" s="53"/>
      <c r="DA916" s="53"/>
      <c r="DB916" s="53"/>
      <c r="DC916" s="53"/>
      <c r="DD916" s="53"/>
      <c r="DE916" s="53"/>
      <c r="DF916" s="53"/>
      <c r="DG916" s="53"/>
    </row>
    <row r="917" spans="1:111" x14ac:dyDescent="0.2">
      <c r="A917" s="53"/>
      <c r="B917" s="53"/>
      <c r="C917" s="53"/>
      <c r="D917" s="53"/>
      <c r="E917" s="53"/>
      <c r="F917" s="53"/>
      <c r="G917" s="53"/>
      <c r="I917" s="41"/>
      <c r="J917" s="41"/>
      <c r="K917" s="41"/>
      <c r="L917" s="53"/>
      <c r="M917" s="94"/>
      <c r="N917" s="53"/>
      <c r="O917" s="54"/>
      <c r="P917" s="54"/>
      <c r="Q917" s="54"/>
      <c r="R917" s="54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 s="53"/>
      <c r="BN917" s="53"/>
      <c r="BO917" s="53"/>
      <c r="BP917" s="53"/>
      <c r="BQ917" s="53"/>
      <c r="BR917" s="53"/>
      <c r="BS917" s="53"/>
      <c r="BT917" s="53"/>
      <c r="BU917" s="53"/>
      <c r="BV917" s="53"/>
      <c r="BW917" s="53"/>
      <c r="BX917" s="53"/>
      <c r="BY917" s="53"/>
      <c r="BZ917" s="53"/>
      <c r="CA917" s="53"/>
      <c r="CB917" s="53"/>
      <c r="CC917" s="53"/>
      <c r="CD917" s="53"/>
      <c r="CE917" s="53"/>
      <c r="CF917" s="53"/>
      <c r="CG917" s="53"/>
      <c r="CH917" s="53"/>
      <c r="CI917" s="53"/>
      <c r="CJ917" s="53"/>
      <c r="CK917" s="53"/>
      <c r="CL917" s="53"/>
      <c r="CM917" s="53"/>
      <c r="CN917" s="53"/>
      <c r="CO917" s="53"/>
      <c r="CP917" s="53"/>
      <c r="CQ917" s="53"/>
      <c r="CR917" s="53"/>
      <c r="CS917" s="53"/>
      <c r="CT917" s="53"/>
      <c r="CU917" s="53"/>
      <c r="CV917" s="53"/>
      <c r="CW917" s="53"/>
      <c r="CX917" s="53"/>
      <c r="CY917" s="53"/>
      <c r="CZ917" s="53"/>
      <c r="DA917" s="53"/>
      <c r="DB917" s="53"/>
      <c r="DC917" s="53"/>
      <c r="DD917" s="53"/>
      <c r="DE917" s="53"/>
      <c r="DF917" s="53"/>
      <c r="DG917" s="53"/>
    </row>
    <row r="918" spans="1:111" x14ac:dyDescent="0.2">
      <c r="A918" s="53"/>
      <c r="B918" s="53"/>
      <c r="C918" s="53"/>
      <c r="D918" s="53"/>
      <c r="E918" s="53"/>
      <c r="F918" s="53"/>
      <c r="G918" s="53"/>
      <c r="I918" s="41"/>
      <c r="J918" s="41"/>
      <c r="K918" s="41"/>
      <c r="L918" s="53"/>
      <c r="M918" s="94"/>
      <c r="N918" s="53"/>
      <c r="O918" s="54"/>
      <c r="P918" s="54"/>
      <c r="Q918" s="54"/>
      <c r="R918" s="54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 s="53"/>
      <c r="BN918" s="53"/>
      <c r="BO918" s="53"/>
      <c r="BP918" s="53"/>
      <c r="BQ918" s="53"/>
      <c r="BR918" s="53"/>
      <c r="BS918" s="53"/>
      <c r="BT918" s="53"/>
      <c r="BU918" s="53"/>
      <c r="BV918" s="53"/>
      <c r="BW918" s="53"/>
      <c r="BX918" s="53"/>
      <c r="BY918" s="53"/>
      <c r="BZ918" s="53"/>
      <c r="CA918" s="53"/>
      <c r="CB918" s="53"/>
      <c r="CC918" s="53"/>
      <c r="CD918" s="53"/>
      <c r="CE918" s="53"/>
      <c r="CF918" s="53"/>
      <c r="CG918" s="53"/>
      <c r="CH918" s="53"/>
      <c r="CI918" s="53"/>
      <c r="CJ918" s="53"/>
      <c r="CK918" s="53"/>
      <c r="CL918" s="53"/>
      <c r="CM918" s="53"/>
      <c r="CN918" s="53"/>
      <c r="CO918" s="53"/>
      <c r="CP918" s="53"/>
      <c r="CQ918" s="53"/>
      <c r="CR918" s="53"/>
      <c r="CS918" s="53"/>
      <c r="CT918" s="53"/>
      <c r="CU918" s="53"/>
      <c r="CV918" s="53"/>
      <c r="CW918" s="53"/>
      <c r="CX918" s="53"/>
      <c r="CY918" s="53"/>
      <c r="CZ918" s="53"/>
      <c r="DA918" s="53"/>
      <c r="DB918" s="53"/>
      <c r="DC918" s="53"/>
      <c r="DD918" s="53"/>
      <c r="DE918" s="53"/>
      <c r="DF918" s="53"/>
      <c r="DG918" s="53"/>
    </row>
    <row r="919" spans="1:111" x14ac:dyDescent="0.2">
      <c r="B919" s="59"/>
      <c r="C919" s="52"/>
      <c r="G919" s="52"/>
      <c r="I919" s="27"/>
      <c r="J919" s="27"/>
      <c r="K919" s="27"/>
    </row>
    <row r="920" spans="1:111" x14ac:dyDescent="0.2">
      <c r="I920" s="27"/>
      <c r="J920" s="27"/>
      <c r="K920" s="27"/>
    </row>
    <row r="921" spans="1:111" x14ac:dyDescent="0.2">
      <c r="I921" s="27"/>
      <c r="J921" s="27"/>
      <c r="K921" s="27"/>
    </row>
    <row r="922" spans="1:111" x14ac:dyDescent="0.2">
      <c r="I922" s="27"/>
      <c r="J922" s="27"/>
      <c r="K922" s="27"/>
    </row>
    <row r="923" spans="1:111" x14ac:dyDescent="0.2">
      <c r="I923" s="27"/>
      <c r="J923" s="27"/>
      <c r="K923" s="27"/>
    </row>
    <row r="924" spans="1:111" x14ac:dyDescent="0.2">
      <c r="I924" s="27"/>
      <c r="J924" s="27"/>
      <c r="K924" s="27"/>
    </row>
    <row r="925" spans="1:111" x14ac:dyDescent="0.2">
      <c r="I925" s="27"/>
      <c r="J925" s="27"/>
      <c r="K925" s="27"/>
    </row>
    <row r="926" spans="1:111" x14ac:dyDescent="0.2">
      <c r="I926" s="27"/>
      <c r="J926" s="27"/>
      <c r="K926" s="27"/>
    </row>
    <row r="927" spans="1:111" x14ac:dyDescent="0.2">
      <c r="I927" s="27"/>
      <c r="J927" s="27"/>
      <c r="K927" s="27"/>
    </row>
    <row r="928" spans="1:111" x14ac:dyDescent="0.2">
      <c r="I928" s="27"/>
      <c r="J928" s="27"/>
      <c r="K928" s="27"/>
    </row>
    <row r="929" spans="9:11" x14ac:dyDescent="0.2">
      <c r="I929" s="27"/>
      <c r="J929" s="27"/>
      <c r="K929" s="27"/>
    </row>
    <row r="930" spans="9:11" x14ac:dyDescent="0.2">
      <c r="I930" s="27"/>
      <c r="J930" s="27"/>
      <c r="K930" s="27"/>
    </row>
    <row r="931" spans="9:11" x14ac:dyDescent="0.2">
      <c r="I931" s="27"/>
      <c r="J931" s="27"/>
      <c r="K931" s="27"/>
    </row>
    <row r="932" spans="9:11" x14ac:dyDescent="0.2">
      <c r="I932" s="27"/>
      <c r="J932" s="27"/>
      <c r="K932" s="27"/>
    </row>
    <row r="933" spans="9:11" x14ac:dyDescent="0.2">
      <c r="I933" s="27"/>
      <c r="J933" s="27"/>
      <c r="K933" s="27"/>
    </row>
    <row r="934" spans="9:11" x14ac:dyDescent="0.2">
      <c r="I934" s="27"/>
      <c r="J934" s="27"/>
      <c r="K934" s="27"/>
    </row>
    <row r="935" spans="9:11" x14ac:dyDescent="0.2">
      <c r="I935" s="27"/>
      <c r="J935" s="27"/>
      <c r="K935" s="27"/>
    </row>
    <row r="936" spans="9:11" x14ac:dyDescent="0.2">
      <c r="I936" s="27"/>
      <c r="J936" s="27"/>
      <c r="K936" s="27"/>
    </row>
    <row r="937" spans="9:11" x14ac:dyDescent="0.2">
      <c r="I937" s="27"/>
      <c r="J937" s="27"/>
      <c r="K937" s="27"/>
    </row>
    <row r="938" spans="9:11" x14ac:dyDescent="0.2">
      <c r="I938" s="27"/>
      <c r="J938" s="27"/>
      <c r="K938" s="27"/>
    </row>
    <row r="939" spans="9:11" x14ac:dyDescent="0.2">
      <c r="I939" s="27"/>
      <c r="J939" s="27"/>
      <c r="K939" s="27"/>
    </row>
    <row r="940" spans="9:11" x14ac:dyDescent="0.2">
      <c r="I940" s="27"/>
      <c r="J940" s="27"/>
      <c r="K940" s="27"/>
    </row>
    <row r="941" spans="9:11" x14ac:dyDescent="0.2">
      <c r="I941" s="27"/>
      <c r="J941" s="27"/>
      <c r="K941" s="27"/>
    </row>
    <row r="942" spans="9:11" x14ac:dyDescent="0.2">
      <c r="I942" s="27"/>
      <c r="J942" s="27"/>
      <c r="K942" s="27"/>
    </row>
    <row r="943" spans="9:11" x14ac:dyDescent="0.2">
      <c r="I943" s="27"/>
      <c r="J943" s="27"/>
      <c r="K943" s="27"/>
    </row>
    <row r="944" spans="9:11" x14ac:dyDescent="0.2">
      <c r="I944" s="27"/>
      <c r="J944" s="27"/>
      <c r="K944" s="27"/>
    </row>
    <row r="945" spans="9:11" x14ac:dyDescent="0.2">
      <c r="I945" s="27"/>
      <c r="J945" s="27"/>
      <c r="K945" s="27"/>
    </row>
    <row r="946" spans="9:11" x14ac:dyDescent="0.2">
      <c r="I946" s="27"/>
      <c r="J946" s="27"/>
      <c r="K946" s="27"/>
    </row>
    <row r="947" spans="9:11" x14ac:dyDescent="0.2">
      <c r="I947" s="27"/>
      <c r="J947" s="27"/>
      <c r="K947" s="27"/>
    </row>
    <row r="948" spans="9:11" x14ac:dyDescent="0.2">
      <c r="I948" s="27"/>
      <c r="J948" s="27"/>
      <c r="K948" s="27"/>
    </row>
    <row r="949" spans="9:11" x14ac:dyDescent="0.2">
      <c r="I949" s="27"/>
      <c r="J949" s="27"/>
      <c r="K949" s="27"/>
    </row>
    <row r="950" spans="9:11" x14ac:dyDescent="0.2">
      <c r="I950" s="27"/>
      <c r="J950" s="27"/>
      <c r="K950" s="27"/>
    </row>
    <row r="951" spans="9:11" x14ac:dyDescent="0.2">
      <c r="I951" s="27"/>
      <c r="J951" s="27"/>
      <c r="K951" s="27"/>
    </row>
    <row r="952" spans="9:11" x14ac:dyDescent="0.2">
      <c r="I952" s="27"/>
      <c r="J952" s="27"/>
      <c r="K952" s="27"/>
    </row>
    <row r="953" spans="9:11" x14ac:dyDescent="0.2">
      <c r="I953" s="27"/>
      <c r="J953" s="27"/>
      <c r="K953" s="27"/>
    </row>
    <row r="954" spans="9:11" x14ac:dyDescent="0.2">
      <c r="I954" s="27"/>
      <c r="J954" s="27"/>
      <c r="K954" s="27"/>
    </row>
    <row r="955" spans="9:11" x14ac:dyDescent="0.2">
      <c r="I955" s="27"/>
      <c r="J955" s="27"/>
      <c r="K955" s="27"/>
    </row>
    <row r="956" spans="9:11" x14ac:dyDescent="0.2">
      <c r="I956" s="27"/>
      <c r="J956" s="27"/>
      <c r="K956" s="27"/>
    </row>
    <row r="957" spans="9:11" x14ac:dyDescent="0.2">
      <c r="I957" s="27"/>
      <c r="J957" s="27"/>
      <c r="K957" s="27"/>
    </row>
    <row r="958" spans="9:11" x14ac:dyDescent="0.2">
      <c r="I958" s="27"/>
      <c r="J958" s="27"/>
      <c r="K958" s="27"/>
    </row>
    <row r="959" spans="9:11" x14ac:dyDescent="0.2">
      <c r="I959" s="27"/>
      <c r="J959" s="27"/>
      <c r="K959" s="27"/>
    </row>
    <row r="960" spans="9:11" x14ac:dyDescent="0.2">
      <c r="I960" s="27"/>
      <c r="J960" s="27"/>
      <c r="K960" s="27"/>
    </row>
    <row r="961" spans="9:11" x14ac:dyDescent="0.2">
      <c r="I961" s="27"/>
      <c r="J961" s="27"/>
      <c r="K961" s="27"/>
    </row>
    <row r="962" spans="9:11" x14ac:dyDescent="0.2">
      <c r="I962" s="27"/>
      <c r="J962" s="27"/>
      <c r="K962" s="27"/>
    </row>
    <row r="963" spans="9:11" x14ac:dyDescent="0.2">
      <c r="I963" s="27"/>
      <c r="J963" s="27"/>
      <c r="K963" s="27"/>
    </row>
    <row r="964" spans="9:11" x14ac:dyDescent="0.2">
      <c r="I964" s="27"/>
      <c r="J964" s="27"/>
      <c r="K964" s="27"/>
    </row>
    <row r="965" spans="9:11" x14ac:dyDescent="0.2">
      <c r="I965" s="27"/>
      <c r="J965" s="27"/>
      <c r="K965" s="27"/>
    </row>
    <row r="966" spans="9:11" x14ac:dyDescent="0.2">
      <c r="I966" s="27"/>
      <c r="J966" s="27"/>
      <c r="K966" s="27"/>
    </row>
    <row r="967" spans="9:11" x14ac:dyDescent="0.2">
      <c r="I967" s="27"/>
      <c r="J967" s="27"/>
      <c r="K967" s="27"/>
    </row>
    <row r="968" spans="9:11" x14ac:dyDescent="0.2">
      <c r="I968" s="27"/>
      <c r="J968" s="27"/>
      <c r="K968" s="27"/>
    </row>
    <row r="969" spans="9:11" x14ac:dyDescent="0.2">
      <c r="I969" s="27"/>
      <c r="J969" s="27"/>
      <c r="K969" s="27"/>
    </row>
    <row r="970" spans="9:11" x14ac:dyDescent="0.2">
      <c r="I970" s="27"/>
      <c r="J970" s="27"/>
      <c r="K970" s="27"/>
    </row>
    <row r="971" spans="9:11" x14ac:dyDescent="0.2">
      <c r="I971" s="27"/>
      <c r="J971" s="27"/>
      <c r="K971" s="27"/>
    </row>
    <row r="972" spans="9:11" x14ac:dyDescent="0.2">
      <c r="I972" s="27"/>
      <c r="J972" s="27"/>
      <c r="K972" s="27"/>
    </row>
    <row r="973" spans="9:11" x14ac:dyDescent="0.2">
      <c r="I973" s="27"/>
      <c r="J973" s="27"/>
      <c r="K973" s="27"/>
    </row>
    <row r="974" spans="9:11" x14ac:dyDescent="0.2">
      <c r="I974" s="27"/>
      <c r="J974" s="27"/>
      <c r="K974" s="27"/>
    </row>
    <row r="975" spans="9:11" x14ac:dyDescent="0.2">
      <c r="I975" s="27"/>
      <c r="J975" s="27"/>
      <c r="K975" s="27"/>
    </row>
    <row r="976" spans="9:11" x14ac:dyDescent="0.2">
      <c r="I976" s="27"/>
      <c r="J976" s="27"/>
      <c r="K976" s="27"/>
    </row>
    <row r="977" spans="9:11" x14ac:dyDescent="0.2">
      <c r="I977" s="27"/>
      <c r="J977" s="27"/>
      <c r="K977" s="27"/>
    </row>
    <row r="978" spans="9:11" x14ac:dyDescent="0.2">
      <c r="I978" s="27"/>
      <c r="J978" s="27"/>
      <c r="K978" s="27"/>
    </row>
    <row r="979" spans="9:11" x14ac:dyDescent="0.2">
      <c r="I979" s="27"/>
      <c r="J979" s="27"/>
      <c r="K979" s="27"/>
    </row>
    <row r="980" spans="9:11" x14ac:dyDescent="0.2">
      <c r="I980" s="27"/>
      <c r="J980" s="27"/>
      <c r="K980" s="27"/>
    </row>
    <row r="981" spans="9:11" x14ac:dyDescent="0.2">
      <c r="I981" s="27"/>
      <c r="J981" s="27"/>
      <c r="K981" s="27"/>
    </row>
    <row r="982" spans="9:11" x14ac:dyDescent="0.2">
      <c r="I982" s="27"/>
      <c r="J982" s="27"/>
      <c r="K982" s="27"/>
    </row>
    <row r="983" spans="9:11" x14ac:dyDescent="0.2">
      <c r="I983" s="27"/>
      <c r="J983" s="27"/>
      <c r="K983" s="27"/>
    </row>
    <row r="984" spans="9:11" x14ac:dyDescent="0.2">
      <c r="I984" s="27"/>
      <c r="J984" s="27"/>
      <c r="K984" s="27"/>
    </row>
    <row r="985" spans="9:11" x14ac:dyDescent="0.2">
      <c r="I985" s="27"/>
      <c r="J985" s="27"/>
      <c r="K985" s="27"/>
    </row>
    <row r="986" spans="9:11" x14ac:dyDescent="0.2">
      <c r="I986" s="27"/>
      <c r="J986" s="27"/>
      <c r="K986" s="27"/>
    </row>
    <row r="987" spans="9:11" x14ac:dyDescent="0.2">
      <c r="I987" s="27"/>
      <c r="J987" s="27"/>
      <c r="K987" s="27"/>
    </row>
    <row r="988" spans="9:11" x14ac:dyDescent="0.2">
      <c r="I988" s="27"/>
      <c r="J988" s="27"/>
      <c r="K988" s="27"/>
    </row>
    <row r="989" spans="9:11" x14ac:dyDescent="0.2">
      <c r="I989" s="27"/>
      <c r="J989" s="27"/>
      <c r="K989" s="27"/>
    </row>
    <row r="990" spans="9:11" x14ac:dyDescent="0.2">
      <c r="I990" s="27"/>
      <c r="J990" s="27"/>
      <c r="K990" s="27"/>
    </row>
    <row r="991" spans="9:11" x14ac:dyDescent="0.2">
      <c r="I991" s="27"/>
      <c r="J991" s="27"/>
      <c r="K991" s="27"/>
    </row>
    <row r="992" spans="9:11" x14ac:dyDescent="0.2">
      <c r="I992" s="27"/>
      <c r="J992" s="27"/>
      <c r="K992" s="27"/>
    </row>
    <row r="993" spans="9:11" x14ac:dyDescent="0.2">
      <c r="I993" s="27"/>
      <c r="J993" s="27"/>
      <c r="K993" s="27"/>
    </row>
    <row r="994" spans="9:11" x14ac:dyDescent="0.2">
      <c r="I994" s="27"/>
      <c r="J994" s="27"/>
      <c r="K994" s="27"/>
    </row>
    <row r="995" spans="9:11" x14ac:dyDescent="0.2">
      <c r="I995" s="27"/>
      <c r="J995" s="27"/>
      <c r="K995" s="27"/>
    </row>
    <row r="996" spans="9:11" x14ac:dyDescent="0.2">
      <c r="I996" s="27"/>
      <c r="J996" s="27"/>
      <c r="K996" s="27"/>
    </row>
    <row r="997" spans="9:11" x14ac:dyDescent="0.2">
      <c r="I997" s="27"/>
      <c r="J997" s="27"/>
      <c r="K997" s="27"/>
    </row>
    <row r="998" spans="9:11" x14ac:dyDescent="0.2">
      <c r="I998" s="27"/>
      <c r="J998" s="27"/>
      <c r="K998" s="27"/>
    </row>
    <row r="999" spans="9:11" x14ac:dyDescent="0.2">
      <c r="I999" s="27"/>
      <c r="J999" s="27"/>
      <c r="K999" s="27"/>
    </row>
    <row r="1000" spans="9:11" x14ac:dyDescent="0.2">
      <c r="I1000" s="27"/>
      <c r="J1000" s="27"/>
      <c r="K1000" s="27"/>
    </row>
    <row r="1001" spans="9:11" x14ac:dyDescent="0.2">
      <c r="I1001" s="27"/>
      <c r="J1001" s="27"/>
      <c r="K1001" s="27"/>
    </row>
    <row r="1002" spans="9:11" x14ac:dyDescent="0.2">
      <c r="I1002" s="27"/>
      <c r="J1002" s="27"/>
      <c r="K1002" s="27"/>
    </row>
    <row r="1003" spans="9:11" x14ac:dyDescent="0.2">
      <c r="I1003" s="27"/>
      <c r="J1003" s="27"/>
      <c r="K1003" s="27"/>
    </row>
    <row r="1004" spans="9:11" x14ac:dyDescent="0.2">
      <c r="I1004" s="27"/>
      <c r="J1004" s="27"/>
      <c r="K1004" s="27"/>
    </row>
    <row r="1005" spans="9:11" x14ac:dyDescent="0.2">
      <c r="I1005" s="27"/>
      <c r="J1005" s="27"/>
      <c r="K1005" s="27"/>
    </row>
    <row r="1006" spans="9:11" x14ac:dyDescent="0.2">
      <c r="I1006" s="27"/>
      <c r="J1006" s="27"/>
      <c r="K1006" s="27"/>
    </row>
    <row r="1007" spans="9:11" x14ac:dyDescent="0.2">
      <c r="I1007" s="27"/>
      <c r="J1007" s="27"/>
      <c r="K1007" s="27"/>
    </row>
    <row r="1008" spans="9:11" x14ac:dyDescent="0.2">
      <c r="I1008" s="27"/>
      <c r="J1008" s="27"/>
      <c r="K1008" s="27"/>
    </row>
    <row r="1009" spans="9:11" x14ac:dyDescent="0.2">
      <c r="I1009" s="27"/>
      <c r="J1009" s="27"/>
      <c r="K1009" s="27"/>
    </row>
    <row r="1010" spans="9:11" x14ac:dyDescent="0.2">
      <c r="I1010" s="27"/>
      <c r="J1010" s="27"/>
      <c r="K1010" s="27"/>
    </row>
    <row r="1011" spans="9:11" x14ac:dyDescent="0.2">
      <c r="I1011" s="27"/>
      <c r="J1011" s="27"/>
      <c r="K1011" s="27"/>
    </row>
    <row r="1012" spans="9:11" x14ac:dyDescent="0.2">
      <c r="I1012" s="27"/>
      <c r="J1012" s="27"/>
      <c r="K1012" s="27"/>
    </row>
    <row r="1013" spans="9:11" x14ac:dyDescent="0.2">
      <c r="I1013" s="27"/>
      <c r="J1013" s="27"/>
      <c r="K1013" s="27"/>
    </row>
    <row r="1014" spans="9:11" x14ac:dyDescent="0.2">
      <c r="I1014" s="27"/>
      <c r="J1014" s="27"/>
      <c r="K1014" s="27"/>
    </row>
    <row r="1015" spans="9:11" x14ac:dyDescent="0.2">
      <c r="I1015" s="27"/>
      <c r="J1015" s="27"/>
      <c r="K1015" s="27"/>
    </row>
    <row r="1016" spans="9:11" x14ac:dyDescent="0.2">
      <c r="I1016" s="27"/>
      <c r="J1016" s="27"/>
      <c r="K1016" s="27"/>
    </row>
    <row r="1017" spans="9:11" x14ac:dyDescent="0.2">
      <c r="I1017" s="27"/>
      <c r="J1017" s="27"/>
      <c r="K1017" s="27"/>
    </row>
    <row r="1018" spans="9:11" x14ac:dyDescent="0.2">
      <c r="I1018" s="27"/>
      <c r="J1018" s="27"/>
      <c r="K1018" s="27"/>
    </row>
    <row r="1019" spans="9:11" x14ac:dyDescent="0.2">
      <c r="I1019" s="27"/>
      <c r="J1019" s="27"/>
      <c r="K1019" s="27"/>
    </row>
    <row r="1020" spans="9:11" x14ac:dyDescent="0.2">
      <c r="I1020" s="27"/>
      <c r="J1020" s="27"/>
      <c r="K1020" s="27"/>
    </row>
    <row r="1021" spans="9:11" x14ac:dyDescent="0.2">
      <c r="I1021" s="27"/>
      <c r="J1021" s="27"/>
      <c r="K1021" s="27"/>
    </row>
    <row r="1022" spans="9:11" x14ac:dyDescent="0.2">
      <c r="I1022" s="27"/>
      <c r="J1022" s="27"/>
      <c r="K1022" s="27"/>
    </row>
    <row r="1023" spans="9:11" x14ac:dyDescent="0.2">
      <c r="I1023" s="27"/>
      <c r="J1023" s="27"/>
      <c r="K1023" s="27"/>
    </row>
    <row r="1024" spans="9:11" x14ac:dyDescent="0.2">
      <c r="I1024" s="27"/>
      <c r="J1024" s="27"/>
      <c r="K1024" s="27"/>
    </row>
    <row r="1025" spans="9:11" x14ac:dyDescent="0.2">
      <c r="I1025" s="27"/>
      <c r="J1025" s="27"/>
      <c r="K1025" s="27"/>
    </row>
    <row r="1026" spans="9:11" x14ac:dyDescent="0.2">
      <c r="I1026" s="27"/>
      <c r="J1026" s="27"/>
      <c r="K1026" s="27"/>
    </row>
    <row r="1027" spans="9:11" x14ac:dyDescent="0.2">
      <c r="I1027" s="27"/>
      <c r="J1027" s="27"/>
      <c r="K1027" s="27"/>
    </row>
    <row r="1028" spans="9:11" x14ac:dyDescent="0.2">
      <c r="I1028" s="27"/>
      <c r="J1028" s="27"/>
      <c r="K1028" s="27"/>
    </row>
    <row r="1029" spans="9:11" x14ac:dyDescent="0.2">
      <c r="I1029" s="27"/>
      <c r="J1029" s="27"/>
      <c r="K1029" s="27"/>
    </row>
    <row r="1030" spans="9:11" x14ac:dyDescent="0.2">
      <c r="I1030" s="27"/>
      <c r="J1030" s="27"/>
      <c r="K1030" s="27"/>
    </row>
    <row r="1031" spans="9:11" x14ac:dyDescent="0.2">
      <c r="I1031" s="27"/>
      <c r="J1031" s="27"/>
      <c r="K1031" s="27"/>
    </row>
    <row r="1032" spans="9:11" x14ac:dyDescent="0.2">
      <c r="I1032" s="27"/>
      <c r="J1032" s="27"/>
      <c r="K1032" s="27"/>
    </row>
    <row r="1033" spans="9:11" x14ac:dyDescent="0.2">
      <c r="I1033" s="27"/>
      <c r="J1033" s="27"/>
      <c r="K1033" s="27"/>
    </row>
    <row r="1034" spans="9:11" x14ac:dyDescent="0.2">
      <c r="I1034" s="27"/>
      <c r="J1034" s="27"/>
      <c r="K1034" s="27"/>
    </row>
    <row r="1035" spans="9:11" x14ac:dyDescent="0.2">
      <c r="I1035" s="27"/>
      <c r="J1035" s="27"/>
      <c r="K1035" s="27"/>
    </row>
    <row r="1036" spans="9:11" x14ac:dyDescent="0.2">
      <c r="I1036" s="27"/>
      <c r="J1036" s="27"/>
      <c r="K1036" s="27"/>
    </row>
    <row r="1037" spans="9:11" x14ac:dyDescent="0.2">
      <c r="I1037" s="27"/>
      <c r="J1037" s="27"/>
      <c r="K1037" s="27"/>
    </row>
    <row r="1038" spans="9:11" x14ac:dyDescent="0.2">
      <c r="I1038" s="27"/>
      <c r="J1038" s="27"/>
      <c r="K1038" s="27"/>
    </row>
    <row r="1039" spans="9:11" x14ac:dyDescent="0.2">
      <c r="I1039" s="27"/>
      <c r="J1039" s="27"/>
      <c r="K1039" s="27"/>
    </row>
    <row r="1040" spans="9:11" x14ac:dyDescent="0.2">
      <c r="I1040" s="27"/>
      <c r="J1040" s="27"/>
      <c r="K1040" s="27"/>
    </row>
    <row r="1041" spans="9:11" x14ac:dyDescent="0.2">
      <c r="I1041" s="27"/>
      <c r="J1041" s="27"/>
      <c r="K1041" s="27"/>
    </row>
    <row r="1042" spans="9:11" x14ac:dyDescent="0.2">
      <c r="I1042" s="27"/>
      <c r="J1042" s="27"/>
      <c r="K1042" s="27"/>
    </row>
    <row r="1043" spans="9:11" x14ac:dyDescent="0.2">
      <c r="I1043" s="27"/>
      <c r="J1043" s="27"/>
      <c r="K1043" s="27"/>
    </row>
    <row r="1044" spans="9:11" x14ac:dyDescent="0.2">
      <c r="I1044" s="27"/>
      <c r="J1044" s="27"/>
      <c r="K1044" s="27"/>
    </row>
    <row r="1045" spans="9:11" x14ac:dyDescent="0.2">
      <c r="I1045" s="27"/>
      <c r="J1045" s="27"/>
      <c r="K1045" s="27"/>
    </row>
    <row r="1046" spans="9:11" x14ac:dyDescent="0.2">
      <c r="I1046" s="27"/>
      <c r="J1046" s="27"/>
      <c r="K1046" s="27"/>
    </row>
    <row r="1047" spans="9:11" x14ac:dyDescent="0.2">
      <c r="I1047" s="27"/>
      <c r="J1047" s="27"/>
      <c r="K1047" s="27"/>
    </row>
    <row r="1048" spans="9:11" x14ac:dyDescent="0.2">
      <c r="I1048" s="27"/>
      <c r="J1048" s="27"/>
      <c r="K1048" s="27"/>
    </row>
    <row r="1049" spans="9:11" x14ac:dyDescent="0.2">
      <c r="I1049" s="27"/>
      <c r="J1049" s="27"/>
      <c r="K1049" s="27"/>
    </row>
    <row r="1050" spans="9:11" x14ac:dyDescent="0.2">
      <c r="I1050" s="27"/>
      <c r="J1050" s="27"/>
      <c r="K1050" s="27"/>
    </row>
    <row r="1051" spans="9:11" x14ac:dyDescent="0.2">
      <c r="I1051" s="27"/>
      <c r="J1051" s="27"/>
      <c r="K1051" s="27"/>
    </row>
    <row r="1052" spans="9:11" x14ac:dyDescent="0.2">
      <c r="I1052" s="27"/>
      <c r="J1052" s="27"/>
      <c r="K1052" s="27"/>
    </row>
    <row r="1053" spans="9:11" x14ac:dyDescent="0.2">
      <c r="I1053" s="27"/>
      <c r="J1053" s="27"/>
      <c r="K1053" s="27"/>
    </row>
    <row r="1054" spans="9:11" x14ac:dyDescent="0.2">
      <c r="I1054" s="27"/>
      <c r="J1054" s="27"/>
      <c r="K1054" s="27"/>
    </row>
    <row r="1055" spans="9:11" x14ac:dyDescent="0.2">
      <c r="I1055" s="27"/>
      <c r="J1055" s="27"/>
      <c r="K1055" s="27"/>
    </row>
    <row r="1056" spans="9:11" x14ac:dyDescent="0.2">
      <c r="I1056" s="27"/>
      <c r="J1056" s="27"/>
      <c r="K1056" s="27"/>
    </row>
    <row r="1057" spans="9:11" x14ac:dyDescent="0.2">
      <c r="I1057" s="27"/>
      <c r="J1057" s="27"/>
      <c r="K1057" s="27"/>
    </row>
    <row r="1058" spans="9:11" x14ac:dyDescent="0.2">
      <c r="I1058" s="27"/>
      <c r="J1058" s="27"/>
      <c r="K1058" s="27"/>
    </row>
    <row r="1059" spans="9:11" x14ac:dyDescent="0.2">
      <c r="I1059" s="27"/>
      <c r="J1059" s="27"/>
      <c r="K1059" s="27"/>
    </row>
    <row r="1060" spans="9:11" x14ac:dyDescent="0.2">
      <c r="I1060" s="27"/>
      <c r="J1060" s="27"/>
      <c r="K1060" s="27"/>
    </row>
    <row r="1061" spans="9:11" x14ac:dyDescent="0.2">
      <c r="I1061" s="27"/>
      <c r="J1061" s="27"/>
      <c r="K1061" s="27"/>
    </row>
    <row r="1062" spans="9:11" x14ac:dyDescent="0.2">
      <c r="I1062" s="27"/>
      <c r="J1062" s="27"/>
      <c r="K1062" s="27"/>
    </row>
    <row r="1063" spans="9:11" x14ac:dyDescent="0.2">
      <c r="I1063" s="27"/>
      <c r="J1063" s="27"/>
      <c r="K1063" s="27"/>
    </row>
    <row r="1064" spans="9:11" x14ac:dyDescent="0.2">
      <c r="I1064" s="27"/>
      <c r="J1064" s="27"/>
      <c r="K1064" s="27"/>
    </row>
    <row r="1065" spans="9:11" x14ac:dyDescent="0.2">
      <c r="I1065" s="27"/>
      <c r="J1065" s="27"/>
      <c r="K1065" s="27"/>
    </row>
    <row r="1066" spans="9:11" x14ac:dyDescent="0.2">
      <c r="I1066" s="27"/>
      <c r="J1066" s="27"/>
      <c r="K1066" s="27"/>
    </row>
    <row r="1067" spans="9:11" x14ac:dyDescent="0.2">
      <c r="I1067" s="27"/>
      <c r="J1067" s="27"/>
      <c r="K1067" s="27"/>
    </row>
    <row r="1068" spans="9:11" x14ac:dyDescent="0.2">
      <c r="I1068" s="27"/>
      <c r="J1068" s="27"/>
      <c r="K1068" s="27"/>
    </row>
    <row r="1069" spans="9:11" x14ac:dyDescent="0.2">
      <c r="I1069" s="27"/>
      <c r="J1069" s="27"/>
      <c r="K1069" s="27"/>
    </row>
    <row r="1070" spans="9:11" x14ac:dyDescent="0.2">
      <c r="I1070" s="27"/>
      <c r="J1070" s="27"/>
      <c r="K1070" s="27"/>
    </row>
    <row r="1071" spans="9:11" x14ac:dyDescent="0.2">
      <c r="I1071" s="27"/>
      <c r="J1071" s="27"/>
      <c r="K1071" s="27"/>
    </row>
    <row r="1072" spans="9:11" x14ac:dyDescent="0.2">
      <c r="I1072" s="27"/>
      <c r="J1072" s="27"/>
      <c r="K1072" s="27"/>
    </row>
    <row r="1073" spans="9:11" x14ac:dyDescent="0.2">
      <c r="I1073" s="27"/>
      <c r="J1073" s="27"/>
      <c r="K1073" s="27"/>
    </row>
    <row r="1074" spans="9:11" x14ac:dyDescent="0.2">
      <c r="I1074" s="27"/>
      <c r="J1074" s="27"/>
      <c r="K1074" s="27"/>
    </row>
    <row r="1075" spans="9:11" x14ac:dyDescent="0.2">
      <c r="I1075" s="27"/>
      <c r="J1075" s="27"/>
      <c r="K1075" s="27"/>
    </row>
    <row r="1076" spans="9:11" x14ac:dyDescent="0.2">
      <c r="I1076" s="27"/>
      <c r="J1076" s="27"/>
      <c r="K1076" s="27"/>
    </row>
    <row r="1077" spans="9:11" x14ac:dyDescent="0.2">
      <c r="I1077" s="27"/>
      <c r="J1077" s="27"/>
      <c r="K1077" s="27"/>
    </row>
    <row r="1078" spans="9:11" x14ac:dyDescent="0.2">
      <c r="I1078" s="27"/>
      <c r="J1078" s="27"/>
      <c r="K1078" s="27"/>
    </row>
    <row r="1079" spans="9:11" x14ac:dyDescent="0.2">
      <c r="I1079" s="27"/>
      <c r="J1079" s="27"/>
      <c r="K1079" s="27"/>
    </row>
    <row r="1080" spans="9:11" x14ac:dyDescent="0.2">
      <c r="I1080" s="27"/>
      <c r="J1080" s="27"/>
      <c r="K1080" s="27"/>
    </row>
    <row r="1081" spans="9:11" x14ac:dyDescent="0.2">
      <c r="I1081" s="27"/>
      <c r="J1081" s="27"/>
      <c r="K1081" s="27"/>
    </row>
    <row r="1082" spans="9:11" x14ac:dyDescent="0.2">
      <c r="I1082" s="27"/>
      <c r="J1082" s="27"/>
      <c r="K1082" s="27"/>
    </row>
    <row r="1083" spans="9:11" x14ac:dyDescent="0.2">
      <c r="I1083" s="27"/>
      <c r="J1083" s="27"/>
      <c r="K1083" s="27"/>
    </row>
    <row r="1084" spans="9:11" x14ac:dyDescent="0.2">
      <c r="I1084" s="27"/>
      <c r="J1084" s="27"/>
      <c r="K1084" s="27"/>
    </row>
    <row r="1085" spans="9:11" x14ac:dyDescent="0.2">
      <c r="I1085" s="27"/>
      <c r="J1085" s="27"/>
      <c r="K1085" s="27"/>
    </row>
    <row r="1086" spans="9:11" x14ac:dyDescent="0.2">
      <c r="I1086" s="27"/>
      <c r="J1086" s="27"/>
      <c r="K1086" s="27"/>
    </row>
    <row r="1087" spans="9:11" x14ac:dyDescent="0.2">
      <c r="I1087" s="27"/>
      <c r="J1087" s="27"/>
      <c r="K1087" s="27"/>
    </row>
    <row r="1088" spans="9:11" x14ac:dyDescent="0.2">
      <c r="I1088" s="27"/>
      <c r="J1088" s="27"/>
      <c r="K1088" s="27"/>
    </row>
    <row r="1089" spans="9:11" x14ac:dyDescent="0.2">
      <c r="I1089" s="27"/>
      <c r="J1089" s="27"/>
      <c r="K1089" s="27"/>
    </row>
    <row r="1090" spans="9:11" x14ac:dyDescent="0.2">
      <c r="I1090" s="27"/>
      <c r="J1090" s="27"/>
      <c r="K1090" s="27"/>
    </row>
    <row r="1091" spans="9:11" x14ac:dyDescent="0.2">
      <c r="I1091" s="27"/>
      <c r="J1091" s="27"/>
      <c r="K1091" s="27"/>
    </row>
    <row r="1092" spans="9:11" x14ac:dyDescent="0.2">
      <c r="I1092" s="27"/>
      <c r="J1092" s="27"/>
      <c r="K1092" s="27"/>
    </row>
  </sheetData>
  <mergeCells count="3">
    <mergeCell ref="A1:R1"/>
    <mergeCell ref="A265:P265"/>
    <mergeCell ref="A266:P266"/>
  </mergeCells>
  <phoneticPr fontId="0" type="noConversion"/>
  <conditionalFormatting sqref="G183:H184">
    <cfRule type="duplicateValues" dxfId="804" priority="26"/>
  </conditionalFormatting>
  <conditionalFormatting sqref="G185">
    <cfRule type="duplicateValues" dxfId="803" priority="29"/>
  </conditionalFormatting>
  <conditionalFormatting sqref="G186:G187">
    <cfRule type="duplicateValues" dxfId="802" priority="30"/>
  </conditionalFormatting>
  <conditionalFormatting sqref="G188">
    <cfRule type="duplicateValues" dxfId="801" priority="31"/>
  </conditionalFormatting>
  <pageMargins left="0.39370078740157483" right="0.39370078740157483" top="0.39370078740157483" bottom="0.39370078740157483" header="0" footer="0"/>
  <pageSetup paperSize="9" scale="42" fitToHeight="0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8"/>
  <sheetViews>
    <sheetView workbookViewId="0">
      <selection activeCell="F5" sqref="F5"/>
    </sheetView>
  </sheetViews>
  <sheetFormatPr defaultRowHeight="11.25" x14ac:dyDescent="0.2"/>
  <cols>
    <col min="1" max="1" width="6.6640625" bestFit="1" customWidth="1"/>
    <col min="2" max="2" width="15.1640625" customWidth="1"/>
    <col min="3" max="3" width="18" customWidth="1"/>
    <col min="4" max="4" width="17.5" customWidth="1"/>
    <col min="5" max="5" width="23.1640625" customWidth="1"/>
    <col min="6" max="6" width="22.5" customWidth="1"/>
    <col min="7" max="7" width="16.83203125" customWidth="1"/>
    <col min="8" max="8" width="21.1640625" customWidth="1"/>
    <col min="9" max="9" width="18.1640625" customWidth="1"/>
    <col min="10" max="10" width="14.83203125" customWidth="1"/>
    <col min="11" max="11" width="20.5" customWidth="1"/>
    <col min="12" max="12" width="24.6640625" customWidth="1"/>
    <col min="13" max="13" width="15.1640625" customWidth="1"/>
    <col min="16" max="16" width="12.6640625" customWidth="1"/>
    <col min="17" max="17" width="13.83203125" customWidth="1"/>
    <col min="18" max="18" width="18.1640625" customWidth="1"/>
    <col min="19" max="19" width="13.83203125" customWidth="1"/>
    <col min="20" max="20" width="15.33203125" customWidth="1"/>
  </cols>
  <sheetData>
    <row r="1" spans="1:20" x14ac:dyDescent="0.2">
      <c r="A1" s="181"/>
      <c r="B1" s="181"/>
      <c r="C1" s="181"/>
      <c r="D1" s="181"/>
      <c r="E1" s="181"/>
      <c r="F1" s="182"/>
      <c r="G1" s="183"/>
      <c r="H1" s="182"/>
      <c r="I1" s="184"/>
      <c r="J1" s="183"/>
      <c r="K1" s="183"/>
      <c r="L1" s="181"/>
      <c r="M1" s="181"/>
      <c r="N1" s="181"/>
      <c r="O1" s="181"/>
      <c r="P1" s="181"/>
      <c r="Q1" s="181"/>
      <c r="R1" s="181"/>
      <c r="S1" s="181"/>
      <c r="T1" s="181"/>
    </row>
    <row r="2" spans="1:20" x14ac:dyDescent="0.2">
      <c r="A2" s="185"/>
      <c r="B2" s="185"/>
      <c r="C2" s="186"/>
      <c r="D2" s="186"/>
      <c r="E2" s="187"/>
      <c r="F2" s="188"/>
      <c r="G2" s="189" t="s">
        <v>3215</v>
      </c>
      <c r="H2" s="188"/>
      <c r="I2" s="188"/>
      <c r="J2" s="189"/>
      <c r="K2" s="189"/>
      <c r="L2" s="186"/>
      <c r="M2" s="186"/>
      <c r="N2" s="190"/>
      <c r="O2" s="190"/>
      <c r="P2" s="186"/>
      <c r="Q2" s="191"/>
      <c r="R2" s="191"/>
      <c r="S2" s="190"/>
      <c r="T2" s="190"/>
    </row>
    <row r="3" spans="1:20" x14ac:dyDescent="0.2">
      <c r="A3" s="185"/>
      <c r="B3" s="185"/>
      <c r="C3" s="186"/>
      <c r="D3" s="186"/>
      <c r="E3" s="187"/>
      <c r="F3" s="188" t="s">
        <v>3216</v>
      </c>
      <c r="G3" s="189"/>
      <c r="H3" s="188"/>
      <c r="I3" s="188"/>
      <c r="J3" s="189"/>
      <c r="K3" s="189"/>
      <c r="L3" s="186"/>
      <c r="M3" s="186"/>
      <c r="N3" s="190"/>
      <c r="O3" s="190"/>
      <c r="P3" s="186"/>
      <c r="Q3" s="191"/>
      <c r="R3" s="191"/>
      <c r="S3" s="190"/>
      <c r="T3" s="190"/>
    </row>
    <row r="4" spans="1:20" ht="15" x14ac:dyDescent="0.25">
      <c r="A4" s="192"/>
      <c r="B4" s="192"/>
      <c r="C4" s="332" t="s">
        <v>11758</v>
      </c>
      <c r="D4" s="332"/>
      <c r="E4" s="332"/>
      <c r="F4" s="332"/>
      <c r="G4" s="332"/>
      <c r="H4" s="332"/>
      <c r="I4" s="333"/>
      <c r="J4" s="332"/>
      <c r="K4" s="332"/>
      <c r="L4" s="332"/>
      <c r="M4" s="332"/>
      <c r="N4" s="332"/>
      <c r="O4" s="332"/>
      <c r="P4" s="332"/>
      <c r="Q4" s="332"/>
      <c r="R4" s="193"/>
      <c r="S4" s="194"/>
      <c r="T4" s="194"/>
    </row>
    <row r="5" spans="1:20" ht="112.5" x14ac:dyDescent="0.2">
      <c r="A5" s="195" t="s">
        <v>0</v>
      </c>
      <c r="B5" s="195" t="s">
        <v>3217</v>
      </c>
      <c r="C5" s="196" t="s">
        <v>3218</v>
      </c>
      <c r="D5" s="197" t="s">
        <v>3219</v>
      </c>
      <c r="E5" s="198" t="s">
        <v>3220</v>
      </c>
      <c r="F5" s="198" t="s">
        <v>3</v>
      </c>
      <c r="G5" s="197" t="s">
        <v>1755</v>
      </c>
      <c r="H5" s="199" t="s">
        <v>3221</v>
      </c>
      <c r="I5" s="200" t="s">
        <v>3222</v>
      </c>
      <c r="J5" s="196" t="s">
        <v>1011</v>
      </c>
      <c r="K5" s="197" t="s">
        <v>3223</v>
      </c>
      <c r="L5" s="197" t="s">
        <v>3224</v>
      </c>
      <c r="M5" s="197" t="s">
        <v>3225</v>
      </c>
      <c r="N5" s="197" t="s">
        <v>3226</v>
      </c>
      <c r="O5" s="197" t="s">
        <v>3227</v>
      </c>
      <c r="P5" s="197" t="s">
        <v>3228</v>
      </c>
      <c r="Q5" s="201" t="s">
        <v>8</v>
      </c>
      <c r="R5" s="202" t="s">
        <v>3229</v>
      </c>
      <c r="S5" s="203" t="s">
        <v>3230</v>
      </c>
      <c r="T5" s="203" t="s">
        <v>3231</v>
      </c>
    </row>
    <row r="6" spans="1:20" ht="56.25" x14ac:dyDescent="0.2">
      <c r="A6" s="204">
        <v>1</v>
      </c>
      <c r="B6" s="205" t="s">
        <v>3232</v>
      </c>
      <c r="C6" s="206" t="s">
        <v>3233</v>
      </c>
      <c r="D6" s="205" t="s">
        <v>3234</v>
      </c>
      <c r="E6" s="207" t="s">
        <v>3235</v>
      </c>
      <c r="F6" s="207" t="s">
        <v>3236</v>
      </c>
      <c r="G6" s="205">
        <v>25644413</v>
      </c>
      <c r="H6" s="208" t="s">
        <v>3237</v>
      </c>
      <c r="I6" s="209" t="s">
        <v>3238</v>
      </c>
      <c r="J6" s="206" t="s">
        <v>1979</v>
      </c>
      <c r="K6" s="205" t="s">
        <v>3239</v>
      </c>
      <c r="L6" s="205" t="s">
        <v>3240</v>
      </c>
      <c r="M6" s="205" t="s">
        <v>1451</v>
      </c>
      <c r="N6" s="126" t="s">
        <v>3241</v>
      </c>
      <c r="O6" s="126">
        <v>4</v>
      </c>
      <c r="P6" s="205" t="s">
        <v>3242</v>
      </c>
      <c r="Q6" s="210" t="s">
        <v>3242</v>
      </c>
      <c r="R6" s="211"/>
      <c r="S6" s="212" t="s">
        <v>3243</v>
      </c>
      <c r="T6" s="213"/>
    </row>
    <row r="7" spans="1:20" ht="67.5" x14ac:dyDescent="0.2">
      <c r="A7" s="204">
        <v>2</v>
      </c>
      <c r="B7" s="205" t="s">
        <v>3244</v>
      </c>
      <c r="C7" s="206" t="s">
        <v>3233</v>
      </c>
      <c r="D7" s="205" t="s">
        <v>3234</v>
      </c>
      <c r="E7" s="207" t="s">
        <v>3235</v>
      </c>
      <c r="F7" s="207" t="s">
        <v>3245</v>
      </c>
      <c r="G7" s="205">
        <v>25644410</v>
      </c>
      <c r="H7" s="207" t="s">
        <v>3246</v>
      </c>
      <c r="I7" s="214" t="s">
        <v>3247</v>
      </c>
      <c r="J7" s="205" t="s">
        <v>1979</v>
      </c>
      <c r="K7" s="205" t="s">
        <v>3239</v>
      </c>
      <c r="L7" s="205" t="s">
        <v>3248</v>
      </c>
      <c r="M7" s="205" t="s">
        <v>1451</v>
      </c>
      <c r="N7" s="126" t="s">
        <v>3249</v>
      </c>
      <c r="O7" s="126">
        <v>2</v>
      </c>
      <c r="P7" s="205" t="s">
        <v>3250</v>
      </c>
      <c r="Q7" s="210" t="s">
        <v>3250</v>
      </c>
      <c r="R7" s="211"/>
      <c r="S7" s="212" t="s">
        <v>3243</v>
      </c>
      <c r="T7" s="213"/>
    </row>
    <row r="8" spans="1:20" ht="56.25" x14ac:dyDescent="0.2">
      <c r="A8" s="204">
        <v>3</v>
      </c>
      <c r="B8" s="205" t="s">
        <v>2251</v>
      </c>
      <c r="C8" s="206" t="s">
        <v>3233</v>
      </c>
      <c r="D8" s="205" t="s">
        <v>3234</v>
      </c>
      <c r="E8" s="207" t="s">
        <v>3235</v>
      </c>
      <c r="F8" s="207" t="s">
        <v>3251</v>
      </c>
      <c r="G8" s="205">
        <v>25644101</v>
      </c>
      <c r="H8" s="207" t="s">
        <v>3252</v>
      </c>
      <c r="I8" s="207" t="s">
        <v>3253</v>
      </c>
      <c r="J8" s="205" t="s">
        <v>1979</v>
      </c>
      <c r="K8" s="205" t="s">
        <v>3254</v>
      </c>
      <c r="L8" s="205" t="s">
        <v>3255</v>
      </c>
      <c r="M8" s="205" t="s">
        <v>3256</v>
      </c>
      <c r="N8" s="126" t="s">
        <v>3257</v>
      </c>
      <c r="O8" s="126">
        <v>5</v>
      </c>
      <c r="P8" s="205" t="s">
        <v>3258</v>
      </c>
      <c r="Q8" s="210" t="s">
        <v>3259</v>
      </c>
      <c r="R8" s="211"/>
      <c r="S8" s="212" t="s">
        <v>3260</v>
      </c>
      <c r="T8" s="215" t="s">
        <v>3261</v>
      </c>
    </row>
    <row r="9" spans="1:20" ht="56.25" x14ac:dyDescent="0.2">
      <c r="A9" s="204">
        <v>4</v>
      </c>
      <c r="B9" s="205" t="s">
        <v>2260</v>
      </c>
      <c r="C9" s="206" t="s">
        <v>3233</v>
      </c>
      <c r="D9" s="205" t="s">
        <v>3234</v>
      </c>
      <c r="E9" s="207" t="s">
        <v>3235</v>
      </c>
      <c r="F9" s="207" t="s">
        <v>3262</v>
      </c>
      <c r="G9" s="205">
        <v>25644101</v>
      </c>
      <c r="H9" s="207" t="s">
        <v>3263</v>
      </c>
      <c r="I9" s="207" t="s">
        <v>3264</v>
      </c>
      <c r="J9" s="205" t="s">
        <v>1979</v>
      </c>
      <c r="K9" s="205" t="s">
        <v>3265</v>
      </c>
      <c r="L9" s="205" t="s">
        <v>3266</v>
      </c>
      <c r="M9" s="205" t="s">
        <v>3267</v>
      </c>
      <c r="N9" s="126" t="s">
        <v>3268</v>
      </c>
      <c r="O9" s="126">
        <v>1</v>
      </c>
      <c r="P9" s="205" t="s">
        <v>3269</v>
      </c>
      <c r="Q9" s="210" t="s">
        <v>3270</v>
      </c>
      <c r="R9" s="211"/>
      <c r="S9" s="212" t="s">
        <v>3260</v>
      </c>
      <c r="T9" s="215" t="s">
        <v>3261</v>
      </c>
    </row>
    <row r="10" spans="1:20" ht="56.25" x14ac:dyDescent="0.2">
      <c r="A10" s="204">
        <v>5</v>
      </c>
      <c r="B10" s="205" t="s">
        <v>2263</v>
      </c>
      <c r="C10" s="206" t="s">
        <v>3233</v>
      </c>
      <c r="D10" s="205" t="s">
        <v>3234</v>
      </c>
      <c r="E10" s="207" t="s">
        <v>3235</v>
      </c>
      <c r="F10" s="207" t="s">
        <v>3271</v>
      </c>
      <c r="G10" s="205">
        <v>25644101</v>
      </c>
      <c r="H10" s="207" t="s">
        <v>3272</v>
      </c>
      <c r="I10" s="207" t="s">
        <v>3273</v>
      </c>
      <c r="J10" s="205" t="s">
        <v>1979</v>
      </c>
      <c r="K10" s="205" t="s">
        <v>3274</v>
      </c>
      <c r="L10" s="205" t="s">
        <v>3275</v>
      </c>
      <c r="M10" s="205" t="s">
        <v>3276</v>
      </c>
      <c r="N10" s="126" t="s">
        <v>3277</v>
      </c>
      <c r="O10" s="126">
        <v>1</v>
      </c>
      <c r="P10" s="205" t="s">
        <v>3278</v>
      </c>
      <c r="Q10" s="210" t="s">
        <v>3279</v>
      </c>
      <c r="R10" s="211"/>
      <c r="S10" s="212" t="s">
        <v>3260</v>
      </c>
      <c r="T10" s="215" t="s">
        <v>3261</v>
      </c>
    </row>
    <row r="11" spans="1:20" ht="56.25" x14ac:dyDescent="0.2">
      <c r="A11" s="204">
        <v>6</v>
      </c>
      <c r="B11" s="205" t="s">
        <v>2266</v>
      </c>
      <c r="C11" s="206" t="s">
        <v>3233</v>
      </c>
      <c r="D11" s="205" t="s">
        <v>3234</v>
      </c>
      <c r="E11" s="207" t="s">
        <v>3235</v>
      </c>
      <c r="F11" s="207" t="s">
        <v>3280</v>
      </c>
      <c r="G11" s="205">
        <v>25644101</v>
      </c>
      <c r="H11" s="207" t="s">
        <v>3281</v>
      </c>
      <c r="I11" s="216" t="s">
        <v>3282</v>
      </c>
      <c r="J11" s="205" t="s">
        <v>1979</v>
      </c>
      <c r="K11" s="205" t="s">
        <v>3283</v>
      </c>
      <c r="L11" s="205" t="s">
        <v>3284</v>
      </c>
      <c r="M11" s="205" t="s">
        <v>3267</v>
      </c>
      <c r="N11" s="126" t="s">
        <v>3285</v>
      </c>
      <c r="O11" s="126">
        <v>5</v>
      </c>
      <c r="P11" s="205" t="s">
        <v>3286</v>
      </c>
      <c r="Q11" s="210" t="s">
        <v>3279</v>
      </c>
      <c r="R11" s="211"/>
      <c r="S11" s="212" t="s">
        <v>3260</v>
      </c>
      <c r="T11" s="215" t="s">
        <v>3261</v>
      </c>
    </row>
    <row r="12" spans="1:20" ht="67.5" x14ac:dyDescent="0.2">
      <c r="A12" s="204">
        <v>7</v>
      </c>
      <c r="B12" s="205" t="s">
        <v>2269</v>
      </c>
      <c r="C12" s="206" t="s">
        <v>3233</v>
      </c>
      <c r="D12" s="205" t="s">
        <v>3234</v>
      </c>
      <c r="E12" s="207" t="s">
        <v>3235</v>
      </c>
      <c r="F12" s="207" t="s">
        <v>3287</v>
      </c>
      <c r="G12" s="205">
        <v>25644101</v>
      </c>
      <c r="H12" s="207" t="s">
        <v>3288</v>
      </c>
      <c r="I12" s="207" t="s">
        <v>3289</v>
      </c>
      <c r="J12" s="205" t="s">
        <v>1979</v>
      </c>
      <c r="K12" s="205" t="s">
        <v>3290</v>
      </c>
      <c r="L12" s="205" t="s">
        <v>3291</v>
      </c>
      <c r="M12" s="205" t="s">
        <v>3292</v>
      </c>
      <c r="N12" s="126" t="s">
        <v>3293</v>
      </c>
      <c r="O12" s="126">
        <v>5</v>
      </c>
      <c r="P12" s="205" t="s">
        <v>3294</v>
      </c>
      <c r="Q12" s="210" t="s">
        <v>3279</v>
      </c>
      <c r="R12" s="211"/>
      <c r="S12" s="212" t="s">
        <v>3260</v>
      </c>
      <c r="T12" s="215" t="s">
        <v>3261</v>
      </c>
    </row>
    <row r="13" spans="1:20" ht="56.25" x14ac:dyDescent="0.2">
      <c r="A13" s="204">
        <v>8</v>
      </c>
      <c r="B13" s="205" t="s">
        <v>2272</v>
      </c>
      <c r="C13" s="206" t="s">
        <v>3233</v>
      </c>
      <c r="D13" s="205" t="s">
        <v>3234</v>
      </c>
      <c r="E13" s="207" t="s">
        <v>3235</v>
      </c>
      <c r="F13" s="207" t="s">
        <v>3295</v>
      </c>
      <c r="G13" s="205">
        <v>25644101</v>
      </c>
      <c r="H13" s="207" t="s">
        <v>3296</v>
      </c>
      <c r="I13" s="207" t="s">
        <v>3297</v>
      </c>
      <c r="J13" s="205" t="s">
        <v>1979</v>
      </c>
      <c r="K13" s="205" t="s">
        <v>3298</v>
      </c>
      <c r="L13" s="205" t="s">
        <v>3299</v>
      </c>
      <c r="M13" s="205" t="s">
        <v>3300</v>
      </c>
      <c r="N13" s="126" t="s">
        <v>3301</v>
      </c>
      <c r="O13" s="126">
        <v>1</v>
      </c>
      <c r="P13" s="205" t="s">
        <v>3302</v>
      </c>
      <c r="Q13" s="210" t="s">
        <v>3259</v>
      </c>
      <c r="R13" s="211"/>
      <c r="S13" s="212" t="s">
        <v>3260</v>
      </c>
      <c r="T13" s="215" t="s">
        <v>3261</v>
      </c>
    </row>
    <row r="14" spans="1:20" ht="56.25" x14ac:dyDescent="0.2">
      <c r="A14" s="204">
        <v>9</v>
      </c>
      <c r="B14" s="205" t="s">
        <v>2287</v>
      </c>
      <c r="C14" s="206" t="s">
        <v>3233</v>
      </c>
      <c r="D14" s="205" t="s">
        <v>3234</v>
      </c>
      <c r="E14" s="207" t="s">
        <v>3235</v>
      </c>
      <c r="F14" s="207" t="s">
        <v>3303</v>
      </c>
      <c r="G14" s="205">
        <v>25644101</v>
      </c>
      <c r="H14" s="207" t="s">
        <v>3304</v>
      </c>
      <c r="I14" s="207" t="s">
        <v>3305</v>
      </c>
      <c r="J14" s="205" t="s">
        <v>1979</v>
      </c>
      <c r="K14" s="205" t="s">
        <v>3306</v>
      </c>
      <c r="L14" s="205" t="s">
        <v>3307</v>
      </c>
      <c r="M14" s="205" t="s">
        <v>3308</v>
      </c>
      <c r="N14" s="126" t="s">
        <v>3309</v>
      </c>
      <c r="O14" s="126">
        <v>3</v>
      </c>
      <c r="P14" s="205" t="s">
        <v>3310</v>
      </c>
      <c r="Q14" s="210" t="s">
        <v>3311</v>
      </c>
      <c r="R14" s="211"/>
      <c r="S14" s="212" t="s">
        <v>3260</v>
      </c>
      <c r="T14" s="215" t="s">
        <v>3261</v>
      </c>
    </row>
    <row r="15" spans="1:20" ht="56.25" x14ac:dyDescent="0.2">
      <c r="A15" s="204">
        <v>10</v>
      </c>
      <c r="B15" s="205" t="s">
        <v>2296</v>
      </c>
      <c r="C15" s="206" t="s">
        <v>3233</v>
      </c>
      <c r="D15" s="205" t="s">
        <v>3234</v>
      </c>
      <c r="E15" s="207" t="s">
        <v>3235</v>
      </c>
      <c r="F15" s="207" t="s">
        <v>3312</v>
      </c>
      <c r="G15" s="205">
        <v>25644101</v>
      </c>
      <c r="H15" s="207" t="s">
        <v>3313</v>
      </c>
      <c r="I15" s="207" t="s">
        <v>3314</v>
      </c>
      <c r="J15" s="205" t="s">
        <v>1979</v>
      </c>
      <c r="K15" s="205" t="s">
        <v>3315</v>
      </c>
      <c r="L15" s="205" t="s">
        <v>3316</v>
      </c>
      <c r="M15" s="205" t="s">
        <v>3317</v>
      </c>
      <c r="N15" s="126" t="s">
        <v>3318</v>
      </c>
      <c r="O15" s="126">
        <v>1</v>
      </c>
      <c r="P15" s="205" t="s">
        <v>3319</v>
      </c>
      <c r="Q15" s="210" t="s">
        <v>3320</v>
      </c>
      <c r="R15" s="211"/>
      <c r="S15" s="212" t="s">
        <v>3260</v>
      </c>
      <c r="T15" s="215" t="s">
        <v>3261</v>
      </c>
    </row>
    <row r="16" spans="1:20" ht="56.25" x14ac:dyDescent="0.2">
      <c r="A16" s="204">
        <v>11</v>
      </c>
      <c r="B16" s="205" t="s">
        <v>2301</v>
      </c>
      <c r="C16" s="206" t="s">
        <v>3233</v>
      </c>
      <c r="D16" s="205" t="s">
        <v>3234</v>
      </c>
      <c r="E16" s="207" t="s">
        <v>3235</v>
      </c>
      <c r="F16" s="207" t="s">
        <v>3321</v>
      </c>
      <c r="G16" s="205">
        <v>25644101</v>
      </c>
      <c r="H16" s="207" t="s">
        <v>3322</v>
      </c>
      <c r="I16" s="207" t="s">
        <v>3323</v>
      </c>
      <c r="J16" s="205" t="s">
        <v>1979</v>
      </c>
      <c r="K16" s="205" t="s">
        <v>3324</v>
      </c>
      <c r="L16" s="205" t="s">
        <v>3325</v>
      </c>
      <c r="M16" s="205" t="s">
        <v>3326</v>
      </c>
      <c r="N16" s="126" t="s">
        <v>3327</v>
      </c>
      <c r="O16" s="126">
        <v>4</v>
      </c>
      <c r="P16" s="205" t="s">
        <v>3328</v>
      </c>
      <c r="Q16" s="210" t="s">
        <v>3329</v>
      </c>
      <c r="R16" s="211"/>
      <c r="S16" s="217" t="s">
        <v>3260</v>
      </c>
      <c r="T16" s="215" t="s">
        <v>3261</v>
      </c>
    </row>
    <row r="17" spans="1:20" ht="56.25" x14ac:dyDescent="0.2">
      <c r="A17" s="204">
        <v>12</v>
      </c>
      <c r="B17" s="205" t="s">
        <v>2304</v>
      </c>
      <c r="C17" s="206" t="s">
        <v>3233</v>
      </c>
      <c r="D17" s="205" t="s">
        <v>3234</v>
      </c>
      <c r="E17" s="207" t="s">
        <v>3235</v>
      </c>
      <c r="F17" s="207" t="s">
        <v>3330</v>
      </c>
      <c r="G17" s="205">
        <v>25644101</v>
      </c>
      <c r="H17" s="207" t="s">
        <v>3331</v>
      </c>
      <c r="I17" s="207" t="s">
        <v>3323</v>
      </c>
      <c r="J17" s="205" t="s">
        <v>1979</v>
      </c>
      <c r="K17" s="205" t="s">
        <v>3332</v>
      </c>
      <c r="L17" s="205" t="s">
        <v>3333</v>
      </c>
      <c r="M17" s="205" t="s">
        <v>3334</v>
      </c>
      <c r="N17" s="126" t="s">
        <v>3335</v>
      </c>
      <c r="O17" s="126">
        <v>4</v>
      </c>
      <c r="P17" s="205" t="s">
        <v>3336</v>
      </c>
      <c r="Q17" s="210" t="s">
        <v>3337</v>
      </c>
      <c r="R17" s="211"/>
      <c r="S17" s="212" t="s">
        <v>3260</v>
      </c>
      <c r="T17" s="215" t="s">
        <v>3261</v>
      </c>
    </row>
    <row r="18" spans="1:20" ht="56.25" x14ac:dyDescent="0.2">
      <c r="A18" s="204">
        <v>13</v>
      </c>
      <c r="B18" s="205" t="s">
        <v>2307</v>
      </c>
      <c r="C18" s="206" t="s">
        <v>3233</v>
      </c>
      <c r="D18" s="205" t="s">
        <v>3234</v>
      </c>
      <c r="E18" s="207" t="s">
        <v>3235</v>
      </c>
      <c r="F18" s="207" t="s">
        <v>3338</v>
      </c>
      <c r="G18" s="205">
        <v>25644101</v>
      </c>
      <c r="H18" s="207" t="s">
        <v>3339</v>
      </c>
      <c r="I18" s="207" t="s">
        <v>3340</v>
      </c>
      <c r="J18" s="205" t="s">
        <v>1979</v>
      </c>
      <c r="K18" s="205" t="s">
        <v>3341</v>
      </c>
      <c r="L18" s="205" t="s">
        <v>3342</v>
      </c>
      <c r="M18" s="205" t="s">
        <v>3343</v>
      </c>
      <c r="N18" s="126" t="s">
        <v>3344</v>
      </c>
      <c r="O18" s="126">
        <v>3</v>
      </c>
      <c r="P18" s="205" t="s">
        <v>3345</v>
      </c>
      <c r="Q18" s="210" t="s">
        <v>3346</v>
      </c>
      <c r="R18" s="211"/>
      <c r="S18" s="212" t="s">
        <v>3260</v>
      </c>
      <c r="T18" s="215" t="s">
        <v>3261</v>
      </c>
    </row>
    <row r="19" spans="1:20" ht="56.25" x14ac:dyDescent="0.2">
      <c r="A19" s="204">
        <v>14</v>
      </c>
      <c r="B19" s="218" t="s">
        <v>2310</v>
      </c>
      <c r="C19" s="206" t="s">
        <v>3233</v>
      </c>
      <c r="D19" s="205" t="s">
        <v>3234</v>
      </c>
      <c r="E19" s="207" t="s">
        <v>3235</v>
      </c>
      <c r="F19" s="207" t="s">
        <v>3347</v>
      </c>
      <c r="G19" s="205">
        <v>25644101</v>
      </c>
      <c r="H19" s="207" t="s">
        <v>3348</v>
      </c>
      <c r="I19" s="207" t="s">
        <v>3349</v>
      </c>
      <c r="J19" s="205" t="s">
        <v>1979</v>
      </c>
      <c r="K19" s="205" t="s">
        <v>3350</v>
      </c>
      <c r="L19" s="205" t="s">
        <v>3351</v>
      </c>
      <c r="M19" s="205" t="s">
        <v>3352</v>
      </c>
      <c r="N19" s="126" t="s">
        <v>3353</v>
      </c>
      <c r="O19" s="126">
        <v>2</v>
      </c>
      <c r="P19" s="205" t="s">
        <v>3354</v>
      </c>
      <c r="Q19" s="210" t="s">
        <v>3355</v>
      </c>
      <c r="R19" s="211"/>
      <c r="S19" s="212" t="s">
        <v>3260</v>
      </c>
      <c r="T19" s="215" t="s">
        <v>3261</v>
      </c>
    </row>
    <row r="20" spans="1:20" ht="56.25" x14ac:dyDescent="0.2">
      <c r="A20" s="204">
        <v>15</v>
      </c>
      <c r="B20" s="205" t="s">
        <v>2316</v>
      </c>
      <c r="C20" s="206" t="s">
        <v>3233</v>
      </c>
      <c r="D20" s="205" t="s">
        <v>3234</v>
      </c>
      <c r="E20" s="207" t="s">
        <v>3235</v>
      </c>
      <c r="F20" s="207" t="s">
        <v>3356</v>
      </c>
      <c r="G20" s="205">
        <v>25644101</v>
      </c>
      <c r="H20" s="207" t="s">
        <v>3357</v>
      </c>
      <c r="I20" s="207" t="s">
        <v>3358</v>
      </c>
      <c r="J20" s="205" t="s">
        <v>1979</v>
      </c>
      <c r="K20" s="205" t="s">
        <v>3359</v>
      </c>
      <c r="L20" s="205" t="s">
        <v>3360</v>
      </c>
      <c r="M20" s="205" t="s">
        <v>3361</v>
      </c>
      <c r="N20" s="126" t="s">
        <v>3362</v>
      </c>
      <c r="O20" s="126">
        <v>1</v>
      </c>
      <c r="P20" s="205" t="s">
        <v>3363</v>
      </c>
      <c r="Q20" s="210" t="s">
        <v>3364</v>
      </c>
      <c r="R20" s="211"/>
      <c r="S20" s="212" t="s">
        <v>3260</v>
      </c>
      <c r="T20" s="215" t="s">
        <v>3261</v>
      </c>
    </row>
    <row r="21" spans="1:20" ht="67.5" x14ac:dyDescent="0.2">
      <c r="A21" s="204">
        <v>16</v>
      </c>
      <c r="B21" s="205" t="s">
        <v>2319</v>
      </c>
      <c r="C21" s="206" t="s">
        <v>3233</v>
      </c>
      <c r="D21" s="205" t="s">
        <v>3234</v>
      </c>
      <c r="E21" s="207" t="s">
        <v>3235</v>
      </c>
      <c r="F21" s="207" t="s">
        <v>3365</v>
      </c>
      <c r="G21" s="205">
        <v>25644101</v>
      </c>
      <c r="H21" s="207" t="s">
        <v>3366</v>
      </c>
      <c r="I21" s="207" t="s">
        <v>3367</v>
      </c>
      <c r="J21" s="205" t="s">
        <v>1979</v>
      </c>
      <c r="K21" s="205" t="s">
        <v>3368</v>
      </c>
      <c r="L21" s="205" t="s">
        <v>3369</v>
      </c>
      <c r="M21" s="205" t="s">
        <v>3370</v>
      </c>
      <c r="N21" s="126" t="s">
        <v>3371</v>
      </c>
      <c r="O21" s="126">
        <v>3</v>
      </c>
      <c r="P21" s="205" t="s">
        <v>3372</v>
      </c>
      <c r="Q21" s="210" t="s">
        <v>3373</v>
      </c>
      <c r="R21" s="211"/>
      <c r="S21" s="212" t="s">
        <v>3260</v>
      </c>
      <c r="T21" s="215" t="s">
        <v>3261</v>
      </c>
    </row>
    <row r="22" spans="1:20" ht="67.5" x14ac:dyDescent="0.2">
      <c r="A22" s="204">
        <v>17</v>
      </c>
      <c r="B22" s="205" t="s">
        <v>2322</v>
      </c>
      <c r="C22" s="206" t="s">
        <v>3233</v>
      </c>
      <c r="D22" s="205" t="s">
        <v>3234</v>
      </c>
      <c r="E22" s="207" t="s">
        <v>3235</v>
      </c>
      <c r="F22" s="207" t="s">
        <v>3374</v>
      </c>
      <c r="G22" s="205">
        <v>25644101</v>
      </c>
      <c r="H22" s="207" t="s">
        <v>3375</v>
      </c>
      <c r="I22" s="207" t="s">
        <v>3376</v>
      </c>
      <c r="J22" s="205" t="s">
        <v>1979</v>
      </c>
      <c r="K22" s="205" t="s">
        <v>3377</v>
      </c>
      <c r="L22" s="205" t="s">
        <v>3378</v>
      </c>
      <c r="M22" s="205" t="s">
        <v>3379</v>
      </c>
      <c r="N22" s="126" t="s">
        <v>3380</v>
      </c>
      <c r="O22" s="126">
        <v>2</v>
      </c>
      <c r="P22" s="205" t="s">
        <v>3381</v>
      </c>
      <c r="Q22" s="210" t="s">
        <v>3373</v>
      </c>
      <c r="R22" s="211"/>
      <c r="S22" s="212" t="s">
        <v>3260</v>
      </c>
      <c r="T22" s="215" t="s">
        <v>3261</v>
      </c>
    </row>
    <row r="23" spans="1:20" ht="56.25" x14ac:dyDescent="0.2">
      <c r="A23" s="204">
        <v>18</v>
      </c>
      <c r="B23" s="205" t="s">
        <v>2325</v>
      </c>
      <c r="C23" s="206" t="s">
        <v>3233</v>
      </c>
      <c r="D23" s="205" t="s">
        <v>3234</v>
      </c>
      <c r="E23" s="207" t="s">
        <v>3235</v>
      </c>
      <c r="F23" s="207" t="s">
        <v>3382</v>
      </c>
      <c r="G23" s="205">
        <v>25644101</v>
      </c>
      <c r="H23" s="207" t="s">
        <v>3383</v>
      </c>
      <c r="I23" s="219" t="s">
        <v>3384</v>
      </c>
      <c r="J23" s="205" t="s">
        <v>1979</v>
      </c>
      <c r="K23" s="205" t="s">
        <v>3385</v>
      </c>
      <c r="L23" s="205" t="s">
        <v>3386</v>
      </c>
      <c r="M23" s="205" t="s">
        <v>3267</v>
      </c>
      <c r="N23" s="126" t="s">
        <v>3387</v>
      </c>
      <c r="O23" s="126">
        <v>1</v>
      </c>
      <c r="P23" s="205" t="s">
        <v>3388</v>
      </c>
      <c r="Q23" s="210" t="s">
        <v>3270</v>
      </c>
      <c r="R23" s="211"/>
      <c r="S23" s="212" t="s">
        <v>3260</v>
      </c>
      <c r="T23" s="215" t="s">
        <v>3261</v>
      </c>
    </row>
    <row r="24" spans="1:20" ht="168.75" x14ac:dyDescent="0.2">
      <c r="A24" s="204">
        <v>19</v>
      </c>
      <c r="B24" s="205" t="s">
        <v>2594</v>
      </c>
      <c r="C24" s="206" t="s">
        <v>3233</v>
      </c>
      <c r="D24" s="205" t="s">
        <v>3234</v>
      </c>
      <c r="E24" s="207" t="s">
        <v>3235</v>
      </c>
      <c r="F24" s="207" t="s">
        <v>3389</v>
      </c>
      <c r="G24" s="205">
        <v>25644701</v>
      </c>
      <c r="H24" s="220" t="s">
        <v>3390</v>
      </c>
      <c r="I24" s="207" t="s">
        <v>3391</v>
      </c>
      <c r="J24" s="205" t="s">
        <v>1979</v>
      </c>
      <c r="K24" s="205" t="s">
        <v>1375</v>
      </c>
      <c r="L24" s="205" t="s">
        <v>3392</v>
      </c>
      <c r="M24" s="205" t="s">
        <v>3393</v>
      </c>
      <c r="N24" s="126" t="s">
        <v>3394</v>
      </c>
      <c r="O24" s="126">
        <v>1</v>
      </c>
      <c r="P24" s="205" t="s">
        <v>3395</v>
      </c>
      <c r="Q24" s="210" t="s">
        <v>3396</v>
      </c>
      <c r="R24" s="211"/>
      <c r="S24" s="217" t="s">
        <v>3260</v>
      </c>
      <c r="T24" s="213" t="s">
        <v>3261</v>
      </c>
    </row>
    <row r="25" spans="1:20" ht="168.75" x14ac:dyDescent="0.2">
      <c r="A25" s="204">
        <v>20</v>
      </c>
      <c r="B25" s="205" t="s">
        <v>2588</v>
      </c>
      <c r="C25" s="206" t="s">
        <v>3233</v>
      </c>
      <c r="D25" s="205" t="s">
        <v>3234</v>
      </c>
      <c r="E25" s="207" t="s">
        <v>3235</v>
      </c>
      <c r="F25" s="207" t="s">
        <v>3397</v>
      </c>
      <c r="G25" s="205">
        <v>25644701</v>
      </c>
      <c r="H25" s="207" t="s">
        <v>3398</v>
      </c>
      <c r="I25" s="207" t="s">
        <v>3391</v>
      </c>
      <c r="J25" s="205" t="s">
        <v>1979</v>
      </c>
      <c r="K25" s="205" t="s">
        <v>1375</v>
      </c>
      <c r="L25" s="205" t="s">
        <v>3399</v>
      </c>
      <c r="M25" s="205" t="s">
        <v>3393</v>
      </c>
      <c r="N25" s="126" t="s">
        <v>2210</v>
      </c>
      <c r="O25" s="126">
        <v>1</v>
      </c>
      <c r="P25" s="205" t="s">
        <v>3400</v>
      </c>
      <c r="Q25" s="210" t="s">
        <v>3401</v>
      </c>
      <c r="R25" s="211"/>
      <c r="S25" s="217" t="s">
        <v>3260</v>
      </c>
      <c r="T25" s="213" t="s">
        <v>3261</v>
      </c>
    </row>
    <row r="26" spans="1:20" ht="168.75" x14ac:dyDescent="0.2">
      <c r="A26" s="204">
        <v>21</v>
      </c>
      <c r="B26" s="205" t="s">
        <v>2591</v>
      </c>
      <c r="C26" s="206" t="s">
        <v>3233</v>
      </c>
      <c r="D26" s="205" t="s">
        <v>3234</v>
      </c>
      <c r="E26" s="207" t="s">
        <v>3235</v>
      </c>
      <c r="F26" s="207" t="s">
        <v>3402</v>
      </c>
      <c r="G26" s="205">
        <v>25644701</v>
      </c>
      <c r="H26" s="207" t="s">
        <v>3403</v>
      </c>
      <c r="I26" s="207" t="s">
        <v>3404</v>
      </c>
      <c r="J26" s="205" t="s">
        <v>1979</v>
      </c>
      <c r="K26" s="205" t="s">
        <v>1375</v>
      </c>
      <c r="L26" s="205" t="s">
        <v>3405</v>
      </c>
      <c r="M26" s="205" t="s">
        <v>3393</v>
      </c>
      <c r="N26" s="126" t="s">
        <v>3394</v>
      </c>
      <c r="O26" s="126">
        <v>1</v>
      </c>
      <c r="P26" s="205" t="s">
        <v>3395</v>
      </c>
      <c r="Q26" s="210" t="s">
        <v>3396</v>
      </c>
      <c r="R26" s="211"/>
      <c r="S26" s="217" t="s">
        <v>3260</v>
      </c>
      <c r="T26" s="213" t="s">
        <v>3261</v>
      </c>
    </row>
    <row r="27" spans="1:20" ht="168.75" x14ac:dyDescent="0.2">
      <c r="A27" s="204">
        <v>22</v>
      </c>
      <c r="B27" s="205" t="s">
        <v>2585</v>
      </c>
      <c r="C27" s="206" t="s">
        <v>3233</v>
      </c>
      <c r="D27" s="205" t="s">
        <v>3234</v>
      </c>
      <c r="E27" s="207" t="s">
        <v>3235</v>
      </c>
      <c r="F27" s="207" t="s">
        <v>3406</v>
      </c>
      <c r="G27" s="205">
        <v>25644701</v>
      </c>
      <c r="H27" s="207" t="s">
        <v>3407</v>
      </c>
      <c r="I27" s="207" t="s">
        <v>3404</v>
      </c>
      <c r="J27" s="205" t="s">
        <v>1979</v>
      </c>
      <c r="K27" s="205" t="s">
        <v>1375</v>
      </c>
      <c r="L27" s="205" t="s">
        <v>3408</v>
      </c>
      <c r="M27" s="205" t="s">
        <v>3393</v>
      </c>
      <c r="N27" s="126" t="s">
        <v>2210</v>
      </c>
      <c r="O27" s="126">
        <v>1</v>
      </c>
      <c r="P27" s="205" t="s">
        <v>3400</v>
      </c>
      <c r="Q27" s="210" t="s">
        <v>3401</v>
      </c>
      <c r="R27" s="211"/>
      <c r="S27" s="217" t="s">
        <v>3260</v>
      </c>
      <c r="T27" s="213" t="s">
        <v>3261</v>
      </c>
    </row>
    <row r="28" spans="1:20" ht="157.5" x14ac:dyDescent="0.2">
      <c r="A28" s="204">
        <v>23</v>
      </c>
      <c r="B28" s="205" t="s">
        <v>2604</v>
      </c>
      <c r="C28" s="206" t="s">
        <v>3233</v>
      </c>
      <c r="D28" s="205" t="s">
        <v>3234</v>
      </c>
      <c r="E28" s="207" t="s">
        <v>3235</v>
      </c>
      <c r="F28" s="207" t="s">
        <v>3409</v>
      </c>
      <c r="G28" s="205">
        <v>25644701</v>
      </c>
      <c r="H28" s="207" t="s">
        <v>3410</v>
      </c>
      <c r="I28" s="207" t="s">
        <v>3411</v>
      </c>
      <c r="J28" s="205" t="s">
        <v>1979</v>
      </c>
      <c r="K28" s="205" t="s">
        <v>1375</v>
      </c>
      <c r="L28" s="205" t="s">
        <v>3412</v>
      </c>
      <c r="M28" s="205" t="s">
        <v>3413</v>
      </c>
      <c r="N28" s="126" t="s">
        <v>3414</v>
      </c>
      <c r="O28" s="126">
        <v>1</v>
      </c>
      <c r="P28" s="205" t="s">
        <v>3415</v>
      </c>
      <c r="Q28" s="210" t="s">
        <v>3416</v>
      </c>
      <c r="R28" s="211"/>
      <c r="S28" s="217" t="s">
        <v>3260</v>
      </c>
      <c r="T28" s="213" t="s">
        <v>3261</v>
      </c>
    </row>
    <row r="29" spans="1:20" ht="157.5" x14ac:dyDescent="0.2">
      <c r="A29" s="204">
        <v>24</v>
      </c>
      <c r="B29" s="218" t="s">
        <v>2607</v>
      </c>
      <c r="C29" s="206" t="s">
        <v>3233</v>
      </c>
      <c r="D29" s="205" t="s">
        <v>3234</v>
      </c>
      <c r="E29" s="207" t="s">
        <v>3235</v>
      </c>
      <c r="F29" s="207" t="s">
        <v>3417</v>
      </c>
      <c r="G29" s="205">
        <v>25644701</v>
      </c>
      <c r="H29" s="207" t="s">
        <v>3418</v>
      </c>
      <c r="I29" s="207" t="s">
        <v>3411</v>
      </c>
      <c r="J29" s="205" t="s">
        <v>1979</v>
      </c>
      <c r="K29" s="205" t="s">
        <v>1375</v>
      </c>
      <c r="L29" s="205" t="s">
        <v>3419</v>
      </c>
      <c r="M29" s="205" t="s">
        <v>3413</v>
      </c>
      <c r="N29" s="126" t="s">
        <v>3420</v>
      </c>
      <c r="O29" s="126">
        <v>1</v>
      </c>
      <c r="P29" s="205" t="s">
        <v>3421</v>
      </c>
      <c r="Q29" s="210" t="s">
        <v>3422</v>
      </c>
      <c r="R29" s="211"/>
      <c r="S29" s="217" t="s">
        <v>3260</v>
      </c>
      <c r="T29" s="213" t="s">
        <v>3261</v>
      </c>
    </row>
    <row r="30" spans="1:20" ht="168.75" x14ac:dyDescent="0.2">
      <c r="A30" s="204">
        <v>25</v>
      </c>
      <c r="B30" s="205" t="s">
        <v>2610</v>
      </c>
      <c r="C30" s="206" t="s">
        <v>3233</v>
      </c>
      <c r="D30" s="205" t="s">
        <v>3234</v>
      </c>
      <c r="E30" s="207" t="s">
        <v>3235</v>
      </c>
      <c r="F30" s="207" t="s">
        <v>3423</v>
      </c>
      <c r="G30" s="205">
        <v>25644701</v>
      </c>
      <c r="H30" s="207" t="s">
        <v>3424</v>
      </c>
      <c r="I30" s="207" t="s">
        <v>3425</v>
      </c>
      <c r="J30" s="205" t="s">
        <v>1979</v>
      </c>
      <c r="K30" s="205" t="s">
        <v>1375</v>
      </c>
      <c r="L30" s="205" t="s">
        <v>3426</v>
      </c>
      <c r="M30" s="205" t="s">
        <v>3427</v>
      </c>
      <c r="N30" s="126" t="s">
        <v>2234</v>
      </c>
      <c r="O30" s="126">
        <v>1</v>
      </c>
      <c r="P30" s="205" t="s">
        <v>3428</v>
      </c>
      <c r="Q30" s="210" t="s">
        <v>3429</v>
      </c>
      <c r="R30" s="211"/>
      <c r="S30" s="217" t="s">
        <v>3260</v>
      </c>
      <c r="T30" s="213" t="s">
        <v>3261</v>
      </c>
    </row>
    <row r="31" spans="1:20" ht="157.5" x14ac:dyDescent="0.2">
      <c r="A31" s="204">
        <v>26</v>
      </c>
      <c r="B31" s="205" t="s">
        <v>2564</v>
      </c>
      <c r="C31" s="206" t="s">
        <v>3233</v>
      </c>
      <c r="D31" s="205" t="s">
        <v>3234</v>
      </c>
      <c r="E31" s="207" t="s">
        <v>3235</v>
      </c>
      <c r="F31" s="207" t="s">
        <v>3430</v>
      </c>
      <c r="G31" s="205">
        <v>25644701</v>
      </c>
      <c r="H31" s="207" t="s">
        <v>3431</v>
      </c>
      <c r="I31" s="207" t="s">
        <v>3432</v>
      </c>
      <c r="J31" s="205" t="s">
        <v>1979</v>
      </c>
      <c r="K31" s="205" t="s">
        <v>1375</v>
      </c>
      <c r="L31" s="205" t="s">
        <v>3433</v>
      </c>
      <c r="M31" s="205" t="s">
        <v>3434</v>
      </c>
      <c r="N31" s="126" t="s">
        <v>3435</v>
      </c>
      <c r="O31" s="126">
        <v>1</v>
      </c>
      <c r="P31" s="205" t="s">
        <v>3436</v>
      </c>
      <c r="Q31" s="210" t="s">
        <v>3437</v>
      </c>
      <c r="R31" s="211"/>
      <c r="S31" s="217" t="s">
        <v>3260</v>
      </c>
      <c r="T31" s="213" t="s">
        <v>3261</v>
      </c>
    </row>
    <row r="32" spans="1:20" ht="157.5" x14ac:dyDescent="0.2">
      <c r="A32" s="204">
        <v>27</v>
      </c>
      <c r="B32" s="205" t="s">
        <v>1272</v>
      </c>
      <c r="C32" s="206" t="s">
        <v>3233</v>
      </c>
      <c r="D32" s="205" t="s">
        <v>3234</v>
      </c>
      <c r="E32" s="207" t="s">
        <v>3235</v>
      </c>
      <c r="F32" s="207" t="s">
        <v>3438</v>
      </c>
      <c r="G32" s="205">
        <v>25644701</v>
      </c>
      <c r="H32" s="207" t="s">
        <v>3439</v>
      </c>
      <c r="I32" s="207" t="s">
        <v>3432</v>
      </c>
      <c r="J32" s="205" t="s">
        <v>1979</v>
      </c>
      <c r="K32" s="205" t="s">
        <v>1375</v>
      </c>
      <c r="L32" s="205" t="s">
        <v>3440</v>
      </c>
      <c r="M32" s="205" t="s">
        <v>3434</v>
      </c>
      <c r="N32" s="126" t="s">
        <v>3435</v>
      </c>
      <c r="O32" s="126">
        <v>1</v>
      </c>
      <c r="P32" s="205" t="s">
        <v>3436</v>
      </c>
      <c r="Q32" s="210" t="s">
        <v>3437</v>
      </c>
      <c r="R32" s="211"/>
      <c r="S32" s="217" t="s">
        <v>3260</v>
      </c>
      <c r="T32" s="213" t="s">
        <v>3261</v>
      </c>
    </row>
    <row r="33" spans="1:20" ht="168.75" x14ac:dyDescent="0.2">
      <c r="A33" s="204">
        <v>28</v>
      </c>
      <c r="B33" s="205" t="s">
        <v>2212</v>
      </c>
      <c r="C33" s="206" t="s">
        <v>3233</v>
      </c>
      <c r="D33" s="205" t="s">
        <v>3234</v>
      </c>
      <c r="E33" s="207" t="s">
        <v>3235</v>
      </c>
      <c r="F33" s="207" t="s">
        <v>3441</v>
      </c>
      <c r="G33" s="205">
        <v>25644701</v>
      </c>
      <c r="H33" s="207" t="s">
        <v>3442</v>
      </c>
      <c r="I33" s="207" t="s">
        <v>3443</v>
      </c>
      <c r="J33" s="205" t="s">
        <v>1979</v>
      </c>
      <c r="K33" s="205" t="s">
        <v>1375</v>
      </c>
      <c r="L33" s="205" t="s">
        <v>3444</v>
      </c>
      <c r="M33" s="205" t="s">
        <v>3445</v>
      </c>
      <c r="N33" s="126" t="s">
        <v>3446</v>
      </c>
      <c r="O33" s="126">
        <v>1</v>
      </c>
      <c r="P33" s="205" t="s">
        <v>3447</v>
      </c>
      <c r="Q33" s="210" t="s">
        <v>3448</v>
      </c>
      <c r="R33" s="211"/>
      <c r="S33" s="217" t="s">
        <v>3260</v>
      </c>
      <c r="T33" s="213" t="s">
        <v>3261</v>
      </c>
    </row>
    <row r="34" spans="1:20" ht="168.75" x14ac:dyDescent="0.2">
      <c r="A34" s="204">
        <v>29</v>
      </c>
      <c r="B34" s="205" t="s">
        <v>2215</v>
      </c>
      <c r="C34" s="206" t="s">
        <v>3233</v>
      </c>
      <c r="D34" s="205" t="s">
        <v>3234</v>
      </c>
      <c r="E34" s="207" t="s">
        <v>3235</v>
      </c>
      <c r="F34" s="207" t="s">
        <v>3449</v>
      </c>
      <c r="G34" s="205">
        <v>25644701</v>
      </c>
      <c r="H34" s="207" t="s">
        <v>3450</v>
      </c>
      <c r="I34" s="207" t="s">
        <v>3443</v>
      </c>
      <c r="J34" s="205" t="s">
        <v>1979</v>
      </c>
      <c r="K34" s="205" t="s">
        <v>1375</v>
      </c>
      <c r="L34" s="205" t="s">
        <v>3451</v>
      </c>
      <c r="M34" s="205" t="s">
        <v>3445</v>
      </c>
      <c r="N34" s="126" t="s">
        <v>3452</v>
      </c>
      <c r="O34" s="126">
        <v>1</v>
      </c>
      <c r="P34" s="205" t="s">
        <v>3453</v>
      </c>
      <c r="Q34" s="210" t="s">
        <v>3454</v>
      </c>
      <c r="R34" s="211"/>
      <c r="S34" s="217" t="s">
        <v>3260</v>
      </c>
      <c r="T34" s="213" t="s">
        <v>3261</v>
      </c>
    </row>
    <row r="35" spans="1:20" ht="56.25" x14ac:dyDescent="0.2">
      <c r="A35" s="204">
        <v>30</v>
      </c>
      <c r="B35" s="205" t="s">
        <v>2245</v>
      </c>
      <c r="C35" s="206" t="s">
        <v>3233</v>
      </c>
      <c r="D35" s="205" t="s">
        <v>3234</v>
      </c>
      <c r="E35" s="207" t="s">
        <v>3235</v>
      </c>
      <c r="F35" s="207" t="s">
        <v>3455</v>
      </c>
      <c r="G35" s="205">
        <v>25644101</v>
      </c>
      <c r="H35" s="220" t="s">
        <v>3456</v>
      </c>
      <c r="I35" s="207" t="s">
        <v>3457</v>
      </c>
      <c r="J35" s="205" t="s">
        <v>1979</v>
      </c>
      <c r="K35" s="205" t="s">
        <v>3458</v>
      </c>
      <c r="L35" s="205" t="s">
        <v>3459</v>
      </c>
      <c r="M35" s="205" t="s">
        <v>3460</v>
      </c>
      <c r="N35" s="126" t="s">
        <v>3461</v>
      </c>
      <c r="O35" s="126">
        <v>2</v>
      </c>
      <c r="P35" s="205" t="s">
        <v>3462</v>
      </c>
      <c r="Q35" s="210" t="s">
        <v>3463</v>
      </c>
      <c r="R35" s="211"/>
      <c r="S35" s="217" t="s">
        <v>3260</v>
      </c>
      <c r="T35" s="213" t="s">
        <v>3261</v>
      </c>
    </row>
    <row r="36" spans="1:20" ht="56.25" x14ac:dyDescent="0.2">
      <c r="A36" s="204">
        <v>31</v>
      </c>
      <c r="B36" s="205" t="s">
        <v>2275</v>
      </c>
      <c r="C36" s="206" t="s">
        <v>3233</v>
      </c>
      <c r="D36" s="205" t="s">
        <v>3234</v>
      </c>
      <c r="E36" s="207" t="s">
        <v>3235</v>
      </c>
      <c r="F36" s="207" t="s">
        <v>3464</v>
      </c>
      <c r="G36" s="205">
        <v>25644101</v>
      </c>
      <c r="H36" s="207" t="s">
        <v>3465</v>
      </c>
      <c r="I36" s="207" t="s">
        <v>3466</v>
      </c>
      <c r="J36" s="205" t="s">
        <v>1979</v>
      </c>
      <c r="K36" s="205" t="s">
        <v>3467</v>
      </c>
      <c r="L36" s="205" t="s">
        <v>3468</v>
      </c>
      <c r="M36" s="205" t="s">
        <v>3469</v>
      </c>
      <c r="N36" s="126" t="s">
        <v>3470</v>
      </c>
      <c r="O36" s="126">
        <v>5</v>
      </c>
      <c r="P36" s="205" t="s">
        <v>3471</v>
      </c>
      <c r="Q36" s="210" t="s">
        <v>3471</v>
      </c>
      <c r="R36" s="211"/>
      <c r="S36" s="217" t="s">
        <v>3260</v>
      </c>
      <c r="T36" s="213" t="s">
        <v>3261</v>
      </c>
    </row>
    <row r="37" spans="1:20" ht="157.5" x14ac:dyDescent="0.2">
      <c r="A37" s="204">
        <v>32</v>
      </c>
      <c r="B37" s="205" t="s">
        <v>2504</v>
      </c>
      <c r="C37" s="206" t="s">
        <v>3233</v>
      </c>
      <c r="D37" s="205" t="s">
        <v>3234</v>
      </c>
      <c r="E37" s="207" t="s">
        <v>3235</v>
      </c>
      <c r="F37" s="207" t="s">
        <v>3472</v>
      </c>
      <c r="G37" s="205">
        <v>25644419</v>
      </c>
      <c r="H37" s="207" t="s">
        <v>3473</v>
      </c>
      <c r="I37" s="207" t="s">
        <v>3474</v>
      </c>
      <c r="J37" s="205" t="s">
        <v>1979</v>
      </c>
      <c r="K37" s="205" t="s">
        <v>1375</v>
      </c>
      <c r="L37" s="205" t="s">
        <v>3475</v>
      </c>
      <c r="M37" s="205" t="s">
        <v>3476</v>
      </c>
      <c r="N37" s="126" t="s">
        <v>3477</v>
      </c>
      <c r="O37" s="126">
        <v>1</v>
      </c>
      <c r="P37" s="205" t="s">
        <v>3478</v>
      </c>
      <c r="Q37" s="210" t="s">
        <v>3479</v>
      </c>
      <c r="R37" s="211"/>
      <c r="S37" s="217" t="s">
        <v>3260</v>
      </c>
      <c r="T37" s="213" t="s">
        <v>3261</v>
      </c>
    </row>
    <row r="38" spans="1:20" ht="157.5" x14ac:dyDescent="0.2">
      <c r="A38" s="204">
        <v>33</v>
      </c>
      <c r="B38" s="205" t="s">
        <v>2510</v>
      </c>
      <c r="C38" s="206" t="s">
        <v>3233</v>
      </c>
      <c r="D38" s="205" t="s">
        <v>3234</v>
      </c>
      <c r="E38" s="207" t="s">
        <v>3235</v>
      </c>
      <c r="F38" s="207" t="s">
        <v>3480</v>
      </c>
      <c r="G38" s="205">
        <v>25644419</v>
      </c>
      <c r="H38" s="207" t="s">
        <v>3481</v>
      </c>
      <c r="I38" s="207" t="s">
        <v>3474</v>
      </c>
      <c r="J38" s="205" t="s">
        <v>1979</v>
      </c>
      <c r="K38" s="205" t="s">
        <v>1375</v>
      </c>
      <c r="L38" s="205" t="s">
        <v>3482</v>
      </c>
      <c r="M38" s="205" t="s">
        <v>3476</v>
      </c>
      <c r="N38" s="126" t="s">
        <v>3483</v>
      </c>
      <c r="O38" s="126">
        <v>1</v>
      </c>
      <c r="P38" s="205" t="s">
        <v>3484</v>
      </c>
      <c r="Q38" s="210" t="s">
        <v>3485</v>
      </c>
      <c r="R38" s="211"/>
      <c r="S38" s="217" t="s">
        <v>3260</v>
      </c>
      <c r="T38" s="213" t="s">
        <v>3261</v>
      </c>
    </row>
    <row r="39" spans="1:20" ht="157.5" x14ac:dyDescent="0.2">
      <c r="A39" s="204">
        <v>34</v>
      </c>
      <c r="B39" s="205" t="s">
        <v>2064</v>
      </c>
      <c r="C39" s="206" t="s">
        <v>3233</v>
      </c>
      <c r="D39" s="205" t="s">
        <v>3234</v>
      </c>
      <c r="E39" s="207" t="s">
        <v>3235</v>
      </c>
      <c r="F39" s="207" t="s">
        <v>3486</v>
      </c>
      <c r="G39" s="205">
        <v>25644702</v>
      </c>
      <c r="H39" s="207" t="s">
        <v>3487</v>
      </c>
      <c r="I39" s="207" t="s">
        <v>3488</v>
      </c>
      <c r="J39" s="205" t="s">
        <v>1979</v>
      </c>
      <c r="K39" s="205" t="s">
        <v>1375</v>
      </c>
      <c r="L39" s="205" t="s">
        <v>3489</v>
      </c>
      <c r="M39" s="205" t="s">
        <v>3434</v>
      </c>
      <c r="N39" s="126" t="s">
        <v>2191</v>
      </c>
      <c r="O39" s="126">
        <v>1</v>
      </c>
      <c r="P39" s="205" t="s">
        <v>3490</v>
      </c>
      <c r="Q39" s="210" t="s">
        <v>3491</v>
      </c>
      <c r="R39" s="211"/>
      <c r="S39" s="212" t="s">
        <v>3260</v>
      </c>
      <c r="T39" s="215" t="s">
        <v>3261</v>
      </c>
    </row>
    <row r="40" spans="1:20" ht="157.5" x14ac:dyDescent="0.2">
      <c r="A40" s="204">
        <v>35</v>
      </c>
      <c r="B40" s="205" t="s">
        <v>1991</v>
      </c>
      <c r="C40" s="206" t="s">
        <v>3233</v>
      </c>
      <c r="D40" s="205" t="s">
        <v>3234</v>
      </c>
      <c r="E40" s="207" t="s">
        <v>3235</v>
      </c>
      <c r="F40" s="207" t="s">
        <v>3492</v>
      </c>
      <c r="G40" s="205">
        <v>25644702</v>
      </c>
      <c r="H40" s="207" t="s">
        <v>3493</v>
      </c>
      <c r="I40" s="207" t="s">
        <v>3494</v>
      </c>
      <c r="J40" s="205" t="s">
        <v>1979</v>
      </c>
      <c r="K40" s="205" t="s">
        <v>1375</v>
      </c>
      <c r="L40" s="205" t="s">
        <v>3495</v>
      </c>
      <c r="M40" s="205" t="s">
        <v>3434</v>
      </c>
      <c r="N40" s="126" t="s">
        <v>3394</v>
      </c>
      <c r="O40" s="126">
        <v>1</v>
      </c>
      <c r="P40" s="205" t="s">
        <v>3496</v>
      </c>
      <c r="Q40" s="210" t="s">
        <v>3396</v>
      </c>
      <c r="R40" s="211"/>
      <c r="S40" s="212" t="s">
        <v>3260</v>
      </c>
      <c r="T40" s="215" t="s">
        <v>3261</v>
      </c>
    </row>
    <row r="41" spans="1:20" ht="157.5" x14ac:dyDescent="0.2">
      <c r="A41" s="204">
        <v>36</v>
      </c>
      <c r="B41" s="205" t="s">
        <v>1987</v>
      </c>
      <c r="C41" s="206" t="s">
        <v>3233</v>
      </c>
      <c r="D41" s="205" t="s">
        <v>3234</v>
      </c>
      <c r="E41" s="207" t="s">
        <v>3235</v>
      </c>
      <c r="F41" s="207" t="s">
        <v>3497</v>
      </c>
      <c r="G41" s="205">
        <v>25644702</v>
      </c>
      <c r="H41" s="207" t="s">
        <v>3498</v>
      </c>
      <c r="I41" s="220" t="s">
        <v>3494</v>
      </c>
      <c r="J41" s="205" t="s">
        <v>1979</v>
      </c>
      <c r="K41" s="205" t="s">
        <v>1375</v>
      </c>
      <c r="L41" s="205" t="s">
        <v>3499</v>
      </c>
      <c r="M41" s="205" t="s">
        <v>3434</v>
      </c>
      <c r="N41" s="126" t="s">
        <v>3394</v>
      </c>
      <c r="O41" s="126">
        <v>1</v>
      </c>
      <c r="P41" s="205" t="s">
        <v>3496</v>
      </c>
      <c r="Q41" s="210" t="s">
        <v>3396</v>
      </c>
      <c r="R41" s="211"/>
      <c r="S41" s="212" t="s">
        <v>3260</v>
      </c>
      <c r="T41" s="215" t="s">
        <v>3261</v>
      </c>
    </row>
    <row r="42" spans="1:20" ht="157.5" x14ac:dyDescent="0.2">
      <c r="A42" s="204">
        <v>37</v>
      </c>
      <c r="B42" s="218" t="s">
        <v>1982</v>
      </c>
      <c r="C42" s="206" t="s">
        <v>3233</v>
      </c>
      <c r="D42" s="205" t="s">
        <v>3234</v>
      </c>
      <c r="E42" s="207" t="s">
        <v>3235</v>
      </c>
      <c r="F42" s="207" t="s">
        <v>3500</v>
      </c>
      <c r="G42" s="205">
        <v>25644702</v>
      </c>
      <c r="H42" s="207" t="s">
        <v>3501</v>
      </c>
      <c r="I42" s="207" t="s">
        <v>3502</v>
      </c>
      <c r="J42" s="205" t="s">
        <v>1979</v>
      </c>
      <c r="K42" s="205" t="s">
        <v>1375</v>
      </c>
      <c r="L42" s="205" t="s">
        <v>3503</v>
      </c>
      <c r="M42" s="205" t="s">
        <v>3504</v>
      </c>
      <c r="N42" s="126" t="s">
        <v>2193</v>
      </c>
      <c r="O42" s="126">
        <v>1</v>
      </c>
      <c r="P42" s="205" t="s">
        <v>3505</v>
      </c>
      <c r="Q42" s="210" t="s">
        <v>3506</v>
      </c>
      <c r="R42" s="211"/>
      <c r="S42" s="212" t="s">
        <v>3260</v>
      </c>
      <c r="T42" s="215" t="s">
        <v>3261</v>
      </c>
    </row>
    <row r="43" spans="1:20" ht="157.5" x14ac:dyDescent="0.2">
      <c r="A43" s="204">
        <v>38</v>
      </c>
      <c r="B43" s="205" t="s">
        <v>2367</v>
      </c>
      <c r="C43" s="206" t="s">
        <v>3233</v>
      </c>
      <c r="D43" s="205" t="s">
        <v>3234</v>
      </c>
      <c r="E43" s="207" t="s">
        <v>3235</v>
      </c>
      <c r="F43" s="207" t="s">
        <v>3507</v>
      </c>
      <c r="G43" s="205">
        <v>25644702</v>
      </c>
      <c r="H43" s="207" t="s">
        <v>3508</v>
      </c>
      <c r="I43" s="207" t="s">
        <v>3509</v>
      </c>
      <c r="J43" s="205" t="s">
        <v>1979</v>
      </c>
      <c r="K43" s="205" t="s">
        <v>1375</v>
      </c>
      <c r="L43" s="205" t="s">
        <v>3510</v>
      </c>
      <c r="M43" s="205" t="s">
        <v>3511</v>
      </c>
      <c r="N43" s="126" t="s">
        <v>2186</v>
      </c>
      <c r="O43" s="126">
        <v>1</v>
      </c>
      <c r="P43" s="205" t="s">
        <v>3512</v>
      </c>
      <c r="Q43" s="210" t="s">
        <v>3513</v>
      </c>
      <c r="R43" s="211"/>
      <c r="S43" s="212" t="s">
        <v>3260</v>
      </c>
      <c r="T43" s="215" t="s">
        <v>3261</v>
      </c>
    </row>
    <row r="44" spans="1:20" ht="157.5" x14ac:dyDescent="0.2">
      <c r="A44" s="204">
        <v>39</v>
      </c>
      <c r="B44" s="205" t="s">
        <v>2555</v>
      </c>
      <c r="C44" s="206" t="s">
        <v>3233</v>
      </c>
      <c r="D44" s="205" t="s">
        <v>3234</v>
      </c>
      <c r="E44" s="207" t="s">
        <v>3235</v>
      </c>
      <c r="F44" s="207" t="s">
        <v>3514</v>
      </c>
      <c r="G44" s="205">
        <v>25644702</v>
      </c>
      <c r="H44" s="220" t="s">
        <v>3515</v>
      </c>
      <c r="I44" s="207" t="s">
        <v>3516</v>
      </c>
      <c r="J44" s="205" t="s">
        <v>1979</v>
      </c>
      <c r="K44" s="205" t="s">
        <v>1375</v>
      </c>
      <c r="L44" s="205" t="s">
        <v>3517</v>
      </c>
      <c r="M44" s="205" t="s">
        <v>3476</v>
      </c>
      <c r="N44" s="126" t="s">
        <v>3518</v>
      </c>
      <c r="O44" s="126">
        <v>1</v>
      </c>
      <c r="P44" s="205" t="s">
        <v>3519</v>
      </c>
      <c r="Q44" s="210" t="s">
        <v>3520</v>
      </c>
      <c r="R44" s="211"/>
      <c r="S44" s="212" t="s">
        <v>3260</v>
      </c>
      <c r="T44" s="215" t="s">
        <v>3261</v>
      </c>
    </row>
    <row r="45" spans="1:20" ht="78.75" x14ac:dyDescent="0.2">
      <c r="A45" s="204">
        <v>40</v>
      </c>
      <c r="B45" s="205" t="s">
        <v>3521</v>
      </c>
      <c r="C45" s="206" t="s">
        <v>3233</v>
      </c>
      <c r="D45" s="205" t="s">
        <v>3234</v>
      </c>
      <c r="E45" s="207" t="s">
        <v>3235</v>
      </c>
      <c r="F45" s="207" t="s">
        <v>3522</v>
      </c>
      <c r="G45" s="205">
        <v>25644410</v>
      </c>
      <c r="H45" s="207" t="s">
        <v>3523</v>
      </c>
      <c r="I45" s="207" t="s">
        <v>3524</v>
      </c>
      <c r="J45" s="205" t="s">
        <v>1979</v>
      </c>
      <c r="K45" s="205" t="s">
        <v>1375</v>
      </c>
      <c r="L45" s="205" t="s">
        <v>3525</v>
      </c>
      <c r="M45" s="205" t="s">
        <v>3526</v>
      </c>
      <c r="N45" s="126" t="s">
        <v>2126</v>
      </c>
      <c r="O45" s="126">
        <v>1</v>
      </c>
      <c r="P45" s="205" t="s">
        <v>3527</v>
      </c>
      <c r="Q45" s="210" t="s">
        <v>3528</v>
      </c>
      <c r="R45" s="211"/>
      <c r="S45" s="212" t="s">
        <v>3529</v>
      </c>
      <c r="T45" s="213" t="s">
        <v>3261</v>
      </c>
    </row>
    <row r="46" spans="1:20" ht="56.25" x14ac:dyDescent="0.2">
      <c r="A46" s="204">
        <v>41</v>
      </c>
      <c r="B46" s="205" t="s">
        <v>3530</v>
      </c>
      <c r="C46" s="206" t="s">
        <v>3233</v>
      </c>
      <c r="D46" s="205" t="s">
        <v>3234</v>
      </c>
      <c r="E46" s="207" t="s">
        <v>3235</v>
      </c>
      <c r="F46" s="207" t="s">
        <v>3531</v>
      </c>
      <c r="G46" s="205">
        <v>25644101</v>
      </c>
      <c r="H46" s="207" t="s">
        <v>3532</v>
      </c>
      <c r="I46" s="207" t="s">
        <v>3533</v>
      </c>
      <c r="J46" s="205" t="s">
        <v>1979</v>
      </c>
      <c r="K46" s="205" t="s">
        <v>3534</v>
      </c>
      <c r="L46" s="205" t="s">
        <v>3535</v>
      </c>
      <c r="M46" s="205" t="s">
        <v>3536</v>
      </c>
      <c r="N46" s="126" t="s">
        <v>3537</v>
      </c>
      <c r="O46" s="126">
        <v>2</v>
      </c>
      <c r="P46" s="205" t="s">
        <v>3538</v>
      </c>
      <c r="Q46" s="210" t="s">
        <v>3539</v>
      </c>
      <c r="R46" s="211"/>
      <c r="S46" s="212" t="s">
        <v>3529</v>
      </c>
      <c r="T46" s="213" t="s">
        <v>3261</v>
      </c>
    </row>
    <row r="47" spans="1:20" ht="56.25" x14ac:dyDescent="0.2">
      <c r="A47" s="204">
        <v>42</v>
      </c>
      <c r="B47" s="205" t="s">
        <v>3540</v>
      </c>
      <c r="C47" s="206" t="s">
        <v>3233</v>
      </c>
      <c r="D47" s="205" t="s">
        <v>3234</v>
      </c>
      <c r="E47" s="207" t="s">
        <v>3235</v>
      </c>
      <c r="F47" s="207" t="s">
        <v>3541</v>
      </c>
      <c r="G47" s="205">
        <v>25644101</v>
      </c>
      <c r="H47" s="207" t="s">
        <v>3542</v>
      </c>
      <c r="I47" s="207" t="s">
        <v>3543</v>
      </c>
      <c r="J47" s="205" t="s">
        <v>1979</v>
      </c>
      <c r="K47" s="205" t="s">
        <v>3544</v>
      </c>
      <c r="L47" s="205" t="s">
        <v>3545</v>
      </c>
      <c r="M47" s="205" t="s">
        <v>3546</v>
      </c>
      <c r="N47" s="126" t="s">
        <v>3547</v>
      </c>
      <c r="O47" s="126">
        <v>1</v>
      </c>
      <c r="P47" s="205" t="s">
        <v>3548</v>
      </c>
      <c r="Q47" s="210" t="s">
        <v>3549</v>
      </c>
      <c r="R47" s="211"/>
      <c r="S47" s="212" t="s">
        <v>3529</v>
      </c>
      <c r="T47" s="213" t="s">
        <v>3261</v>
      </c>
    </row>
    <row r="48" spans="1:20" ht="56.25" x14ac:dyDescent="0.2">
      <c r="A48" s="204">
        <v>43</v>
      </c>
      <c r="B48" s="205" t="s">
        <v>3550</v>
      </c>
      <c r="C48" s="206" t="s">
        <v>3233</v>
      </c>
      <c r="D48" s="205" t="s">
        <v>3234</v>
      </c>
      <c r="E48" s="207" t="s">
        <v>3235</v>
      </c>
      <c r="F48" s="207" t="s">
        <v>3551</v>
      </c>
      <c r="G48" s="205">
        <v>25644101</v>
      </c>
      <c r="H48" s="207" t="s">
        <v>3552</v>
      </c>
      <c r="I48" s="207" t="s">
        <v>3553</v>
      </c>
      <c r="J48" s="205" t="s">
        <v>1979</v>
      </c>
      <c r="K48" s="205" t="s">
        <v>3554</v>
      </c>
      <c r="L48" s="205" t="s">
        <v>3555</v>
      </c>
      <c r="M48" s="205" t="s">
        <v>1452</v>
      </c>
      <c r="N48" s="126" t="s">
        <v>3556</v>
      </c>
      <c r="O48" s="126">
        <v>5</v>
      </c>
      <c r="P48" s="205" t="s">
        <v>3557</v>
      </c>
      <c r="Q48" s="210">
        <v>5064255</v>
      </c>
      <c r="R48" s="211"/>
      <c r="S48" s="212" t="s">
        <v>3529</v>
      </c>
      <c r="T48" s="213" t="s">
        <v>3261</v>
      </c>
    </row>
    <row r="49" spans="1:20" ht="56.25" x14ac:dyDescent="0.2">
      <c r="A49" s="204">
        <v>44</v>
      </c>
      <c r="B49" s="205" t="s">
        <v>3558</v>
      </c>
      <c r="C49" s="206" t="s">
        <v>3233</v>
      </c>
      <c r="D49" s="205" t="s">
        <v>3234</v>
      </c>
      <c r="E49" s="207" t="s">
        <v>3235</v>
      </c>
      <c r="F49" s="207" t="s">
        <v>3559</v>
      </c>
      <c r="G49" s="205">
        <v>25644101</v>
      </c>
      <c r="H49" s="207" t="s">
        <v>3560</v>
      </c>
      <c r="I49" s="207" t="s">
        <v>3561</v>
      </c>
      <c r="J49" s="205" t="s">
        <v>1979</v>
      </c>
      <c r="K49" s="205" t="s">
        <v>3562</v>
      </c>
      <c r="L49" s="205" t="s">
        <v>3563</v>
      </c>
      <c r="M49" s="205" t="s">
        <v>3564</v>
      </c>
      <c r="N49" s="126" t="s">
        <v>3565</v>
      </c>
      <c r="O49" s="126">
        <v>5</v>
      </c>
      <c r="P49" s="205" t="s">
        <v>3566</v>
      </c>
      <c r="Q49" s="210" t="s">
        <v>3567</v>
      </c>
      <c r="R49" s="211"/>
      <c r="S49" s="212" t="s">
        <v>3529</v>
      </c>
      <c r="T49" s="213" t="s">
        <v>3261</v>
      </c>
    </row>
    <row r="50" spans="1:20" ht="56.25" x14ac:dyDescent="0.2">
      <c r="A50" s="204">
        <v>45</v>
      </c>
      <c r="B50" s="205" t="s">
        <v>3568</v>
      </c>
      <c r="C50" s="206" t="s">
        <v>3233</v>
      </c>
      <c r="D50" s="205" t="s">
        <v>3234</v>
      </c>
      <c r="E50" s="207" t="s">
        <v>3235</v>
      </c>
      <c r="F50" s="207" t="s">
        <v>3569</v>
      </c>
      <c r="G50" s="205">
        <v>25644101</v>
      </c>
      <c r="H50" s="207" t="s">
        <v>3570</v>
      </c>
      <c r="I50" s="216" t="s">
        <v>3571</v>
      </c>
      <c r="J50" s="205" t="s">
        <v>1979</v>
      </c>
      <c r="K50" s="205" t="s">
        <v>3572</v>
      </c>
      <c r="L50" s="205" t="s">
        <v>3573</v>
      </c>
      <c r="M50" s="205" t="s">
        <v>3574</v>
      </c>
      <c r="N50" s="126" t="s">
        <v>3575</v>
      </c>
      <c r="O50" s="126">
        <v>5</v>
      </c>
      <c r="P50" s="205" t="s">
        <v>3576</v>
      </c>
      <c r="Q50" s="210" t="s">
        <v>3577</v>
      </c>
      <c r="R50" s="211"/>
      <c r="S50" s="212" t="s">
        <v>3529</v>
      </c>
      <c r="T50" s="213" t="s">
        <v>3261</v>
      </c>
    </row>
    <row r="51" spans="1:20" ht="56.25" x14ac:dyDescent="0.2">
      <c r="A51" s="204">
        <v>46</v>
      </c>
      <c r="B51" s="205" t="s">
        <v>2281</v>
      </c>
      <c r="C51" s="206" t="s">
        <v>3233</v>
      </c>
      <c r="D51" s="205" t="s">
        <v>3234</v>
      </c>
      <c r="E51" s="207" t="s">
        <v>3235</v>
      </c>
      <c r="F51" s="207" t="s">
        <v>3578</v>
      </c>
      <c r="G51" s="205">
        <v>25644101</v>
      </c>
      <c r="H51" s="207" t="s">
        <v>3579</v>
      </c>
      <c r="I51" s="207" t="s">
        <v>3580</v>
      </c>
      <c r="J51" s="205" t="s">
        <v>1979</v>
      </c>
      <c r="K51" s="205" t="s">
        <v>3581</v>
      </c>
      <c r="L51" s="205" t="s">
        <v>3582</v>
      </c>
      <c r="M51" s="205" t="s">
        <v>3583</v>
      </c>
      <c r="N51" s="126" t="s">
        <v>3584</v>
      </c>
      <c r="O51" s="126">
        <v>5</v>
      </c>
      <c r="P51" s="205" t="s">
        <v>3585</v>
      </c>
      <c r="Q51" s="210" t="s">
        <v>3259</v>
      </c>
      <c r="R51" s="211"/>
      <c r="S51" s="212" t="s">
        <v>3529</v>
      </c>
      <c r="T51" s="213" t="s">
        <v>3261</v>
      </c>
    </row>
    <row r="52" spans="1:20" ht="56.25" x14ac:dyDescent="0.2">
      <c r="A52" s="204">
        <v>47</v>
      </c>
      <c r="B52" s="205" t="s">
        <v>2290</v>
      </c>
      <c r="C52" s="206" t="s">
        <v>3233</v>
      </c>
      <c r="D52" s="205" t="s">
        <v>3234</v>
      </c>
      <c r="E52" s="207" t="s">
        <v>3235</v>
      </c>
      <c r="F52" s="207" t="s">
        <v>3586</v>
      </c>
      <c r="G52" s="205">
        <v>25644101</v>
      </c>
      <c r="H52" s="207" t="s">
        <v>3587</v>
      </c>
      <c r="I52" s="207" t="s">
        <v>3588</v>
      </c>
      <c r="J52" s="205" t="s">
        <v>1979</v>
      </c>
      <c r="K52" s="205" t="s">
        <v>3589</v>
      </c>
      <c r="L52" s="205" t="s">
        <v>3590</v>
      </c>
      <c r="M52" s="205" t="s">
        <v>3591</v>
      </c>
      <c r="N52" s="126" t="s">
        <v>3268</v>
      </c>
      <c r="O52" s="126">
        <v>3</v>
      </c>
      <c r="P52" s="205" t="s">
        <v>3592</v>
      </c>
      <c r="Q52" s="210" t="s">
        <v>3593</v>
      </c>
      <c r="R52" s="211"/>
      <c r="S52" s="212" t="s">
        <v>3529</v>
      </c>
      <c r="T52" s="213" t="s">
        <v>3261</v>
      </c>
    </row>
    <row r="53" spans="1:20" ht="56.25" x14ac:dyDescent="0.2">
      <c r="A53" s="204">
        <v>48</v>
      </c>
      <c r="B53" s="205" t="s">
        <v>2293</v>
      </c>
      <c r="C53" s="206" t="s">
        <v>3233</v>
      </c>
      <c r="D53" s="205" t="s">
        <v>3234</v>
      </c>
      <c r="E53" s="207" t="s">
        <v>3235</v>
      </c>
      <c r="F53" s="207" t="s">
        <v>3594</v>
      </c>
      <c r="G53" s="205">
        <v>25644101</v>
      </c>
      <c r="H53" s="207" t="s">
        <v>3595</v>
      </c>
      <c r="I53" s="207" t="s">
        <v>3314</v>
      </c>
      <c r="J53" s="205" t="s">
        <v>1979</v>
      </c>
      <c r="K53" s="205" t="s">
        <v>3596</v>
      </c>
      <c r="L53" s="205" t="s">
        <v>3597</v>
      </c>
      <c r="M53" s="205" t="s">
        <v>3598</v>
      </c>
      <c r="N53" s="126" t="s">
        <v>3335</v>
      </c>
      <c r="O53" s="126">
        <v>5</v>
      </c>
      <c r="P53" s="205" t="s">
        <v>3599</v>
      </c>
      <c r="Q53" s="210" t="s">
        <v>3320</v>
      </c>
      <c r="R53" s="211"/>
      <c r="S53" s="212" t="s">
        <v>3529</v>
      </c>
      <c r="T53" s="213" t="s">
        <v>3261</v>
      </c>
    </row>
    <row r="54" spans="1:20" ht="56.25" x14ac:dyDescent="0.2">
      <c r="A54" s="204">
        <v>49</v>
      </c>
      <c r="B54" s="205" t="s">
        <v>3600</v>
      </c>
      <c r="C54" s="206" t="s">
        <v>3233</v>
      </c>
      <c r="D54" s="205" t="s">
        <v>3234</v>
      </c>
      <c r="E54" s="207" t="s">
        <v>3235</v>
      </c>
      <c r="F54" s="207" t="s">
        <v>3601</v>
      </c>
      <c r="G54" s="205">
        <v>25644101</v>
      </c>
      <c r="H54" s="207" t="s">
        <v>3602</v>
      </c>
      <c r="I54" s="207" t="s">
        <v>3603</v>
      </c>
      <c r="J54" s="205" t="s">
        <v>1979</v>
      </c>
      <c r="K54" s="205" t="s">
        <v>3604</v>
      </c>
      <c r="L54" s="205" t="s">
        <v>3605</v>
      </c>
      <c r="M54" s="205" t="s">
        <v>3606</v>
      </c>
      <c r="N54" s="126" t="s">
        <v>3607</v>
      </c>
      <c r="O54" s="126">
        <v>2</v>
      </c>
      <c r="P54" s="205" t="s">
        <v>3608</v>
      </c>
      <c r="Q54" s="210">
        <v>7315035</v>
      </c>
      <c r="R54" s="211"/>
      <c r="S54" s="212" t="s">
        <v>3529</v>
      </c>
      <c r="T54" s="213" t="s">
        <v>3261</v>
      </c>
    </row>
    <row r="55" spans="1:20" ht="67.5" x14ac:dyDescent="0.2">
      <c r="A55" s="204">
        <v>50</v>
      </c>
      <c r="B55" s="205" t="s">
        <v>2328</v>
      </c>
      <c r="C55" s="206" t="s">
        <v>3233</v>
      </c>
      <c r="D55" s="205" t="s">
        <v>3234</v>
      </c>
      <c r="E55" s="207" t="s">
        <v>3235</v>
      </c>
      <c r="F55" s="207" t="s">
        <v>3609</v>
      </c>
      <c r="G55" s="205">
        <v>25644101</v>
      </c>
      <c r="H55" s="207" t="s">
        <v>3610</v>
      </c>
      <c r="I55" s="207" t="s">
        <v>3611</v>
      </c>
      <c r="J55" s="205" t="s">
        <v>1979</v>
      </c>
      <c r="K55" s="205" t="s">
        <v>3612</v>
      </c>
      <c r="L55" s="205" t="s">
        <v>3613</v>
      </c>
      <c r="M55" s="205" t="s">
        <v>3614</v>
      </c>
      <c r="N55" s="126" t="s">
        <v>3615</v>
      </c>
      <c r="O55" s="126">
        <v>2</v>
      </c>
      <c r="P55" s="205" t="s">
        <v>3616</v>
      </c>
      <c r="Q55" s="210" t="s">
        <v>3617</v>
      </c>
      <c r="R55" s="211"/>
      <c r="S55" s="212" t="s">
        <v>3529</v>
      </c>
      <c r="T55" s="213" t="s">
        <v>3261</v>
      </c>
    </row>
    <row r="56" spans="1:20" ht="67.5" x14ac:dyDescent="0.2">
      <c r="A56" s="204">
        <v>51</v>
      </c>
      <c r="B56" s="205" t="s">
        <v>2331</v>
      </c>
      <c r="C56" s="206" t="s">
        <v>3233</v>
      </c>
      <c r="D56" s="205" t="s">
        <v>3234</v>
      </c>
      <c r="E56" s="207" t="s">
        <v>3235</v>
      </c>
      <c r="F56" s="207" t="s">
        <v>3618</v>
      </c>
      <c r="G56" s="205">
        <v>25644101</v>
      </c>
      <c r="H56" s="207" t="s">
        <v>3619</v>
      </c>
      <c r="I56" s="207" t="s">
        <v>3611</v>
      </c>
      <c r="J56" s="205" t="s">
        <v>1979</v>
      </c>
      <c r="K56" s="205" t="s">
        <v>3620</v>
      </c>
      <c r="L56" s="205" t="s">
        <v>3621</v>
      </c>
      <c r="M56" s="205" t="s">
        <v>3622</v>
      </c>
      <c r="N56" s="126" t="s">
        <v>3257</v>
      </c>
      <c r="O56" s="126">
        <v>5</v>
      </c>
      <c r="P56" s="205" t="s">
        <v>3623</v>
      </c>
      <c r="Q56" s="210" t="s">
        <v>3624</v>
      </c>
      <c r="R56" s="211"/>
      <c r="S56" s="212" t="s">
        <v>3529</v>
      </c>
      <c r="T56" s="213" t="s">
        <v>3261</v>
      </c>
    </row>
    <row r="57" spans="1:20" ht="67.5" x14ac:dyDescent="0.2">
      <c r="A57" s="204">
        <v>52</v>
      </c>
      <c r="B57" s="205" t="s">
        <v>2334</v>
      </c>
      <c r="C57" s="206" t="s">
        <v>3233</v>
      </c>
      <c r="D57" s="205" t="s">
        <v>3234</v>
      </c>
      <c r="E57" s="220" t="s">
        <v>3235</v>
      </c>
      <c r="F57" s="207" t="s">
        <v>3625</v>
      </c>
      <c r="G57" s="205">
        <v>25644101</v>
      </c>
      <c r="H57" s="207" t="s">
        <v>3626</v>
      </c>
      <c r="I57" s="207" t="s">
        <v>3376</v>
      </c>
      <c r="J57" s="205" t="s">
        <v>1979</v>
      </c>
      <c r="K57" s="205" t="s">
        <v>3627</v>
      </c>
      <c r="L57" s="205" t="s">
        <v>3628</v>
      </c>
      <c r="M57" s="205" t="s">
        <v>3629</v>
      </c>
      <c r="N57" s="126" t="s">
        <v>2138</v>
      </c>
      <c r="O57" s="126">
        <v>4</v>
      </c>
      <c r="P57" s="205" t="s">
        <v>3630</v>
      </c>
      <c r="Q57" s="210" t="s">
        <v>3630</v>
      </c>
      <c r="R57" s="211"/>
      <c r="S57" s="212" t="s">
        <v>3529</v>
      </c>
      <c r="T57" s="213" t="s">
        <v>3261</v>
      </c>
    </row>
    <row r="58" spans="1:20" ht="56.25" x14ac:dyDescent="0.2">
      <c r="A58" s="204">
        <v>53</v>
      </c>
      <c r="B58" s="205" t="s">
        <v>3631</v>
      </c>
      <c r="C58" s="206" t="s">
        <v>3233</v>
      </c>
      <c r="D58" s="205" t="s">
        <v>3234</v>
      </c>
      <c r="E58" s="207" t="s">
        <v>3235</v>
      </c>
      <c r="F58" s="207" t="s">
        <v>3632</v>
      </c>
      <c r="G58" s="205">
        <v>25644160</v>
      </c>
      <c r="H58" s="207" t="s">
        <v>3633</v>
      </c>
      <c r="I58" s="207" t="s">
        <v>3634</v>
      </c>
      <c r="J58" s="205" t="s">
        <v>1979</v>
      </c>
      <c r="K58" s="205" t="s">
        <v>3635</v>
      </c>
      <c r="L58" s="205" t="s">
        <v>3636</v>
      </c>
      <c r="M58" s="205" t="s">
        <v>3637</v>
      </c>
      <c r="N58" s="126" t="s">
        <v>3638</v>
      </c>
      <c r="O58" s="126">
        <v>1</v>
      </c>
      <c r="P58" s="205" t="s">
        <v>3639</v>
      </c>
      <c r="Q58" s="210" t="s">
        <v>3640</v>
      </c>
      <c r="R58" s="211"/>
      <c r="S58" s="212" t="s">
        <v>3529</v>
      </c>
      <c r="T58" s="213" t="s">
        <v>3261</v>
      </c>
    </row>
    <row r="59" spans="1:20" ht="78.75" x14ac:dyDescent="0.2">
      <c r="A59" s="204">
        <v>54</v>
      </c>
      <c r="B59" s="205" t="s">
        <v>3641</v>
      </c>
      <c r="C59" s="206" t="s">
        <v>3233</v>
      </c>
      <c r="D59" s="205" t="s">
        <v>3234</v>
      </c>
      <c r="E59" s="207" t="s">
        <v>3235</v>
      </c>
      <c r="F59" s="207" t="s">
        <v>3642</v>
      </c>
      <c r="G59" s="205">
        <v>25644422</v>
      </c>
      <c r="H59" s="207" t="s">
        <v>3643</v>
      </c>
      <c r="I59" s="220" t="s">
        <v>3644</v>
      </c>
      <c r="J59" s="205" t="s">
        <v>1979</v>
      </c>
      <c r="K59" s="205" t="s">
        <v>1375</v>
      </c>
      <c r="L59" s="205" t="s">
        <v>3645</v>
      </c>
      <c r="M59" s="205" t="s">
        <v>3646</v>
      </c>
      <c r="N59" s="126" t="s">
        <v>2228</v>
      </c>
      <c r="O59" s="126">
        <v>1</v>
      </c>
      <c r="P59" s="205" t="s">
        <v>3647</v>
      </c>
      <c r="Q59" s="210" t="s">
        <v>3647</v>
      </c>
      <c r="R59" s="211"/>
      <c r="S59" s="212" t="s">
        <v>3529</v>
      </c>
      <c r="T59" s="213" t="s">
        <v>3261</v>
      </c>
    </row>
    <row r="60" spans="1:20" ht="56.25" x14ac:dyDescent="0.2">
      <c r="A60" s="204">
        <v>55</v>
      </c>
      <c r="B60" s="205" t="s">
        <v>3648</v>
      </c>
      <c r="C60" s="206" t="s">
        <v>3233</v>
      </c>
      <c r="D60" s="205" t="s">
        <v>3234</v>
      </c>
      <c r="E60" s="207" t="s">
        <v>3235</v>
      </c>
      <c r="F60" s="207" t="s">
        <v>3649</v>
      </c>
      <c r="G60" s="205">
        <v>25644422</v>
      </c>
      <c r="H60" s="207" t="s">
        <v>3650</v>
      </c>
      <c r="I60" s="207" t="s">
        <v>3651</v>
      </c>
      <c r="J60" s="205" t="s">
        <v>1979</v>
      </c>
      <c r="K60" s="205" t="s">
        <v>3652</v>
      </c>
      <c r="L60" s="205" t="s">
        <v>3653</v>
      </c>
      <c r="M60" s="205" t="s">
        <v>3654</v>
      </c>
      <c r="N60" s="126" t="s">
        <v>1379</v>
      </c>
      <c r="O60" s="126">
        <v>1</v>
      </c>
      <c r="P60" s="205" t="s">
        <v>3655</v>
      </c>
      <c r="Q60" s="210" t="s">
        <v>3655</v>
      </c>
      <c r="R60" s="211"/>
      <c r="S60" s="212" t="s">
        <v>3529</v>
      </c>
      <c r="T60" s="213" t="s">
        <v>3261</v>
      </c>
    </row>
    <row r="61" spans="1:20" ht="56.25" x14ac:dyDescent="0.2">
      <c r="A61" s="204">
        <v>56</v>
      </c>
      <c r="B61" s="205" t="s">
        <v>3656</v>
      </c>
      <c r="C61" s="206" t="s">
        <v>3233</v>
      </c>
      <c r="D61" s="205" t="s">
        <v>3234</v>
      </c>
      <c r="E61" s="207" t="s">
        <v>3235</v>
      </c>
      <c r="F61" s="207" t="s">
        <v>3657</v>
      </c>
      <c r="G61" s="205">
        <v>25644407</v>
      </c>
      <c r="H61" s="207" t="s">
        <v>3658</v>
      </c>
      <c r="I61" s="207" t="s">
        <v>3659</v>
      </c>
      <c r="J61" s="205" t="s">
        <v>1979</v>
      </c>
      <c r="K61" s="205" t="s">
        <v>3239</v>
      </c>
      <c r="L61" s="205" t="s">
        <v>3660</v>
      </c>
      <c r="M61" s="205" t="s">
        <v>1453</v>
      </c>
      <c r="N61" s="126" t="s">
        <v>2159</v>
      </c>
      <c r="O61" s="126">
        <v>1</v>
      </c>
      <c r="P61" s="205" t="s">
        <v>3661</v>
      </c>
      <c r="Q61" s="210" t="s">
        <v>3661</v>
      </c>
      <c r="R61" s="211"/>
      <c r="S61" s="212" t="s">
        <v>3260</v>
      </c>
      <c r="T61" s="215" t="s">
        <v>3261</v>
      </c>
    </row>
    <row r="62" spans="1:20" ht="56.25" x14ac:dyDescent="0.2">
      <c r="A62" s="204">
        <v>57</v>
      </c>
      <c r="B62" s="205" t="s">
        <v>3662</v>
      </c>
      <c r="C62" s="206" t="s">
        <v>3233</v>
      </c>
      <c r="D62" s="205" t="s">
        <v>3234</v>
      </c>
      <c r="E62" s="207" t="s">
        <v>3235</v>
      </c>
      <c r="F62" s="207" t="s">
        <v>3663</v>
      </c>
      <c r="G62" s="205">
        <v>25644407</v>
      </c>
      <c r="H62" s="207" t="s">
        <v>3664</v>
      </c>
      <c r="I62" s="207" t="s">
        <v>3665</v>
      </c>
      <c r="J62" s="205" t="s">
        <v>1979</v>
      </c>
      <c r="K62" s="205" t="s">
        <v>3239</v>
      </c>
      <c r="L62" s="205" t="s">
        <v>3666</v>
      </c>
      <c r="M62" s="205" t="s">
        <v>1453</v>
      </c>
      <c r="N62" s="126" t="s">
        <v>3667</v>
      </c>
      <c r="O62" s="126">
        <v>1</v>
      </c>
      <c r="P62" s="205" t="s">
        <v>3668</v>
      </c>
      <c r="Q62" s="210" t="s">
        <v>3668</v>
      </c>
      <c r="R62" s="211"/>
      <c r="S62" s="212" t="s">
        <v>3260</v>
      </c>
      <c r="T62" s="215" t="s">
        <v>3261</v>
      </c>
    </row>
    <row r="63" spans="1:20" ht="56.25" x14ac:dyDescent="0.2">
      <c r="A63" s="204">
        <v>58</v>
      </c>
      <c r="B63" s="205" t="s">
        <v>3669</v>
      </c>
      <c r="C63" s="206" t="s">
        <v>3233</v>
      </c>
      <c r="D63" s="205" t="s">
        <v>3234</v>
      </c>
      <c r="E63" s="207" t="s">
        <v>3235</v>
      </c>
      <c r="F63" s="207" t="s">
        <v>3670</v>
      </c>
      <c r="G63" s="205">
        <v>25644422</v>
      </c>
      <c r="H63" s="207" t="s">
        <v>3671</v>
      </c>
      <c r="I63" s="207" t="s">
        <v>3672</v>
      </c>
      <c r="J63" s="205" t="s">
        <v>1979</v>
      </c>
      <c r="K63" s="205" t="s">
        <v>3239</v>
      </c>
      <c r="L63" s="205" t="s">
        <v>3673</v>
      </c>
      <c r="M63" s="205" t="s">
        <v>1451</v>
      </c>
      <c r="N63" s="126" t="s">
        <v>3674</v>
      </c>
      <c r="O63" s="126">
        <v>1</v>
      </c>
      <c r="P63" s="205" t="s">
        <v>3675</v>
      </c>
      <c r="Q63" s="210" t="s">
        <v>3675</v>
      </c>
      <c r="R63" s="211"/>
      <c r="S63" s="212" t="s">
        <v>3260</v>
      </c>
      <c r="T63" s="215" t="s">
        <v>3261</v>
      </c>
    </row>
    <row r="64" spans="1:20" ht="78.75" x14ac:dyDescent="0.2">
      <c r="A64" s="204">
        <v>59</v>
      </c>
      <c r="B64" s="205" t="s">
        <v>3676</v>
      </c>
      <c r="C64" s="206" t="s">
        <v>3233</v>
      </c>
      <c r="D64" s="205" t="s">
        <v>3234</v>
      </c>
      <c r="E64" s="207" t="s">
        <v>3235</v>
      </c>
      <c r="F64" s="207" t="s">
        <v>3677</v>
      </c>
      <c r="G64" s="205">
        <v>25644422</v>
      </c>
      <c r="H64" s="207" t="s">
        <v>3678</v>
      </c>
      <c r="I64" s="207" t="s">
        <v>3679</v>
      </c>
      <c r="J64" s="205" t="s">
        <v>1979</v>
      </c>
      <c r="K64" s="205" t="s">
        <v>1375</v>
      </c>
      <c r="L64" s="205" t="s">
        <v>3680</v>
      </c>
      <c r="M64" s="205" t="s">
        <v>3681</v>
      </c>
      <c r="N64" s="126" t="s">
        <v>3682</v>
      </c>
      <c r="O64" s="126">
        <v>1</v>
      </c>
      <c r="P64" s="205" t="s">
        <v>3683</v>
      </c>
      <c r="Q64" s="210" t="s">
        <v>3684</v>
      </c>
      <c r="R64" s="211"/>
      <c r="S64" s="212" t="s">
        <v>3260</v>
      </c>
      <c r="T64" s="215" t="s">
        <v>3261</v>
      </c>
    </row>
    <row r="65" spans="1:20" ht="78.75" x14ac:dyDescent="0.2">
      <c r="A65" s="204">
        <v>60</v>
      </c>
      <c r="B65" s="205" t="s">
        <v>3685</v>
      </c>
      <c r="C65" s="206" t="s">
        <v>3233</v>
      </c>
      <c r="D65" s="205" t="s">
        <v>3234</v>
      </c>
      <c r="E65" s="207" t="s">
        <v>3235</v>
      </c>
      <c r="F65" s="207" t="s">
        <v>3686</v>
      </c>
      <c r="G65" s="205">
        <v>25644422</v>
      </c>
      <c r="H65" s="207" t="s">
        <v>3687</v>
      </c>
      <c r="I65" s="207" t="s">
        <v>3688</v>
      </c>
      <c r="J65" s="205" t="s">
        <v>1979</v>
      </c>
      <c r="K65" s="205" t="s">
        <v>1375</v>
      </c>
      <c r="L65" s="205" t="s">
        <v>3689</v>
      </c>
      <c r="M65" s="205" t="s">
        <v>3690</v>
      </c>
      <c r="N65" s="126" t="s">
        <v>2196</v>
      </c>
      <c r="O65" s="126">
        <v>1</v>
      </c>
      <c r="P65" s="205" t="s">
        <v>3691</v>
      </c>
      <c r="Q65" s="210" t="s">
        <v>3692</v>
      </c>
      <c r="R65" s="211"/>
      <c r="S65" s="212" t="s">
        <v>3260</v>
      </c>
      <c r="T65" s="215" t="s">
        <v>3261</v>
      </c>
    </row>
    <row r="66" spans="1:20" ht="56.25" x14ac:dyDescent="0.2">
      <c r="A66" s="204">
        <v>61</v>
      </c>
      <c r="B66" s="205" t="s">
        <v>3693</v>
      </c>
      <c r="C66" s="206" t="s">
        <v>3233</v>
      </c>
      <c r="D66" s="205" t="s">
        <v>3234</v>
      </c>
      <c r="E66" s="207" t="s">
        <v>3235</v>
      </c>
      <c r="F66" s="207" t="s">
        <v>3694</v>
      </c>
      <c r="G66" s="205">
        <v>25644422</v>
      </c>
      <c r="H66" s="207" t="s">
        <v>3695</v>
      </c>
      <c r="I66" s="207" t="s">
        <v>3688</v>
      </c>
      <c r="J66" s="205" t="s">
        <v>1979</v>
      </c>
      <c r="K66" s="205" t="s">
        <v>3239</v>
      </c>
      <c r="L66" s="205" t="s">
        <v>3696</v>
      </c>
      <c r="M66" s="205" t="s">
        <v>1454</v>
      </c>
      <c r="N66" s="126" t="s">
        <v>3697</v>
      </c>
      <c r="O66" s="126">
        <v>1</v>
      </c>
      <c r="P66" s="205" t="s">
        <v>3698</v>
      </c>
      <c r="Q66" s="210" t="s">
        <v>3698</v>
      </c>
      <c r="R66" s="211"/>
      <c r="S66" s="212" t="s">
        <v>3260</v>
      </c>
      <c r="T66" s="215" t="s">
        <v>3261</v>
      </c>
    </row>
    <row r="67" spans="1:20" ht="78.75" x14ac:dyDescent="0.2">
      <c r="A67" s="204">
        <v>62</v>
      </c>
      <c r="B67" s="205" t="s">
        <v>3699</v>
      </c>
      <c r="C67" s="206" t="s">
        <v>3233</v>
      </c>
      <c r="D67" s="205" t="s">
        <v>3234</v>
      </c>
      <c r="E67" s="207" t="s">
        <v>3235</v>
      </c>
      <c r="F67" s="207" t="s">
        <v>3700</v>
      </c>
      <c r="G67" s="205">
        <v>25644422</v>
      </c>
      <c r="H67" s="207" t="s">
        <v>3701</v>
      </c>
      <c r="I67" s="207" t="s">
        <v>3702</v>
      </c>
      <c r="J67" s="205" t="s">
        <v>1979</v>
      </c>
      <c r="K67" s="205" t="s">
        <v>1375</v>
      </c>
      <c r="L67" s="205" t="s">
        <v>3703</v>
      </c>
      <c r="M67" s="205" t="s">
        <v>3681</v>
      </c>
      <c r="N67" s="126" t="s">
        <v>3704</v>
      </c>
      <c r="O67" s="126">
        <v>1</v>
      </c>
      <c r="P67" s="205" t="s">
        <v>3705</v>
      </c>
      <c r="Q67" s="210" t="s">
        <v>3706</v>
      </c>
      <c r="R67" s="211"/>
      <c r="S67" s="212" t="s">
        <v>3260</v>
      </c>
      <c r="T67" s="215" t="s">
        <v>3261</v>
      </c>
    </row>
    <row r="68" spans="1:20" ht="67.5" x14ac:dyDescent="0.2">
      <c r="A68" s="204">
        <v>63</v>
      </c>
      <c r="B68" s="205" t="s">
        <v>3707</v>
      </c>
      <c r="C68" s="206" t="s">
        <v>3233</v>
      </c>
      <c r="D68" s="205" t="s">
        <v>3234</v>
      </c>
      <c r="E68" s="207" t="s">
        <v>3235</v>
      </c>
      <c r="F68" s="207" t="s">
        <v>3708</v>
      </c>
      <c r="G68" s="205">
        <v>25644422</v>
      </c>
      <c r="H68" s="220" t="s">
        <v>3709</v>
      </c>
      <c r="I68" s="220" t="s">
        <v>3710</v>
      </c>
      <c r="J68" s="205" t="s">
        <v>1979</v>
      </c>
      <c r="K68" s="205" t="s">
        <v>3239</v>
      </c>
      <c r="L68" s="205" t="s">
        <v>3711</v>
      </c>
      <c r="M68" s="205" t="s">
        <v>1451</v>
      </c>
      <c r="N68" s="126" t="s">
        <v>3712</v>
      </c>
      <c r="O68" s="126">
        <v>1</v>
      </c>
      <c r="P68" s="205" t="s">
        <v>3713</v>
      </c>
      <c r="Q68" s="210" t="s">
        <v>3713</v>
      </c>
      <c r="R68" s="211"/>
      <c r="S68" s="212" t="s">
        <v>3260</v>
      </c>
      <c r="T68" s="215" t="s">
        <v>3261</v>
      </c>
    </row>
    <row r="69" spans="1:20" ht="56.25" x14ac:dyDescent="0.2">
      <c r="A69" s="204">
        <v>64</v>
      </c>
      <c r="B69" s="205" t="s">
        <v>3714</v>
      </c>
      <c r="C69" s="206" t="s">
        <v>3233</v>
      </c>
      <c r="D69" s="205" t="s">
        <v>3234</v>
      </c>
      <c r="E69" s="207" t="s">
        <v>3235</v>
      </c>
      <c r="F69" s="207" t="s">
        <v>3715</v>
      </c>
      <c r="G69" s="205">
        <v>25644422</v>
      </c>
      <c r="H69" s="207" t="s">
        <v>3716</v>
      </c>
      <c r="I69" s="207" t="s">
        <v>3717</v>
      </c>
      <c r="J69" s="205" t="s">
        <v>1979</v>
      </c>
      <c r="K69" s="205" t="s">
        <v>3239</v>
      </c>
      <c r="L69" s="205" t="s">
        <v>3718</v>
      </c>
      <c r="M69" s="205" t="s">
        <v>1451</v>
      </c>
      <c r="N69" s="126" t="s">
        <v>3719</v>
      </c>
      <c r="O69" s="126">
        <v>1</v>
      </c>
      <c r="P69" s="205" t="s">
        <v>3720</v>
      </c>
      <c r="Q69" s="210" t="s">
        <v>3720</v>
      </c>
      <c r="R69" s="211"/>
      <c r="S69" s="212" t="s">
        <v>3260</v>
      </c>
      <c r="T69" s="215" t="s">
        <v>3261</v>
      </c>
    </row>
    <row r="70" spans="1:20" ht="78.75" x14ac:dyDescent="0.2">
      <c r="A70" s="204">
        <v>65</v>
      </c>
      <c r="B70" s="207" t="s">
        <v>3721</v>
      </c>
      <c r="C70" s="206" t="s">
        <v>3233</v>
      </c>
      <c r="D70" s="205" t="s">
        <v>3234</v>
      </c>
      <c r="E70" s="207" t="s">
        <v>3235</v>
      </c>
      <c r="F70" s="207" t="s">
        <v>3722</v>
      </c>
      <c r="G70" s="205">
        <v>25644422</v>
      </c>
      <c r="H70" s="207" t="s">
        <v>3723</v>
      </c>
      <c r="I70" s="207" t="s">
        <v>3724</v>
      </c>
      <c r="J70" s="205" t="s">
        <v>1979</v>
      </c>
      <c r="K70" s="205" t="s">
        <v>1375</v>
      </c>
      <c r="L70" s="205" t="s">
        <v>3725</v>
      </c>
      <c r="M70" s="205" t="s">
        <v>3681</v>
      </c>
      <c r="N70" s="126" t="s">
        <v>3726</v>
      </c>
      <c r="O70" s="126">
        <v>1</v>
      </c>
      <c r="P70" s="205" t="s">
        <v>3727</v>
      </c>
      <c r="Q70" s="210" t="s">
        <v>3728</v>
      </c>
      <c r="R70" s="211"/>
      <c r="S70" s="217"/>
      <c r="T70" s="213"/>
    </row>
    <row r="71" spans="1:20" ht="67.5" x14ac:dyDescent="0.2">
      <c r="A71" s="204">
        <v>66</v>
      </c>
      <c r="B71" s="205" t="s">
        <v>3729</v>
      </c>
      <c r="C71" s="206" t="s">
        <v>3233</v>
      </c>
      <c r="D71" s="205" t="s">
        <v>3234</v>
      </c>
      <c r="E71" s="207" t="s">
        <v>3235</v>
      </c>
      <c r="F71" s="207" t="s">
        <v>3730</v>
      </c>
      <c r="G71" s="205">
        <v>25644422</v>
      </c>
      <c r="H71" s="207" t="s">
        <v>3731</v>
      </c>
      <c r="I71" s="207" t="s">
        <v>3732</v>
      </c>
      <c r="J71" s="205" t="s">
        <v>1979</v>
      </c>
      <c r="K71" s="205" t="s">
        <v>3239</v>
      </c>
      <c r="L71" s="205" t="s">
        <v>3733</v>
      </c>
      <c r="M71" s="205" t="s">
        <v>1451</v>
      </c>
      <c r="N71" s="126" t="s">
        <v>2174</v>
      </c>
      <c r="O71" s="126">
        <v>1</v>
      </c>
      <c r="P71" s="205" t="s">
        <v>3734</v>
      </c>
      <c r="Q71" s="210" t="s">
        <v>3734</v>
      </c>
      <c r="R71" s="211"/>
      <c r="S71" s="212" t="s">
        <v>3260</v>
      </c>
      <c r="T71" s="215" t="s">
        <v>3261</v>
      </c>
    </row>
    <row r="72" spans="1:20" ht="67.5" x14ac:dyDescent="0.2">
      <c r="A72" s="204">
        <v>67</v>
      </c>
      <c r="B72" s="205" t="s">
        <v>3735</v>
      </c>
      <c r="C72" s="206" t="s">
        <v>3233</v>
      </c>
      <c r="D72" s="205" t="s">
        <v>3234</v>
      </c>
      <c r="E72" s="207" t="s">
        <v>3235</v>
      </c>
      <c r="F72" s="207" t="s">
        <v>3736</v>
      </c>
      <c r="G72" s="205">
        <v>25644422</v>
      </c>
      <c r="H72" s="220" t="s">
        <v>3737</v>
      </c>
      <c r="I72" s="220" t="s">
        <v>3710</v>
      </c>
      <c r="J72" s="205" t="s">
        <v>1979</v>
      </c>
      <c r="K72" s="205" t="s">
        <v>3239</v>
      </c>
      <c r="L72" s="205" t="s">
        <v>3738</v>
      </c>
      <c r="M72" s="205" t="s">
        <v>1451</v>
      </c>
      <c r="N72" s="126" t="s">
        <v>3461</v>
      </c>
      <c r="O72" s="126">
        <v>1</v>
      </c>
      <c r="P72" s="205" t="s">
        <v>3739</v>
      </c>
      <c r="Q72" s="210" t="s">
        <v>3739</v>
      </c>
      <c r="R72" s="211"/>
      <c r="S72" s="212" t="s">
        <v>3260</v>
      </c>
      <c r="T72" s="215" t="s">
        <v>3261</v>
      </c>
    </row>
    <row r="73" spans="1:20" ht="78.75" x14ac:dyDescent="0.2">
      <c r="A73" s="204">
        <v>68</v>
      </c>
      <c r="B73" s="205" t="s">
        <v>2785</v>
      </c>
      <c r="C73" s="206" t="s">
        <v>3233</v>
      </c>
      <c r="D73" s="205" t="s">
        <v>3234</v>
      </c>
      <c r="E73" s="207" t="s">
        <v>3235</v>
      </c>
      <c r="F73" s="207" t="s">
        <v>3740</v>
      </c>
      <c r="G73" s="205">
        <v>25644410</v>
      </c>
      <c r="H73" s="207" t="s">
        <v>3741</v>
      </c>
      <c r="I73" s="207" t="s">
        <v>3742</v>
      </c>
      <c r="J73" s="205" t="s">
        <v>1979</v>
      </c>
      <c r="K73" s="205" t="s">
        <v>1375</v>
      </c>
      <c r="L73" s="205" t="s">
        <v>3743</v>
      </c>
      <c r="M73" s="205" t="s">
        <v>3526</v>
      </c>
      <c r="N73" s="126" t="s">
        <v>3744</v>
      </c>
      <c r="O73" s="126">
        <v>1</v>
      </c>
      <c r="P73" s="205" t="s">
        <v>3745</v>
      </c>
      <c r="Q73" s="210" t="s">
        <v>3746</v>
      </c>
      <c r="R73" s="211"/>
      <c r="S73" s="217"/>
      <c r="T73" s="213"/>
    </row>
    <row r="74" spans="1:20" ht="78.75" x14ac:dyDescent="0.2">
      <c r="A74" s="204">
        <v>69</v>
      </c>
      <c r="B74" s="205" t="s">
        <v>2949</v>
      </c>
      <c r="C74" s="206" t="s">
        <v>3233</v>
      </c>
      <c r="D74" s="205" t="s">
        <v>3234</v>
      </c>
      <c r="E74" s="207" t="s">
        <v>3235</v>
      </c>
      <c r="F74" s="207" t="s">
        <v>3747</v>
      </c>
      <c r="G74" s="205">
        <v>25644410</v>
      </c>
      <c r="H74" s="207" t="s">
        <v>3748</v>
      </c>
      <c r="I74" s="207" t="s">
        <v>3742</v>
      </c>
      <c r="J74" s="205" t="s">
        <v>1979</v>
      </c>
      <c r="K74" s="205" t="s">
        <v>1375</v>
      </c>
      <c r="L74" s="205" t="s">
        <v>3749</v>
      </c>
      <c r="M74" s="205" t="s">
        <v>3526</v>
      </c>
      <c r="N74" s="126" t="s">
        <v>3750</v>
      </c>
      <c r="O74" s="126">
        <v>1</v>
      </c>
      <c r="P74" s="205" t="s">
        <v>3751</v>
      </c>
      <c r="Q74" s="210" t="s">
        <v>3752</v>
      </c>
      <c r="R74" s="211"/>
      <c r="S74" s="217"/>
      <c r="T74" s="213"/>
    </row>
    <row r="75" spans="1:20" ht="78.75" x14ac:dyDescent="0.2">
      <c r="A75" s="204">
        <v>70</v>
      </c>
      <c r="B75" s="205" t="s">
        <v>2748</v>
      </c>
      <c r="C75" s="206" t="s">
        <v>3233</v>
      </c>
      <c r="D75" s="205" t="s">
        <v>3234</v>
      </c>
      <c r="E75" s="207" t="s">
        <v>3235</v>
      </c>
      <c r="F75" s="207" t="s">
        <v>3753</v>
      </c>
      <c r="G75" s="205">
        <v>25644410</v>
      </c>
      <c r="H75" s="207" t="s">
        <v>3754</v>
      </c>
      <c r="I75" s="207" t="s">
        <v>3755</v>
      </c>
      <c r="J75" s="205" t="s">
        <v>1979</v>
      </c>
      <c r="K75" s="205" t="s">
        <v>1375</v>
      </c>
      <c r="L75" s="205" t="s">
        <v>3756</v>
      </c>
      <c r="M75" s="205" t="s">
        <v>3526</v>
      </c>
      <c r="N75" s="126" t="s">
        <v>3757</v>
      </c>
      <c r="O75" s="126">
        <v>1</v>
      </c>
      <c r="P75" s="205" t="s">
        <v>3758</v>
      </c>
      <c r="Q75" s="210" t="s">
        <v>3759</v>
      </c>
      <c r="R75" s="211" t="s">
        <v>3760</v>
      </c>
      <c r="S75" s="212" t="s">
        <v>3260</v>
      </c>
      <c r="T75" s="215" t="s">
        <v>3261</v>
      </c>
    </row>
    <row r="76" spans="1:20" ht="78.75" x14ac:dyDescent="0.2">
      <c r="A76" s="204">
        <v>71</v>
      </c>
      <c r="B76" s="205" t="s">
        <v>2704</v>
      </c>
      <c r="C76" s="206" t="s">
        <v>3233</v>
      </c>
      <c r="D76" s="205" t="s">
        <v>3234</v>
      </c>
      <c r="E76" s="207" t="s">
        <v>3235</v>
      </c>
      <c r="F76" s="207" t="s">
        <v>3761</v>
      </c>
      <c r="G76" s="205">
        <v>25644410</v>
      </c>
      <c r="H76" s="207" t="s">
        <v>3762</v>
      </c>
      <c r="I76" s="207" t="s">
        <v>3755</v>
      </c>
      <c r="J76" s="205" t="s">
        <v>1979</v>
      </c>
      <c r="K76" s="205" t="s">
        <v>1375</v>
      </c>
      <c r="L76" s="205" t="s">
        <v>3763</v>
      </c>
      <c r="M76" s="205" t="s">
        <v>3764</v>
      </c>
      <c r="N76" s="126" t="s">
        <v>3765</v>
      </c>
      <c r="O76" s="126">
        <v>1</v>
      </c>
      <c r="P76" s="205" t="s">
        <v>3766</v>
      </c>
      <c r="Q76" s="210" t="s">
        <v>3767</v>
      </c>
      <c r="R76" s="211" t="s">
        <v>3760</v>
      </c>
      <c r="S76" s="217"/>
      <c r="T76" s="213"/>
    </row>
    <row r="77" spans="1:20" ht="78.75" x14ac:dyDescent="0.2">
      <c r="A77" s="204">
        <v>72</v>
      </c>
      <c r="B77" s="205" t="s">
        <v>2675</v>
      </c>
      <c r="C77" s="206" t="s">
        <v>3233</v>
      </c>
      <c r="D77" s="205" t="s">
        <v>3234</v>
      </c>
      <c r="E77" s="207" t="s">
        <v>3235</v>
      </c>
      <c r="F77" s="207" t="s">
        <v>3768</v>
      </c>
      <c r="G77" s="205">
        <v>25644410</v>
      </c>
      <c r="H77" s="207" t="s">
        <v>3769</v>
      </c>
      <c r="I77" s="207" t="s">
        <v>3770</v>
      </c>
      <c r="J77" s="205" t="s">
        <v>1979</v>
      </c>
      <c r="K77" s="205" t="s">
        <v>1375</v>
      </c>
      <c r="L77" s="205" t="s">
        <v>3771</v>
      </c>
      <c r="M77" s="205" t="s">
        <v>3772</v>
      </c>
      <c r="N77" s="126" t="s">
        <v>3773</v>
      </c>
      <c r="O77" s="126">
        <v>1</v>
      </c>
      <c r="P77" s="205" t="s">
        <v>3774</v>
      </c>
      <c r="Q77" s="210" t="s">
        <v>3775</v>
      </c>
      <c r="R77" s="211"/>
      <c r="S77" s="217"/>
      <c r="T77" s="213"/>
    </row>
    <row r="78" spans="1:20" ht="78.75" x14ac:dyDescent="0.2">
      <c r="A78" s="204">
        <v>73</v>
      </c>
      <c r="B78" s="205" t="s">
        <v>2815</v>
      </c>
      <c r="C78" s="206" t="s">
        <v>3233</v>
      </c>
      <c r="D78" s="205" t="s">
        <v>3234</v>
      </c>
      <c r="E78" s="207" t="s">
        <v>3235</v>
      </c>
      <c r="F78" s="207" t="s">
        <v>3776</v>
      </c>
      <c r="G78" s="205">
        <v>25644410</v>
      </c>
      <c r="H78" s="207" t="s">
        <v>3777</v>
      </c>
      <c r="I78" s="207" t="s">
        <v>3778</v>
      </c>
      <c r="J78" s="205" t="s">
        <v>1979</v>
      </c>
      <c r="K78" s="205" t="s">
        <v>1375</v>
      </c>
      <c r="L78" s="205" t="s">
        <v>3779</v>
      </c>
      <c r="M78" s="205" t="s">
        <v>3780</v>
      </c>
      <c r="N78" s="126" t="s">
        <v>3781</v>
      </c>
      <c r="O78" s="126">
        <v>1</v>
      </c>
      <c r="P78" s="205" t="s">
        <v>3782</v>
      </c>
      <c r="Q78" s="210" t="s">
        <v>3783</v>
      </c>
      <c r="R78" s="211"/>
      <c r="S78" s="217"/>
      <c r="T78" s="213"/>
    </row>
    <row r="79" spans="1:20" ht="78.75" x14ac:dyDescent="0.2">
      <c r="A79" s="204">
        <v>74</v>
      </c>
      <c r="B79" s="205" t="s">
        <v>2956</v>
      </c>
      <c r="C79" s="206" t="s">
        <v>3233</v>
      </c>
      <c r="D79" s="205" t="s">
        <v>3234</v>
      </c>
      <c r="E79" s="207" t="s">
        <v>3235</v>
      </c>
      <c r="F79" s="207" t="s">
        <v>3784</v>
      </c>
      <c r="G79" s="205">
        <v>25644410</v>
      </c>
      <c r="H79" s="207" t="s">
        <v>3785</v>
      </c>
      <c r="I79" s="220" t="s">
        <v>3786</v>
      </c>
      <c r="J79" s="205" t="s">
        <v>1979</v>
      </c>
      <c r="K79" s="205" t="s">
        <v>1375</v>
      </c>
      <c r="L79" s="205" t="s">
        <v>3787</v>
      </c>
      <c r="M79" s="205" t="s">
        <v>3780</v>
      </c>
      <c r="N79" s="126" t="s">
        <v>3788</v>
      </c>
      <c r="O79" s="126">
        <v>1</v>
      </c>
      <c r="P79" s="205" t="s">
        <v>3789</v>
      </c>
      <c r="Q79" s="210" t="s">
        <v>3790</v>
      </c>
      <c r="R79" s="211" t="s">
        <v>3791</v>
      </c>
      <c r="S79" s="217" t="s">
        <v>3260</v>
      </c>
      <c r="T79" s="213" t="s">
        <v>3261</v>
      </c>
    </row>
    <row r="80" spans="1:20" ht="78.75" x14ac:dyDescent="0.2">
      <c r="A80" s="204">
        <v>75</v>
      </c>
      <c r="B80" s="205" t="s">
        <v>2995</v>
      </c>
      <c r="C80" s="206" t="s">
        <v>3233</v>
      </c>
      <c r="D80" s="205" t="s">
        <v>3234</v>
      </c>
      <c r="E80" s="207" t="s">
        <v>3235</v>
      </c>
      <c r="F80" s="207" t="s">
        <v>3792</v>
      </c>
      <c r="G80" s="205">
        <v>25644410</v>
      </c>
      <c r="H80" s="207" t="s">
        <v>3793</v>
      </c>
      <c r="I80" s="207" t="s">
        <v>3794</v>
      </c>
      <c r="J80" s="205" t="s">
        <v>1979</v>
      </c>
      <c r="K80" s="205" t="s">
        <v>1375</v>
      </c>
      <c r="L80" s="205" t="s">
        <v>3795</v>
      </c>
      <c r="M80" s="205" t="s">
        <v>3780</v>
      </c>
      <c r="N80" s="126" t="s">
        <v>3796</v>
      </c>
      <c r="O80" s="126">
        <v>1</v>
      </c>
      <c r="P80" s="205" t="s">
        <v>3797</v>
      </c>
      <c r="Q80" s="210" t="s">
        <v>3798</v>
      </c>
      <c r="R80" s="211"/>
      <c r="S80" s="217" t="s">
        <v>3260</v>
      </c>
      <c r="T80" s="213" t="s">
        <v>3261</v>
      </c>
    </row>
    <row r="81" spans="1:20" ht="78.75" x14ac:dyDescent="0.2">
      <c r="A81" s="204">
        <v>76</v>
      </c>
      <c r="B81" s="205" t="s">
        <v>3002</v>
      </c>
      <c r="C81" s="206" t="s">
        <v>3233</v>
      </c>
      <c r="D81" s="205" t="s">
        <v>3234</v>
      </c>
      <c r="E81" s="207" t="s">
        <v>3235</v>
      </c>
      <c r="F81" s="207" t="s">
        <v>3799</v>
      </c>
      <c r="G81" s="205">
        <v>25644410</v>
      </c>
      <c r="H81" s="207" t="s">
        <v>3800</v>
      </c>
      <c r="I81" s="216" t="s">
        <v>3801</v>
      </c>
      <c r="J81" s="205" t="s">
        <v>1979</v>
      </c>
      <c r="K81" s="205" t="s">
        <v>1375</v>
      </c>
      <c r="L81" s="205" t="s">
        <v>3802</v>
      </c>
      <c r="M81" s="205" t="s">
        <v>3803</v>
      </c>
      <c r="N81" s="126" t="s">
        <v>3804</v>
      </c>
      <c r="O81" s="126">
        <v>1</v>
      </c>
      <c r="P81" s="205" t="s">
        <v>3805</v>
      </c>
      <c r="Q81" s="210" t="s">
        <v>3806</v>
      </c>
      <c r="R81" s="211"/>
      <c r="S81" s="217" t="s">
        <v>3260</v>
      </c>
      <c r="T81" s="213" t="s">
        <v>3261</v>
      </c>
    </row>
    <row r="82" spans="1:20" ht="78.75" x14ac:dyDescent="0.2">
      <c r="A82" s="204">
        <v>77</v>
      </c>
      <c r="B82" s="205" t="s">
        <v>2098</v>
      </c>
      <c r="C82" s="206" t="s">
        <v>3233</v>
      </c>
      <c r="D82" s="205" t="s">
        <v>3234</v>
      </c>
      <c r="E82" s="207" t="s">
        <v>3235</v>
      </c>
      <c r="F82" s="207" t="s">
        <v>3807</v>
      </c>
      <c r="G82" s="205">
        <v>25644410</v>
      </c>
      <c r="H82" s="207" t="s">
        <v>3808</v>
      </c>
      <c r="I82" s="220" t="s">
        <v>3809</v>
      </c>
      <c r="J82" s="205" t="s">
        <v>1979</v>
      </c>
      <c r="K82" s="205" t="s">
        <v>1375</v>
      </c>
      <c r="L82" s="205" t="s">
        <v>3810</v>
      </c>
      <c r="M82" s="205" t="s">
        <v>3764</v>
      </c>
      <c r="N82" s="126" t="s">
        <v>3811</v>
      </c>
      <c r="O82" s="126">
        <v>1</v>
      </c>
      <c r="P82" s="205" t="s">
        <v>3812</v>
      </c>
      <c r="Q82" s="210" t="s">
        <v>3813</v>
      </c>
      <c r="R82" s="211"/>
      <c r="S82" s="217"/>
      <c r="T82" s="213"/>
    </row>
    <row r="83" spans="1:20" ht="78.75" x14ac:dyDescent="0.2">
      <c r="A83" s="204">
        <v>78</v>
      </c>
      <c r="B83" s="205" t="s">
        <v>3015</v>
      </c>
      <c r="C83" s="206" t="s">
        <v>3233</v>
      </c>
      <c r="D83" s="205" t="s">
        <v>3234</v>
      </c>
      <c r="E83" s="207" t="s">
        <v>3235</v>
      </c>
      <c r="F83" s="207" t="s">
        <v>3814</v>
      </c>
      <c r="G83" s="205">
        <v>25644410</v>
      </c>
      <c r="H83" s="207" t="s">
        <v>3815</v>
      </c>
      <c r="I83" s="207" t="s">
        <v>3816</v>
      </c>
      <c r="J83" s="205" t="s">
        <v>1979</v>
      </c>
      <c r="K83" s="205" t="s">
        <v>1375</v>
      </c>
      <c r="L83" s="205" t="s">
        <v>3817</v>
      </c>
      <c r="M83" s="205" t="s">
        <v>3526</v>
      </c>
      <c r="N83" s="126" t="s">
        <v>3818</v>
      </c>
      <c r="O83" s="126">
        <v>1</v>
      </c>
      <c r="P83" s="205" t="s">
        <v>3819</v>
      </c>
      <c r="Q83" s="210" t="s">
        <v>3820</v>
      </c>
      <c r="R83" s="211"/>
      <c r="S83" s="217"/>
      <c r="T83" s="213"/>
    </row>
    <row r="84" spans="1:20" ht="78.75" x14ac:dyDescent="0.2">
      <c r="A84" s="204">
        <v>79</v>
      </c>
      <c r="B84" s="205" t="s">
        <v>3190</v>
      </c>
      <c r="C84" s="206" t="s">
        <v>3233</v>
      </c>
      <c r="D84" s="205" t="s">
        <v>3234</v>
      </c>
      <c r="E84" s="207" t="s">
        <v>3235</v>
      </c>
      <c r="F84" s="207" t="s">
        <v>3821</v>
      </c>
      <c r="G84" s="205">
        <v>25644410</v>
      </c>
      <c r="H84" s="207" t="s">
        <v>3822</v>
      </c>
      <c r="I84" s="207" t="s">
        <v>3816</v>
      </c>
      <c r="J84" s="205" t="s">
        <v>1979</v>
      </c>
      <c r="K84" s="205" t="s">
        <v>1375</v>
      </c>
      <c r="L84" s="205" t="s">
        <v>3823</v>
      </c>
      <c r="M84" s="205" t="s">
        <v>3764</v>
      </c>
      <c r="N84" s="126" t="s">
        <v>2144</v>
      </c>
      <c r="O84" s="126">
        <v>1</v>
      </c>
      <c r="P84" s="205" t="s">
        <v>3824</v>
      </c>
      <c r="Q84" s="210" t="s">
        <v>3825</v>
      </c>
      <c r="R84" s="211"/>
      <c r="S84" s="217" t="s">
        <v>3260</v>
      </c>
      <c r="T84" s="213" t="s">
        <v>3261</v>
      </c>
    </row>
    <row r="85" spans="1:20" ht="78.75" x14ac:dyDescent="0.2">
      <c r="A85" s="204">
        <v>80</v>
      </c>
      <c r="B85" s="205" t="s">
        <v>3195</v>
      </c>
      <c r="C85" s="206" t="s">
        <v>3233</v>
      </c>
      <c r="D85" s="205" t="s">
        <v>3234</v>
      </c>
      <c r="E85" s="207" t="s">
        <v>3235</v>
      </c>
      <c r="F85" s="207" t="s">
        <v>3826</v>
      </c>
      <c r="G85" s="205">
        <v>25644410</v>
      </c>
      <c r="H85" s="207" t="s">
        <v>3827</v>
      </c>
      <c r="I85" s="207" t="s">
        <v>3828</v>
      </c>
      <c r="J85" s="205" t="s">
        <v>1979</v>
      </c>
      <c r="K85" s="205" t="s">
        <v>1375</v>
      </c>
      <c r="L85" s="205" t="s">
        <v>3829</v>
      </c>
      <c r="M85" s="205" t="s">
        <v>3830</v>
      </c>
      <c r="N85" s="126" t="s">
        <v>3537</v>
      </c>
      <c r="O85" s="126">
        <v>1</v>
      </c>
      <c r="P85" s="205" t="s">
        <v>3831</v>
      </c>
      <c r="Q85" s="210" t="s">
        <v>3832</v>
      </c>
      <c r="R85" s="211"/>
      <c r="S85" s="217" t="s">
        <v>3260</v>
      </c>
      <c r="T85" s="213" t="s">
        <v>3261</v>
      </c>
    </row>
    <row r="86" spans="1:20" ht="78.75" x14ac:dyDescent="0.2">
      <c r="A86" s="204">
        <v>81</v>
      </c>
      <c r="B86" s="205" t="s">
        <v>2739</v>
      </c>
      <c r="C86" s="206" t="s">
        <v>3233</v>
      </c>
      <c r="D86" s="205" t="s">
        <v>3234</v>
      </c>
      <c r="E86" s="207" t="s">
        <v>3235</v>
      </c>
      <c r="F86" s="207" t="s">
        <v>3833</v>
      </c>
      <c r="G86" s="205">
        <v>25644410</v>
      </c>
      <c r="H86" s="207" t="s">
        <v>3834</v>
      </c>
      <c r="I86" s="207" t="s">
        <v>3828</v>
      </c>
      <c r="J86" s="205" t="s">
        <v>1979</v>
      </c>
      <c r="K86" s="205" t="s">
        <v>1375</v>
      </c>
      <c r="L86" s="205" t="s">
        <v>3835</v>
      </c>
      <c r="M86" s="205" t="s">
        <v>3836</v>
      </c>
      <c r="N86" s="126" t="s">
        <v>3837</v>
      </c>
      <c r="O86" s="126">
        <v>1</v>
      </c>
      <c r="P86" s="205" t="s">
        <v>3838</v>
      </c>
      <c r="Q86" s="210" t="s">
        <v>3839</v>
      </c>
      <c r="R86" s="211"/>
      <c r="S86" s="217"/>
      <c r="T86" s="213"/>
    </row>
    <row r="87" spans="1:20" ht="78.75" x14ac:dyDescent="0.2">
      <c r="A87" s="204">
        <v>82</v>
      </c>
      <c r="B87" s="205" t="s">
        <v>1997</v>
      </c>
      <c r="C87" s="206" t="s">
        <v>3233</v>
      </c>
      <c r="D87" s="205" t="s">
        <v>3234</v>
      </c>
      <c r="E87" s="207" t="s">
        <v>3235</v>
      </c>
      <c r="F87" s="207" t="s">
        <v>3840</v>
      </c>
      <c r="G87" s="205">
        <v>25644410</v>
      </c>
      <c r="H87" s="207" t="s">
        <v>3841</v>
      </c>
      <c r="I87" s="220" t="s">
        <v>3842</v>
      </c>
      <c r="J87" s="205" t="s">
        <v>1979</v>
      </c>
      <c r="K87" s="205" t="s">
        <v>1375</v>
      </c>
      <c r="L87" s="205" t="s">
        <v>3843</v>
      </c>
      <c r="M87" s="205" t="s">
        <v>3803</v>
      </c>
      <c r="N87" s="126" t="s">
        <v>3796</v>
      </c>
      <c r="O87" s="126">
        <v>1</v>
      </c>
      <c r="P87" s="205" t="s">
        <v>3797</v>
      </c>
      <c r="Q87" s="210" t="s">
        <v>3798</v>
      </c>
      <c r="R87" s="211"/>
      <c r="S87" s="217" t="s">
        <v>3260</v>
      </c>
      <c r="T87" s="213" t="s">
        <v>3261</v>
      </c>
    </row>
    <row r="88" spans="1:20" ht="78.75" x14ac:dyDescent="0.2">
      <c r="A88" s="204">
        <v>83</v>
      </c>
      <c r="B88" s="205" t="s">
        <v>2407</v>
      </c>
      <c r="C88" s="206" t="s">
        <v>3233</v>
      </c>
      <c r="D88" s="205" t="s">
        <v>3234</v>
      </c>
      <c r="E88" s="207" t="s">
        <v>3235</v>
      </c>
      <c r="F88" s="207" t="s">
        <v>3844</v>
      </c>
      <c r="G88" s="205">
        <v>25644410</v>
      </c>
      <c r="H88" s="207" t="s">
        <v>3845</v>
      </c>
      <c r="I88" s="207" t="s">
        <v>3801</v>
      </c>
      <c r="J88" s="205" t="s">
        <v>1979</v>
      </c>
      <c r="K88" s="205" t="s">
        <v>1375</v>
      </c>
      <c r="L88" s="205" t="s">
        <v>3846</v>
      </c>
      <c r="M88" s="205" t="s">
        <v>3803</v>
      </c>
      <c r="N88" s="126" t="s">
        <v>3847</v>
      </c>
      <c r="O88" s="126">
        <v>1</v>
      </c>
      <c r="P88" s="205" t="s">
        <v>3848</v>
      </c>
      <c r="Q88" s="210" t="s">
        <v>3849</v>
      </c>
      <c r="R88" s="211"/>
      <c r="S88" s="217" t="s">
        <v>3260</v>
      </c>
      <c r="T88" s="213" t="s">
        <v>3261</v>
      </c>
    </row>
    <row r="89" spans="1:20" ht="78.75" x14ac:dyDescent="0.2">
      <c r="A89" s="204">
        <v>84</v>
      </c>
      <c r="B89" s="205" t="s">
        <v>2549</v>
      </c>
      <c r="C89" s="206" t="s">
        <v>3233</v>
      </c>
      <c r="D89" s="205" t="s">
        <v>3234</v>
      </c>
      <c r="E89" s="207" t="s">
        <v>3235</v>
      </c>
      <c r="F89" s="207" t="s">
        <v>3850</v>
      </c>
      <c r="G89" s="205">
        <v>25644410</v>
      </c>
      <c r="H89" s="207" t="s">
        <v>3851</v>
      </c>
      <c r="I89" s="207" t="s">
        <v>3786</v>
      </c>
      <c r="J89" s="205" t="s">
        <v>1979</v>
      </c>
      <c r="K89" s="205" t="s">
        <v>1375</v>
      </c>
      <c r="L89" s="205" t="s">
        <v>3852</v>
      </c>
      <c r="M89" s="205" t="s">
        <v>3526</v>
      </c>
      <c r="N89" s="126" t="s">
        <v>3853</v>
      </c>
      <c r="O89" s="126">
        <v>1</v>
      </c>
      <c r="P89" s="205" t="s">
        <v>3854</v>
      </c>
      <c r="Q89" s="210" t="s">
        <v>3855</v>
      </c>
      <c r="R89" s="211" t="s">
        <v>3791</v>
      </c>
      <c r="S89" s="217" t="s">
        <v>3260</v>
      </c>
      <c r="T89" s="213" t="s">
        <v>3261</v>
      </c>
    </row>
    <row r="90" spans="1:20" ht="78.75" x14ac:dyDescent="0.2">
      <c r="A90" s="204">
        <v>85</v>
      </c>
      <c r="B90" s="205" t="s">
        <v>2416</v>
      </c>
      <c r="C90" s="206" t="s">
        <v>3233</v>
      </c>
      <c r="D90" s="205" t="s">
        <v>3234</v>
      </c>
      <c r="E90" s="207" t="s">
        <v>3235</v>
      </c>
      <c r="F90" s="207" t="s">
        <v>3856</v>
      </c>
      <c r="G90" s="205">
        <v>25644410</v>
      </c>
      <c r="H90" s="207" t="s">
        <v>3857</v>
      </c>
      <c r="I90" s="207" t="s">
        <v>3794</v>
      </c>
      <c r="J90" s="205" t="s">
        <v>1979</v>
      </c>
      <c r="K90" s="205" t="s">
        <v>1375</v>
      </c>
      <c r="L90" s="205" t="s">
        <v>3858</v>
      </c>
      <c r="M90" s="205" t="s">
        <v>3859</v>
      </c>
      <c r="N90" s="126" t="s">
        <v>3837</v>
      </c>
      <c r="O90" s="126">
        <v>1</v>
      </c>
      <c r="P90" s="205" t="s">
        <v>3838</v>
      </c>
      <c r="Q90" s="210" t="s">
        <v>3839</v>
      </c>
      <c r="R90" s="211"/>
      <c r="S90" s="217" t="s">
        <v>3260</v>
      </c>
      <c r="T90" s="213" t="s">
        <v>3261</v>
      </c>
    </row>
    <row r="91" spans="1:20" ht="78.75" x14ac:dyDescent="0.2">
      <c r="A91" s="204">
        <v>86</v>
      </c>
      <c r="B91" s="205" t="s">
        <v>3860</v>
      </c>
      <c r="C91" s="206" t="s">
        <v>3233</v>
      </c>
      <c r="D91" s="205" t="s">
        <v>3234</v>
      </c>
      <c r="E91" s="207" t="s">
        <v>3235</v>
      </c>
      <c r="F91" s="207" t="s">
        <v>3861</v>
      </c>
      <c r="G91" s="205">
        <v>25644410</v>
      </c>
      <c r="H91" s="207" t="s">
        <v>3862</v>
      </c>
      <c r="I91" s="207" t="s">
        <v>3842</v>
      </c>
      <c r="J91" s="205" t="s">
        <v>1979</v>
      </c>
      <c r="K91" s="205" t="s">
        <v>1375</v>
      </c>
      <c r="L91" s="205" t="s">
        <v>3863</v>
      </c>
      <c r="M91" s="205" t="s">
        <v>3780</v>
      </c>
      <c r="N91" s="126" t="s">
        <v>3864</v>
      </c>
      <c r="O91" s="126">
        <v>1</v>
      </c>
      <c r="P91" s="205" t="s">
        <v>3865</v>
      </c>
      <c r="Q91" s="210" t="s">
        <v>3866</v>
      </c>
      <c r="R91" s="211"/>
      <c r="S91" s="217" t="s">
        <v>3260</v>
      </c>
      <c r="T91" s="213" t="s">
        <v>3261</v>
      </c>
    </row>
    <row r="92" spans="1:20" ht="78.75" x14ac:dyDescent="0.2">
      <c r="A92" s="204">
        <v>87</v>
      </c>
      <c r="B92" s="205" t="s">
        <v>2082</v>
      </c>
      <c r="C92" s="206" t="s">
        <v>3233</v>
      </c>
      <c r="D92" s="205" t="s">
        <v>3234</v>
      </c>
      <c r="E92" s="207" t="s">
        <v>3235</v>
      </c>
      <c r="F92" s="207" t="s">
        <v>3867</v>
      </c>
      <c r="G92" s="205">
        <v>25644410</v>
      </c>
      <c r="H92" s="207" t="s">
        <v>3868</v>
      </c>
      <c r="I92" s="207" t="s">
        <v>3869</v>
      </c>
      <c r="J92" s="205" t="s">
        <v>1979</v>
      </c>
      <c r="K92" s="205" t="s">
        <v>1375</v>
      </c>
      <c r="L92" s="205" t="s">
        <v>3870</v>
      </c>
      <c r="M92" s="205" t="s">
        <v>3780</v>
      </c>
      <c r="N92" s="126" t="s">
        <v>3871</v>
      </c>
      <c r="O92" s="126">
        <v>1</v>
      </c>
      <c r="P92" s="205" t="s">
        <v>3872</v>
      </c>
      <c r="Q92" s="210" t="s">
        <v>3873</v>
      </c>
      <c r="R92" s="211"/>
      <c r="S92" s="217" t="s">
        <v>3260</v>
      </c>
      <c r="T92" s="213" t="s">
        <v>3261</v>
      </c>
    </row>
    <row r="93" spans="1:20" ht="78.75" x14ac:dyDescent="0.2">
      <c r="A93" s="204">
        <v>88</v>
      </c>
      <c r="B93" s="205" t="s">
        <v>2011</v>
      </c>
      <c r="C93" s="206" t="s">
        <v>3233</v>
      </c>
      <c r="D93" s="205" t="s">
        <v>3234</v>
      </c>
      <c r="E93" s="207" t="s">
        <v>3235</v>
      </c>
      <c r="F93" s="207" t="s">
        <v>3874</v>
      </c>
      <c r="G93" s="205">
        <v>25644410</v>
      </c>
      <c r="H93" s="207" t="s">
        <v>3875</v>
      </c>
      <c r="I93" s="207" t="s">
        <v>3876</v>
      </c>
      <c r="J93" s="205" t="s">
        <v>1979</v>
      </c>
      <c r="K93" s="205" t="s">
        <v>1375</v>
      </c>
      <c r="L93" s="205" t="s">
        <v>3877</v>
      </c>
      <c r="M93" s="205" t="s">
        <v>3878</v>
      </c>
      <c r="N93" s="126" t="s">
        <v>3879</v>
      </c>
      <c r="O93" s="126">
        <v>1</v>
      </c>
      <c r="P93" s="205" t="s">
        <v>3880</v>
      </c>
      <c r="Q93" s="210" t="s">
        <v>3881</v>
      </c>
      <c r="R93" s="211"/>
      <c r="S93" s="217" t="s">
        <v>3260</v>
      </c>
      <c r="T93" s="213" t="s">
        <v>3261</v>
      </c>
    </row>
    <row r="94" spans="1:20" ht="78.75" x14ac:dyDescent="0.2">
      <c r="A94" s="204">
        <v>89</v>
      </c>
      <c r="B94" s="205" t="s">
        <v>2669</v>
      </c>
      <c r="C94" s="206" t="s">
        <v>3233</v>
      </c>
      <c r="D94" s="205" t="s">
        <v>3234</v>
      </c>
      <c r="E94" s="207" t="s">
        <v>3235</v>
      </c>
      <c r="F94" s="207" t="s">
        <v>3882</v>
      </c>
      <c r="G94" s="205">
        <v>25644410</v>
      </c>
      <c r="H94" s="207" t="s">
        <v>3883</v>
      </c>
      <c r="I94" s="207" t="s">
        <v>3876</v>
      </c>
      <c r="J94" s="205" t="s">
        <v>1979</v>
      </c>
      <c r="K94" s="205" t="s">
        <v>1375</v>
      </c>
      <c r="L94" s="205" t="s">
        <v>3884</v>
      </c>
      <c r="M94" s="205" t="s">
        <v>3878</v>
      </c>
      <c r="N94" s="126" t="s">
        <v>3879</v>
      </c>
      <c r="O94" s="126">
        <v>1</v>
      </c>
      <c r="P94" s="205" t="s">
        <v>3880</v>
      </c>
      <c r="Q94" s="210" t="s">
        <v>3881</v>
      </c>
      <c r="R94" s="211"/>
      <c r="S94" s="217" t="s">
        <v>3260</v>
      </c>
      <c r="T94" s="213" t="s">
        <v>3261</v>
      </c>
    </row>
    <row r="95" spans="1:20" ht="78.75" x14ac:dyDescent="0.2">
      <c r="A95" s="204">
        <v>90</v>
      </c>
      <c r="B95" s="205" t="s">
        <v>2426</v>
      </c>
      <c r="C95" s="206" t="s">
        <v>3233</v>
      </c>
      <c r="D95" s="205" t="s">
        <v>3234</v>
      </c>
      <c r="E95" s="207" t="s">
        <v>3235</v>
      </c>
      <c r="F95" s="207" t="s">
        <v>3885</v>
      </c>
      <c r="G95" s="205">
        <v>25644410</v>
      </c>
      <c r="H95" s="207" t="s">
        <v>3886</v>
      </c>
      <c r="I95" s="220" t="s">
        <v>3887</v>
      </c>
      <c r="J95" s="205" t="s">
        <v>1979</v>
      </c>
      <c r="K95" s="205" t="s">
        <v>1375</v>
      </c>
      <c r="L95" s="205" t="s">
        <v>3888</v>
      </c>
      <c r="M95" s="205" t="s">
        <v>3836</v>
      </c>
      <c r="N95" s="126" t="s">
        <v>3575</v>
      </c>
      <c r="O95" s="126">
        <v>1</v>
      </c>
      <c r="P95" s="205" t="s">
        <v>3889</v>
      </c>
      <c r="Q95" s="210" t="s">
        <v>3890</v>
      </c>
      <c r="R95" s="211"/>
      <c r="S95" s="217" t="s">
        <v>3260</v>
      </c>
      <c r="T95" s="213" t="s">
        <v>3261</v>
      </c>
    </row>
    <row r="96" spans="1:20" ht="78.75" x14ac:dyDescent="0.2">
      <c r="A96" s="204">
        <v>91</v>
      </c>
      <c r="B96" s="205" t="s">
        <v>2429</v>
      </c>
      <c r="C96" s="206" t="s">
        <v>3233</v>
      </c>
      <c r="D96" s="205" t="s">
        <v>3234</v>
      </c>
      <c r="E96" s="207" t="s">
        <v>3235</v>
      </c>
      <c r="F96" s="207" t="s">
        <v>3891</v>
      </c>
      <c r="G96" s="205">
        <v>25644410</v>
      </c>
      <c r="H96" s="207" t="s">
        <v>3892</v>
      </c>
      <c r="I96" s="207" t="s">
        <v>3893</v>
      </c>
      <c r="J96" s="205" t="s">
        <v>1979</v>
      </c>
      <c r="K96" s="205" t="s">
        <v>1375</v>
      </c>
      <c r="L96" s="205" t="s">
        <v>3894</v>
      </c>
      <c r="M96" s="205" t="s">
        <v>3772</v>
      </c>
      <c r="N96" s="126" t="s">
        <v>3895</v>
      </c>
      <c r="O96" s="126">
        <v>1</v>
      </c>
      <c r="P96" s="205" t="s">
        <v>3896</v>
      </c>
      <c r="Q96" s="210" t="s">
        <v>3897</v>
      </c>
      <c r="R96" s="211"/>
      <c r="S96" s="217"/>
      <c r="T96" s="213"/>
    </row>
    <row r="97" spans="1:20" ht="78.75" x14ac:dyDescent="0.2">
      <c r="A97" s="204">
        <v>92</v>
      </c>
      <c r="B97" s="205" t="s">
        <v>2432</v>
      </c>
      <c r="C97" s="206" t="s">
        <v>3233</v>
      </c>
      <c r="D97" s="205" t="s">
        <v>3234</v>
      </c>
      <c r="E97" s="207" t="s">
        <v>3235</v>
      </c>
      <c r="F97" s="207" t="s">
        <v>3898</v>
      </c>
      <c r="G97" s="205">
        <v>25644410</v>
      </c>
      <c r="H97" s="207" t="s">
        <v>3899</v>
      </c>
      <c r="I97" s="220" t="s">
        <v>3900</v>
      </c>
      <c r="J97" s="205" t="s">
        <v>1979</v>
      </c>
      <c r="K97" s="205" t="s">
        <v>1375</v>
      </c>
      <c r="L97" s="205" t="s">
        <v>3901</v>
      </c>
      <c r="M97" s="205" t="s">
        <v>3526</v>
      </c>
      <c r="N97" s="126" t="s">
        <v>3796</v>
      </c>
      <c r="O97" s="126">
        <v>1</v>
      </c>
      <c r="P97" s="205" t="s">
        <v>3797</v>
      </c>
      <c r="Q97" s="210" t="s">
        <v>3798</v>
      </c>
      <c r="R97" s="211"/>
      <c r="S97" s="217"/>
      <c r="T97" s="213"/>
    </row>
    <row r="98" spans="1:20" ht="78.75" x14ac:dyDescent="0.2">
      <c r="A98" s="204">
        <v>93</v>
      </c>
      <c r="B98" s="205" t="s">
        <v>2618</v>
      </c>
      <c r="C98" s="206" t="s">
        <v>3233</v>
      </c>
      <c r="D98" s="205" t="s">
        <v>3234</v>
      </c>
      <c r="E98" s="207" t="s">
        <v>3235</v>
      </c>
      <c r="F98" s="207" t="s">
        <v>3902</v>
      </c>
      <c r="G98" s="205">
        <v>25644410</v>
      </c>
      <c r="H98" s="207" t="s">
        <v>3903</v>
      </c>
      <c r="I98" s="220" t="s">
        <v>3904</v>
      </c>
      <c r="J98" s="205" t="s">
        <v>1979</v>
      </c>
      <c r="K98" s="205" t="s">
        <v>1375</v>
      </c>
      <c r="L98" s="205" t="s">
        <v>3905</v>
      </c>
      <c r="M98" s="205" t="s">
        <v>3878</v>
      </c>
      <c r="N98" s="126" t="s">
        <v>3906</v>
      </c>
      <c r="O98" s="126">
        <v>1</v>
      </c>
      <c r="P98" s="205" t="s">
        <v>3907</v>
      </c>
      <c r="Q98" s="210" t="s">
        <v>3908</v>
      </c>
      <c r="R98" s="211" t="s">
        <v>3791</v>
      </c>
      <c r="S98" s="217" t="s">
        <v>3260</v>
      </c>
      <c r="T98" s="213" t="s">
        <v>3261</v>
      </c>
    </row>
    <row r="99" spans="1:20" ht="78.75" x14ac:dyDescent="0.2">
      <c r="A99" s="204">
        <v>94</v>
      </c>
      <c r="B99" s="205" t="s">
        <v>2624</v>
      </c>
      <c r="C99" s="206" t="s">
        <v>3233</v>
      </c>
      <c r="D99" s="205" t="s">
        <v>3234</v>
      </c>
      <c r="E99" s="207" t="s">
        <v>3235</v>
      </c>
      <c r="F99" s="207" t="s">
        <v>3909</v>
      </c>
      <c r="G99" s="205">
        <v>25644410</v>
      </c>
      <c r="H99" s="207" t="s">
        <v>3910</v>
      </c>
      <c r="I99" s="207" t="s">
        <v>3911</v>
      </c>
      <c r="J99" s="205" t="s">
        <v>1979</v>
      </c>
      <c r="K99" s="205" t="s">
        <v>1375</v>
      </c>
      <c r="L99" s="205" t="s">
        <v>3912</v>
      </c>
      <c r="M99" s="205" t="s">
        <v>3780</v>
      </c>
      <c r="N99" s="126" t="s">
        <v>3913</v>
      </c>
      <c r="O99" s="126">
        <v>1</v>
      </c>
      <c r="P99" s="205" t="s">
        <v>3914</v>
      </c>
      <c r="Q99" s="210" t="s">
        <v>3915</v>
      </c>
      <c r="R99" s="211"/>
      <c r="S99" s="217" t="s">
        <v>3260</v>
      </c>
      <c r="T99" s="213" t="s">
        <v>3261</v>
      </c>
    </row>
    <row r="100" spans="1:20" ht="78.75" x14ac:dyDescent="0.2">
      <c r="A100" s="204">
        <v>95</v>
      </c>
      <c r="B100" s="205" t="s">
        <v>2639</v>
      </c>
      <c r="C100" s="206" t="s">
        <v>3233</v>
      </c>
      <c r="D100" s="205" t="s">
        <v>3234</v>
      </c>
      <c r="E100" s="207" t="s">
        <v>3235</v>
      </c>
      <c r="F100" s="207" t="s">
        <v>3916</v>
      </c>
      <c r="G100" s="205">
        <v>25644410</v>
      </c>
      <c r="H100" s="207" t="s">
        <v>3917</v>
      </c>
      <c r="I100" s="207" t="s">
        <v>3918</v>
      </c>
      <c r="J100" s="205" t="s">
        <v>1979</v>
      </c>
      <c r="K100" s="205" t="s">
        <v>1375</v>
      </c>
      <c r="L100" s="205" t="s">
        <v>3919</v>
      </c>
      <c r="M100" s="205" t="s">
        <v>3836</v>
      </c>
      <c r="N100" s="126" t="s">
        <v>3920</v>
      </c>
      <c r="O100" s="126">
        <v>1</v>
      </c>
      <c r="P100" s="205" t="s">
        <v>3921</v>
      </c>
      <c r="Q100" s="210" t="s">
        <v>3922</v>
      </c>
      <c r="R100" s="211"/>
      <c r="S100" s="217" t="s">
        <v>3260</v>
      </c>
      <c r="T100" s="213" t="s">
        <v>3261</v>
      </c>
    </row>
    <row r="101" spans="1:20" ht="78.75" x14ac:dyDescent="0.2">
      <c r="A101" s="204">
        <v>96</v>
      </c>
      <c r="B101" s="205" t="s">
        <v>2645</v>
      </c>
      <c r="C101" s="206" t="s">
        <v>3233</v>
      </c>
      <c r="D101" s="205" t="s">
        <v>3234</v>
      </c>
      <c r="E101" s="207" t="s">
        <v>3235</v>
      </c>
      <c r="F101" s="207" t="s">
        <v>3923</v>
      </c>
      <c r="G101" s="205">
        <v>25644410</v>
      </c>
      <c r="H101" s="207" t="s">
        <v>3924</v>
      </c>
      <c r="I101" s="207" t="s">
        <v>3869</v>
      </c>
      <c r="J101" s="205" t="s">
        <v>1979</v>
      </c>
      <c r="K101" s="205" t="s">
        <v>1375</v>
      </c>
      <c r="L101" s="205" t="s">
        <v>3925</v>
      </c>
      <c r="M101" s="205" t="s">
        <v>3526</v>
      </c>
      <c r="N101" s="126" t="s">
        <v>3926</v>
      </c>
      <c r="O101" s="126">
        <v>1</v>
      </c>
      <c r="P101" s="205" t="s">
        <v>3927</v>
      </c>
      <c r="Q101" s="210" t="s">
        <v>3928</v>
      </c>
      <c r="R101" s="211"/>
      <c r="S101" s="217" t="s">
        <v>3260</v>
      </c>
      <c r="T101" s="213" t="s">
        <v>3261</v>
      </c>
    </row>
    <row r="102" spans="1:20" ht="78.75" x14ac:dyDescent="0.2">
      <c r="A102" s="204">
        <v>97</v>
      </c>
      <c r="B102" s="205" t="s">
        <v>2621</v>
      </c>
      <c r="C102" s="206" t="s">
        <v>3233</v>
      </c>
      <c r="D102" s="205" t="s">
        <v>3234</v>
      </c>
      <c r="E102" s="207" t="s">
        <v>3235</v>
      </c>
      <c r="F102" s="207" t="s">
        <v>3929</v>
      </c>
      <c r="G102" s="205">
        <v>25644410</v>
      </c>
      <c r="H102" s="207" t="s">
        <v>3930</v>
      </c>
      <c r="I102" s="207" t="s">
        <v>3911</v>
      </c>
      <c r="J102" s="205" t="s">
        <v>1979</v>
      </c>
      <c r="K102" s="205" t="s">
        <v>1375</v>
      </c>
      <c r="L102" s="205" t="s">
        <v>3931</v>
      </c>
      <c r="M102" s="205" t="s">
        <v>3878</v>
      </c>
      <c r="N102" s="126" t="s">
        <v>3932</v>
      </c>
      <c r="O102" s="126">
        <v>1</v>
      </c>
      <c r="P102" s="205" t="s">
        <v>3933</v>
      </c>
      <c r="Q102" s="210" t="s">
        <v>3934</v>
      </c>
      <c r="R102" s="211"/>
      <c r="S102" s="217" t="s">
        <v>3260</v>
      </c>
      <c r="T102" s="213" t="s">
        <v>3261</v>
      </c>
    </row>
    <row r="103" spans="1:20" ht="78.75" x14ac:dyDescent="0.2">
      <c r="A103" s="204">
        <v>98</v>
      </c>
      <c r="B103" s="205" t="s">
        <v>2636</v>
      </c>
      <c r="C103" s="206" t="s">
        <v>3233</v>
      </c>
      <c r="D103" s="205" t="s">
        <v>3234</v>
      </c>
      <c r="E103" s="207" t="s">
        <v>3235</v>
      </c>
      <c r="F103" s="207" t="s">
        <v>3935</v>
      </c>
      <c r="G103" s="205">
        <v>25644410</v>
      </c>
      <c r="H103" s="207" t="s">
        <v>3936</v>
      </c>
      <c r="I103" s="207" t="s">
        <v>3247</v>
      </c>
      <c r="J103" s="205" t="s">
        <v>1979</v>
      </c>
      <c r="K103" s="205" t="s">
        <v>1375</v>
      </c>
      <c r="L103" s="205" t="s">
        <v>3937</v>
      </c>
      <c r="M103" s="205" t="s">
        <v>3803</v>
      </c>
      <c r="N103" s="126" t="s">
        <v>2094</v>
      </c>
      <c r="O103" s="126">
        <v>2</v>
      </c>
      <c r="P103" s="205" t="s">
        <v>3938</v>
      </c>
      <c r="Q103" s="210" t="s">
        <v>3939</v>
      </c>
      <c r="R103" s="211"/>
      <c r="S103" s="217"/>
      <c r="T103" s="213"/>
    </row>
    <row r="104" spans="1:20" ht="78.75" x14ac:dyDescent="0.2">
      <c r="A104" s="204">
        <v>99</v>
      </c>
      <c r="B104" s="205" t="s">
        <v>2627</v>
      </c>
      <c r="C104" s="206" t="s">
        <v>3233</v>
      </c>
      <c r="D104" s="205" t="s">
        <v>3234</v>
      </c>
      <c r="E104" s="207" t="s">
        <v>3235</v>
      </c>
      <c r="F104" s="207" t="s">
        <v>3940</v>
      </c>
      <c r="G104" s="205">
        <v>25644410</v>
      </c>
      <c r="H104" s="207" t="s">
        <v>3941</v>
      </c>
      <c r="I104" s="207" t="s">
        <v>3904</v>
      </c>
      <c r="J104" s="205" t="s">
        <v>1979</v>
      </c>
      <c r="K104" s="205" t="s">
        <v>1375</v>
      </c>
      <c r="L104" s="205" t="s">
        <v>3942</v>
      </c>
      <c r="M104" s="205" t="s">
        <v>3878</v>
      </c>
      <c r="N104" s="126" t="s">
        <v>3674</v>
      </c>
      <c r="O104" s="126">
        <v>1</v>
      </c>
      <c r="P104" s="205" t="s">
        <v>3943</v>
      </c>
      <c r="Q104" s="210" t="s">
        <v>3944</v>
      </c>
      <c r="R104" s="211" t="s">
        <v>3791</v>
      </c>
      <c r="S104" s="217"/>
      <c r="T104" s="213"/>
    </row>
    <row r="105" spans="1:20" ht="78.75" x14ac:dyDescent="0.2">
      <c r="A105" s="204">
        <v>100</v>
      </c>
      <c r="B105" s="205" t="s">
        <v>2648</v>
      </c>
      <c r="C105" s="206" t="s">
        <v>3233</v>
      </c>
      <c r="D105" s="205" t="s">
        <v>3234</v>
      </c>
      <c r="E105" s="207" t="s">
        <v>3235</v>
      </c>
      <c r="F105" s="207" t="s">
        <v>3945</v>
      </c>
      <c r="G105" s="205">
        <v>25644410</v>
      </c>
      <c r="H105" s="207" t="s">
        <v>3946</v>
      </c>
      <c r="I105" s="207" t="s">
        <v>3900</v>
      </c>
      <c r="J105" s="205" t="s">
        <v>1979</v>
      </c>
      <c r="K105" s="205" t="s">
        <v>1375</v>
      </c>
      <c r="L105" s="205" t="s">
        <v>3947</v>
      </c>
      <c r="M105" s="205" t="s">
        <v>3526</v>
      </c>
      <c r="N105" s="126" t="s">
        <v>3948</v>
      </c>
      <c r="O105" s="126">
        <v>1</v>
      </c>
      <c r="P105" s="205" t="s">
        <v>3949</v>
      </c>
      <c r="Q105" s="210" t="s">
        <v>3950</v>
      </c>
      <c r="R105" s="211"/>
      <c r="S105" s="217"/>
      <c r="T105" s="213"/>
    </row>
    <row r="106" spans="1:20" ht="78.75" x14ac:dyDescent="0.2">
      <c r="A106" s="204">
        <v>101</v>
      </c>
      <c r="B106" s="205" t="s">
        <v>2630</v>
      </c>
      <c r="C106" s="206" t="s">
        <v>3233</v>
      </c>
      <c r="D106" s="205" t="s">
        <v>3234</v>
      </c>
      <c r="E106" s="207" t="s">
        <v>3235</v>
      </c>
      <c r="F106" s="207" t="s">
        <v>3951</v>
      </c>
      <c r="G106" s="205">
        <v>25644410</v>
      </c>
      <c r="H106" s="207" t="s">
        <v>3952</v>
      </c>
      <c r="I106" s="207" t="s">
        <v>3953</v>
      </c>
      <c r="J106" s="205" t="s">
        <v>1979</v>
      </c>
      <c r="K106" s="205" t="s">
        <v>1375</v>
      </c>
      <c r="L106" s="205" t="s">
        <v>3954</v>
      </c>
      <c r="M106" s="205" t="s">
        <v>3955</v>
      </c>
      <c r="N106" s="126" t="s">
        <v>3575</v>
      </c>
      <c r="O106" s="126">
        <v>1</v>
      </c>
      <c r="P106" s="205" t="s">
        <v>3889</v>
      </c>
      <c r="Q106" s="210" t="s">
        <v>3890</v>
      </c>
      <c r="R106" s="211"/>
      <c r="S106" s="217"/>
      <c r="T106" s="213"/>
    </row>
    <row r="107" spans="1:20" ht="78.75" x14ac:dyDescent="0.2">
      <c r="A107" s="204">
        <v>102</v>
      </c>
      <c r="B107" s="205" t="s">
        <v>2651</v>
      </c>
      <c r="C107" s="206" t="s">
        <v>3233</v>
      </c>
      <c r="D107" s="205" t="s">
        <v>3234</v>
      </c>
      <c r="E107" s="207" t="s">
        <v>3235</v>
      </c>
      <c r="F107" s="207" t="s">
        <v>3956</v>
      </c>
      <c r="G107" s="205">
        <v>25644410</v>
      </c>
      <c r="H107" s="207" t="s">
        <v>3957</v>
      </c>
      <c r="I107" s="207" t="s">
        <v>3958</v>
      </c>
      <c r="J107" s="205" t="s">
        <v>1979</v>
      </c>
      <c r="K107" s="205" t="s">
        <v>1375</v>
      </c>
      <c r="L107" s="205" t="s">
        <v>3959</v>
      </c>
      <c r="M107" s="205" t="s">
        <v>3960</v>
      </c>
      <c r="N107" s="126" t="s">
        <v>3871</v>
      </c>
      <c r="O107" s="126">
        <v>1</v>
      </c>
      <c r="P107" s="205" t="s">
        <v>3872</v>
      </c>
      <c r="Q107" s="210" t="s">
        <v>3873</v>
      </c>
      <c r="R107" s="211"/>
      <c r="S107" s="217" t="s">
        <v>3260</v>
      </c>
      <c r="T107" s="213" t="s">
        <v>3261</v>
      </c>
    </row>
    <row r="108" spans="1:20" ht="78.75" x14ac:dyDescent="0.2">
      <c r="A108" s="204">
        <v>103</v>
      </c>
      <c r="B108" s="205" t="s">
        <v>2045</v>
      </c>
      <c r="C108" s="206" t="s">
        <v>3233</v>
      </c>
      <c r="D108" s="205" t="s">
        <v>3234</v>
      </c>
      <c r="E108" s="207" t="s">
        <v>3235</v>
      </c>
      <c r="F108" s="207" t="s">
        <v>3961</v>
      </c>
      <c r="G108" s="205">
        <v>25644410</v>
      </c>
      <c r="H108" s="207" t="s">
        <v>3962</v>
      </c>
      <c r="I108" s="207" t="s">
        <v>3958</v>
      </c>
      <c r="J108" s="205" t="s">
        <v>1979</v>
      </c>
      <c r="K108" s="205" t="s">
        <v>1375</v>
      </c>
      <c r="L108" s="205" t="s">
        <v>3963</v>
      </c>
      <c r="M108" s="205" t="s">
        <v>3964</v>
      </c>
      <c r="N108" s="126" t="s">
        <v>3926</v>
      </c>
      <c r="O108" s="126">
        <v>1</v>
      </c>
      <c r="P108" s="205" t="s">
        <v>3927</v>
      </c>
      <c r="Q108" s="210" t="s">
        <v>3928</v>
      </c>
      <c r="R108" s="211"/>
      <c r="S108" s="217" t="s">
        <v>3260</v>
      </c>
      <c r="T108" s="213" t="s">
        <v>3261</v>
      </c>
    </row>
    <row r="109" spans="1:20" ht="78.75" x14ac:dyDescent="0.2">
      <c r="A109" s="204">
        <v>104</v>
      </c>
      <c r="B109" s="205" t="s">
        <v>2051</v>
      </c>
      <c r="C109" s="206" t="s">
        <v>3233</v>
      </c>
      <c r="D109" s="205" t="s">
        <v>3234</v>
      </c>
      <c r="E109" s="207" t="s">
        <v>3235</v>
      </c>
      <c r="F109" s="207" t="s">
        <v>3965</v>
      </c>
      <c r="G109" s="205">
        <v>25644410</v>
      </c>
      <c r="H109" s="207" t="s">
        <v>3966</v>
      </c>
      <c r="I109" s="207" t="s">
        <v>3967</v>
      </c>
      <c r="J109" s="205" t="s">
        <v>1979</v>
      </c>
      <c r="K109" s="205" t="s">
        <v>1375</v>
      </c>
      <c r="L109" s="205" t="s">
        <v>3968</v>
      </c>
      <c r="M109" s="205" t="s">
        <v>3969</v>
      </c>
      <c r="N109" s="126" t="s">
        <v>3970</v>
      </c>
      <c r="O109" s="126">
        <v>1</v>
      </c>
      <c r="P109" s="205" t="s">
        <v>3971</v>
      </c>
      <c r="Q109" s="210" t="s">
        <v>3972</v>
      </c>
      <c r="R109" s="211"/>
      <c r="S109" s="217"/>
      <c r="T109" s="213"/>
    </row>
    <row r="110" spans="1:20" ht="78.75" x14ac:dyDescent="0.2">
      <c r="A110" s="204">
        <v>105</v>
      </c>
      <c r="B110" s="205" t="s">
        <v>2048</v>
      </c>
      <c r="C110" s="206" t="s">
        <v>3233</v>
      </c>
      <c r="D110" s="205" t="s">
        <v>3234</v>
      </c>
      <c r="E110" s="207" t="s">
        <v>3235</v>
      </c>
      <c r="F110" s="207" t="s">
        <v>3973</v>
      </c>
      <c r="G110" s="205">
        <v>25644410</v>
      </c>
      <c r="H110" s="207" t="s">
        <v>3974</v>
      </c>
      <c r="I110" s="207" t="s">
        <v>3975</v>
      </c>
      <c r="J110" s="205" t="s">
        <v>1979</v>
      </c>
      <c r="K110" s="205" t="s">
        <v>1375</v>
      </c>
      <c r="L110" s="205" t="s">
        <v>3976</v>
      </c>
      <c r="M110" s="205" t="s">
        <v>3772</v>
      </c>
      <c r="N110" s="126" t="s">
        <v>3977</v>
      </c>
      <c r="O110" s="126">
        <v>1</v>
      </c>
      <c r="P110" s="205" t="s">
        <v>3978</v>
      </c>
      <c r="Q110" s="210" t="s">
        <v>3979</v>
      </c>
      <c r="R110" s="211"/>
      <c r="S110" s="217"/>
      <c r="T110" s="213"/>
    </row>
    <row r="111" spans="1:20" ht="78.75" x14ac:dyDescent="0.2">
      <c r="A111" s="204">
        <v>106</v>
      </c>
      <c r="B111" s="205" t="s">
        <v>2633</v>
      </c>
      <c r="C111" s="206" t="s">
        <v>3233</v>
      </c>
      <c r="D111" s="205" t="s">
        <v>3234</v>
      </c>
      <c r="E111" s="207" t="s">
        <v>3235</v>
      </c>
      <c r="F111" s="207" t="s">
        <v>3980</v>
      </c>
      <c r="G111" s="205">
        <v>25644410</v>
      </c>
      <c r="H111" s="207" t="s">
        <v>3981</v>
      </c>
      <c r="I111" s="207" t="s">
        <v>3982</v>
      </c>
      <c r="J111" s="205" t="s">
        <v>1979</v>
      </c>
      <c r="K111" s="205" t="s">
        <v>1375</v>
      </c>
      <c r="L111" s="205" t="s">
        <v>3983</v>
      </c>
      <c r="M111" s="205" t="s">
        <v>3803</v>
      </c>
      <c r="N111" s="126" t="s">
        <v>3984</v>
      </c>
      <c r="O111" s="126">
        <v>1</v>
      </c>
      <c r="P111" s="205" t="s">
        <v>3985</v>
      </c>
      <c r="Q111" s="210" t="s">
        <v>3986</v>
      </c>
      <c r="R111" s="211"/>
      <c r="S111" s="217"/>
      <c r="T111" s="213"/>
    </row>
    <row r="112" spans="1:20" ht="56.25" x14ac:dyDescent="0.2">
      <c r="A112" s="204">
        <v>107</v>
      </c>
      <c r="B112" s="205" t="s">
        <v>3987</v>
      </c>
      <c r="C112" s="206" t="s">
        <v>3233</v>
      </c>
      <c r="D112" s="205" t="s">
        <v>3234</v>
      </c>
      <c r="E112" s="207" t="s">
        <v>3235</v>
      </c>
      <c r="F112" s="207" t="s">
        <v>3988</v>
      </c>
      <c r="G112" s="205">
        <v>25644422</v>
      </c>
      <c r="H112" s="220" t="s">
        <v>3989</v>
      </c>
      <c r="I112" s="220" t="s">
        <v>3990</v>
      </c>
      <c r="J112" s="205" t="s">
        <v>1979</v>
      </c>
      <c r="K112" s="205" t="s">
        <v>3239</v>
      </c>
      <c r="L112" s="205" t="s">
        <v>3991</v>
      </c>
      <c r="M112" s="205" t="s">
        <v>3992</v>
      </c>
      <c r="N112" s="126" t="s">
        <v>3993</v>
      </c>
      <c r="O112" s="126">
        <v>1</v>
      </c>
      <c r="P112" s="205" t="s">
        <v>3994</v>
      </c>
      <c r="Q112" s="210" t="s">
        <v>3994</v>
      </c>
      <c r="R112" s="211"/>
      <c r="S112" s="212" t="s">
        <v>3260</v>
      </c>
      <c r="T112" s="215" t="s">
        <v>3261</v>
      </c>
    </row>
    <row r="113" spans="1:20" ht="146.25" x14ac:dyDescent="0.2">
      <c r="A113" s="204">
        <v>108</v>
      </c>
      <c r="B113" s="205" t="s">
        <v>2218</v>
      </c>
      <c r="C113" s="206" t="s">
        <v>3233</v>
      </c>
      <c r="D113" s="221" t="s">
        <v>3234</v>
      </c>
      <c r="E113" s="207" t="s">
        <v>3235</v>
      </c>
      <c r="F113" s="207" t="s">
        <v>3995</v>
      </c>
      <c r="G113" s="205">
        <v>25644701</v>
      </c>
      <c r="H113" s="207" t="s">
        <v>3996</v>
      </c>
      <c r="I113" s="207" t="s">
        <v>3997</v>
      </c>
      <c r="J113" s="205" t="s">
        <v>1979</v>
      </c>
      <c r="K113" s="205" t="s">
        <v>1375</v>
      </c>
      <c r="L113" s="205" t="s">
        <v>3998</v>
      </c>
      <c r="M113" s="205" t="s">
        <v>3511</v>
      </c>
      <c r="N113" s="126" t="s">
        <v>3999</v>
      </c>
      <c r="O113" s="126">
        <v>1</v>
      </c>
      <c r="P113" s="205" t="s">
        <v>4000</v>
      </c>
      <c r="Q113" s="210" t="s">
        <v>4001</v>
      </c>
      <c r="R113" s="211"/>
      <c r="S113" s="217"/>
      <c r="T113" s="213"/>
    </row>
    <row r="114" spans="1:20" ht="146.25" x14ac:dyDescent="0.2">
      <c r="A114" s="204">
        <v>109</v>
      </c>
      <c r="B114" s="205" t="s">
        <v>2221</v>
      </c>
      <c r="C114" s="206" t="s">
        <v>3233</v>
      </c>
      <c r="D114" s="205" t="s">
        <v>3234</v>
      </c>
      <c r="E114" s="207" t="s">
        <v>3235</v>
      </c>
      <c r="F114" s="207" t="s">
        <v>4002</v>
      </c>
      <c r="G114" s="205">
        <v>25644701</v>
      </c>
      <c r="H114" s="207" t="s">
        <v>4003</v>
      </c>
      <c r="I114" s="207" t="s">
        <v>3997</v>
      </c>
      <c r="J114" s="205" t="s">
        <v>1979</v>
      </c>
      <c r="K114" s="205" t="s">
        <v>1375</v>
      </c>
      <c r="L114" s="205" t="s">
        <v>4004</v>
      </c>
      <c r="M114" s="205" t="s">
        <v>3511</v>
      </c>
      <c r="N114" s="126" t="s">
        <v>3309</v>
      </c>
      <c r="O114" s="126">
        <v>1</v>
      </c>
      <c r="P114" s="205" t="s">
        <v>4005</v>
      </c>
      <c r="Q114" s="210" t="s">
        <v>4006</v>
      </c>
      <c r="R114" s="211"/>
      <c r="S114" s="217"/>
      <c r="T114" s="213"/>
    </row>
    <row r="115" spans="1:20" ht="146.25" x14ac:dyDescent="0.2">
      <c r="A115" s="204">
        <v>110</v>
      </c>
      <c r="B115" s="205" t="s">
        <v>2224</v>
      </c>
      <c r="C115" s="206" t="s">
        <v>3233</v>
      </c>
      <c r="D115" s="205" t="s">
        <v>3234</v>
      </c>
      <c r="E115" s="207" t="s">
        <v>3235</v>
      </c>
      <c r="F115" s="207" t="s">
        <v>4007</v>
      </c>
      <c r="G115" s="205">
        <v>25644701</v>
      </c>
      <c r="H115" s="207" t="s">
        <v>4008</v>
      </c>
      <c r="I115" s="207" t="s">
        <v>3997</v>
      </c>
      <c r="J115" s="205" t="s">
        <v>1979</v>
      </c>
      <c r="K115" s="205" t="s">
        <v>1375</v>
      </c>
      <c r="L115" s="205" t="s">
        <v>4009</v>
      </c>
      <c r="M115" s="205" t="s">
        <v>3511</v>
      </c>
      <c r="N115" s="126" t="s">
        <v>4010</v>
      </c>
      <c r="O115" s="126">
        <v>1</v>
      </c>
      <c r="P115" s="205" t="s">
        <v>4011</v>
      </c>
      <c r="Q115" s="210" t="s">
        <v>4012</v>
      </c>
      <c r="R115" s="211"/>
      <c r="S115" s="217"/>
      <c r="T115" s="213"/>
    </row>
    <row r="116" spans="1:20" ht="146.25" x14ac:dyDescent="0.2">
      <c r="A116" s="204">
        <v>111</v>
      </c>
      <c r="B116" s="205" t="s">
        <v>2227</v>
      </c>
      <c r="C116" s="206" t="s">
        <v>3233</v>
      </c>
      <c r="D116" s="205" t="s">
        <v>3234</v>
      </c>
      <c r="E116" s="207" t="s">
        <v>3235</v>
      </c>
      <c r="F116" s="207" t="s">
        <v>4013</v>
      </c>
      <c r="G116" s="205">
        <v>25644701</v>
      </c>
      <c r="H116" s="207" t="s">
        <v>4014</v>
      </c>
      <c r="I116" s="207" t="s">
        <v>3997</v>
      </c>
      <c r="J116" s="205" t="s">
        <v>1979</v>
      </c>
      <c r="K116" s="205" t="s">
        <v>1375</v>
      </c>
      <c r="L116" s="205" t="s">
        <v>4015</v>
      </c>
      <c r="M116" s="205" t="s">
        <v>3511</v>
      </c>
      <c r="N116" s="126" t="s">
        <v>3380</v>
      </c>
      <c r="O116" s="126">
        <v>1</v>
      </c>
      <c r="P116" s="205" t="s">
        <v>4016</v>
      </c>
      <c r="Q116" s="210" t="s">
        <v>4017</v>
      </c>
      <c r="R116" s="211"/>
      <c r="S116" s="217"/>
      <c r="T116" s="213"/>
    </row>
    <row r="117" spans="1:20" ht="56.25" x14ac:dyDescent="0.2">
      <c r="A117" s="204">
        <v>112</v>
      </c>
      <c r="B117" s="205" t="s">
        <v>4018</v>
      </c>
      <c r="C117" s="206" t="s">
        <v>3233</v>
      </c>
      <c r="D117" s="205" t="s">
        <v>3234</v>
      </c>
      <c r="E117" s="207" t="s">
        <v>3235</v>
      </c>
      <c r="F117" s="207" t="s">
        <v>4019</v>
      </c>
      <c r="G117" s="205">
        <v>25644407</v>
      </c>
      <c r="H117" s="207" t="s">
        <v>4020</v>
      </c>
      <c r="I117" s="207" t="s">
        <v>4021</v>
      </c>
      <c r="J117" s="205" t="s">
        <v>1979</v>
      </c>
      <c r="K117" s="205" t="s">
        <v>3239</v>
      </c>
      <c r="L117" s="205" t="s">
        <v>4022</v>
      </c>
      <c r="M117" s="205" t="s">
        <v>1453</v>
      </c>
      <c r="N117" s="126" t="s">
        <v>4023</v>
      </c>
      <c r="O117" s="126">
        <v>1</v>
      </c>
      <c r="P117" s="205" t="s">
        <v>4024</v>
      </c>
      <c r="Q117" s="210" t="s">
        <v>4024</v>
      </c>
      <c r="R117" s="211"/>
      <c r="S117" s="212" t="s">
        <v>4025</v>
      </c>
      <c r="T117" s="215" t="s">
        <v>3261</v>
      </c>
    </row>
    <row r="118" spans="1:20" ht="78.75" x14ac:dyDescent="0.2">
      <c r="A118" s="204">
        <v>113</v>
      </c>
      <c r="B118" s="205" t="s">
        <v>2233</v>
      </c>
      <c r="C118" s="206" t="s">
        <v>3233</v>
      </c>
      <c r="D118" s="205" t="s">
        <v>3234</v>
      </c>
      <c r="E118" s="207" t="s">
        <v>3235</v>
      </c>
      <c r="F118" s="207" t="s">
        <v>4026</v>
      </c>
      <c r="G118" s="205">
        <v>25644101</v>
      </c>
      <c r="H118" s="207" t="s">
        <v>4027</v>
      </c>
      <c r="I118" s="207" t="s">
        <v>4028</v>
      </c>
      <c r="J118" s="205" t="s">
        <v>1979</v>
      </c>
      <c r="K118" s="205" t="s">
        <v>1375</v>
      </c>
      <c r="L118" s="205" t="s">
        <v>4029</v>
      </c>
      <c r="M118" s="205" t="s">
        <v>4030</v>
      </c>
      <c r="N118" s="126" t="s">
        <v>2065</v>
      </c>
      <c r="O118" s="126">
        <v>1</v>
      </c>
      <c r="P118" s="205" t="s">
        <v>4031</v>
      </c>
      <c r="Q118" s="210" t="s">
        <v>4032</v>
      </c>
      <c r="R118" s="211"/>
      <c r="S118" s="217"/>
      <c r="T118" s="213"/>
    </row>
    <row r="119" spans="1:20" ht="78.75" x14ac:dyDescent="0.2">
      <c r="A119" s="204">
        <v>114</v>
      </c>
      <c r="B119" s="205" t="s">
        <v>2236</v>
      </c>
      <c r="C119" s="206" t="s">
        <v>3233</v>
      </c>
      <c r="D119" s="205" t="s">
        <v>3234</v>
      </c>
      <c r="E119" s="207" t="s">
        <v>3235</v>
      </c>
      <c r="F119" s="207" t="s">
        <v>4033</v>
      </c>
      <c r="G119" s="205">
        <v>25644101</v>
      </c>
      <c r="H119" s="207" t="s">
        <v>4034</v>
      </c>
      <c r="I119" s="207" t="s">
        <v>4028</v>
      </c>
      <c r="J119" s="205" t="s">
        <v>1979</v>
      </c>
      <c r="K119" s="205" t="s">
        <v>1375</v>
      </c>
      <c r="L119" s="205" t="s">
        <v>4035</v>
      </c>
      <c r="M119" s="205" t="s">
        <v>4030</v>
      </c>
      <c r="N119" s="126" t="s">
        <v>4036</v>
      </c>
      <c r="O119" s="126">
        <v>1</v>
      </c>
      <c r="P119" s="205" t="s">
        <v>4037</v>
      </c>
      <c r="Q119" s="210" t="s">
        <v>4038</v>
      </c>
      <c r="R119" s="211"/>
      <c r="S119" s="217"/>
      <c r="T119" s="213"/>
    </row>
    <row r="120" spans="1:20" ht="78.75" x14ac:dyDescent="0.2">
      <c r="A120" s="204">
        <v>115</v>
      </c>
      <c r="B120" s="205" t="s">
        <v>2239</v>
      </c>
      <c r="C120" s="206" t="s">
        <v>3233</v>
      </c>
      <c r="D120" s="205" t="s">
        <v>3234</v>
      </c>
      <c r="E120" s="207" t="s">
        <v>3235</v>
      </c>
      <c r="F120" s="207" t="s">
        <v>4039</v>
      </c>
      <c r="G120" s="205">
        <v>25644101</v>
      </c>
      <c r="H120" s="207" t="s">
        <v>4040</v>
      </c>
      <c r="I120" s="207" t="s">
        <v>4028</v>
      </c>
      <c r="J120" s="205" t="s">
        <v>1979</v>
      </c>
      <c r="K120" s="205" t="s">
        <v>1375</v>
      </c>
      <c r="L120" s="205" t="s">
        <v>4041</v>
      </c>
      <c r="M120" s="205" t="s">
        <v>4030</v>
      </c>
      <c r="N120" s="126" t="s">
        <v>4042</v>
      </c>
      <c r="O120" s="126">
        <v>1</v>
      </c>
      <c r="P120" s="205" t="s">
        <v>4043</v>
      </c>
      <c r="Q120" s="210" t="s">
        <v>4044</v>
      </c>
      <c r="R120" s="211"/>
      <c r="S120" s="217"/>
      <c r="T120" s="213"/>
    </row>
    <row r="121" spans="1:20" ht="78.75" x14ac:dyDescent="0.2">
      <c r="A121" s="204">
        <v>116</v>
      </c>
      <c r="B121" s="205" t="s">
        <v>2242</v>
      </c>
      <c r="C121" s="206" t="s">
        <v>3233</v>
      </c>
      <c r="D121" s="205" t="s">
        <v>3234</v>
      </c>
      <c r="E121" s="207" t="s">
        <v>3235</v>
      </c>
      <c r="F121" s="207" t="s">
        <v>4045</v>
      </c>
      <c r="G121" s="205">
        <v>25644101</v>
      </c>
      <c r="H121" s="207" t="s">
        <v>4046</v>
      </c>
      <c r="I121" s="207" t="s">
        <v>4028</v>
      </c>
      <c r="J121" s="205" t="s">
        <v>1979</v>
      </c>
      <c r="K121" s="205" t="s">
        <v>1375</v>
      </c>
      <c r="L121" s="205" t="s">
        <v>4047</v>
      </c>
      <c r="M121" s="205" t="s">
        <v>4048</v>
      </c>
      <c r="N121" s="126" t="s">
        <v>4049</v>
      </c>
      <c r="O121" s="126">
        <v>1</v>
      </c>
      <c r="P121" s="205" t="s">
        <v>4050</v>
      </c>
      <c r="Q121" s="210" t="s">
        <v>4051</v>
      </c>
      <c r="R121" s="211"/>
      <c r="S121" s="217"/>
      <c r="T121" s="213"/>
    </row>
    <row r="122" spans="1:20" ht="56.25" x14ac:dyDescent="0.2">
      <c r="A122" s="204">
        <v>117</v>
      </c>
      <c r="B122" s="205" t="s">
        <v>2248</v>
      </c>
      <c r="C122" s="206" t="s">
        <v>3233</v>
      </c>
      <c r="D122" s="205" t="s">
        <v>3234</v>
      </c>
      <c r="E122" s="207" t="s">
        <v>3235</v>
      </c>
      <c r="F122" s="207" t="s">
        <v>4052</v>
      </c>
      <c r="G122" s="205">
        <v>25644101</v>
      </c>
      <c r="H122" s="207" t="s">
        <v>4053</v>
      </c>
      <c r="I122" s="207" t="s">
        <v>4054</v>
      </c>
      <c r="J122" s="205" t="s">
        <v>1979</v>
      </c>
      <c r="K122" s="205" t="s">
        <v>4055</v>
      </c>
      <c r="L122" s="205" t="s">
        <v>4056</v>
      </c>
      <c r="M122" s="205" t="s">
        <v>4057</v>
      </c>
      <c r="N122" s="126" t="s">
        <v>1376</v>
      </c>
      <c r="O122" s="126">
        <v>1</v>
      </c>
      <c r="P122" s="205" t="s">
        <v>4058</v>
      </c>
      <c r="Q122" s="210" t="s">
        <v>4058</v>
      </c>
      <c r="R122" s="211"/>
      <c r="S122" s="217"/>
      <c r="T122" s="213"/>
    </row>
    <row r="123" spans="1:20" ht="56.25" x14ac:dyDescent="0.2">
      <c r="A123" s="204">
        <v>118</v>
      </c>
      <c r="B123" s="205" t="s">
        <v>2254</v>
      </c>
      <c r="C123" s="206" t="s">
        <v>3233</v>
      </c>
      <c r="D123" s="205" t="s">
        <v>3234</v>
      </c>
      <c r="E123" s="207" t="s">
        <v>3235</v>
      </c>
      <c r="F123" s="207" t="s">
        <v>4059</v>
      </c>
      <c r="G123" s="205">
        <v>25644101</v>
      </c>
      <c r="H123" s="207" t="s">
        <v>4060</v>
      </c>
      <c r="I123" s="207" t="s">
        <v>4061</v>
      </c>
      <c r="J123" s="205" t="s">
        <v>1979</v>
      </c>
      <c r="K123" s="205" t="s">
        <v>4062</v>
      </c>
      <c r="L123" s="205" t="s">
        <v>4063</v>
      </c>
      <c r="M123" s="205" t="s">
        <v>4064</v>
      </c>
      <c r="N123" s="126" t="s">
        <v>4065</v>
      </c>
      <c r="O123" s="126">
        <v>4</v>
      </c>
      <c r="P123" s="205" t="s">
        <v>4066</v>
      </c>
      <c r="Q123" s="210" t="s">
        <v>4066</v>
      </c>
      <c r="R123" s="211"/>
      <c r="S123" s="217"/>
      <c r="T123" s="213"/>
    </row>
    <row r="124" spans="1:20" ht="56.25" x14ac:dyDescent="0.2">
      <c r="A124" s="204">
        <v>119</v>
      </c>
      <c r="B124" s="205" t="s">
        <v>2257</v>
      </c>
      <c r="C124" s="206" t="s">
        <v>3233</v>
      </c>
      <c r="D124" s="205" t="s">
        <v>3234</v>
      </c>
      <c r="E124" s="207" t="s">
        <v>3235</v>
      </c>
      <c r="F124" s="207" t="s">
        <v>4067</v>
      </c>
      <c r="G124" s="205">
        <v>25644101</v>
      </c>
      <c r="H124" s="220" t="s">
        <v>4068</v>
      </c>
      <c r="I124" s="220" t="s">
        <v>4069</v>
      </c>
      <c r="J124" s="205" t="s">
        <v>1979</v>
      </c>
      <c r="K124" s="205" t="s">
        <v>4070</v>
      </c>
      <c r="L124" s="205" t="s">
        <v>4071</v>
      </c>
      <c r="M124" s="205" t="s">
        <v>4072</v>
      </c>
      <c r="N124" s="126" t="s">
        <v>4073</v>
      </c>
      <c r="O124" s="126">
        <v>1</v>
      </c>
      <c r="P124" s="205" t="s">
        <v>4074</v>
      </c>
      <c r="Q124" s="210" t="s">
        <v>4074</v>
      </c>
      <c r="R124" s="211"/>
      <c r="S124" s="217"/>
      <c r="T124" s="213"/>
    </row>
    <row r="125" spans="1:20" ht="56.25" x14ac:dyDescent="0.2">
      <c r="A125" s="204">
        <v>120</v>
      </c>
      <c r="B125" s="205" t="s">
        <v>2278</v>
      </c>
      <c r="C125" s="206" t="s">
        <v>3233</v>
      </c>
      <c r="D125" s="205" t="s">
        <v>3234</v>
      </c>
      <c r="E125" s="207" t="s">
        <v>3235</v>
      </c>
      <c r="F125" s="207" t="s">
        <v>4075</v>
      </c>
      <c r="G125" s="205">
        <v>25644101</v>
      </c>
      <c r="H125" s="220" t="s">
        <v>4076</v>
      </c>
      <c r="I125" s="207"/>
      <c r="J125" s="205" t="s">
        <v>1979</v>
      </c>
      <c r="K125" s="205" t="s">
        <v>4077</v>
      </c>
      <c r="L125" s="205" t="s">
        <v>4078</v>
      </c>
      <c r="M125" s="205" t="s">
        <v>4079</v>
      </c>
      <c r="N125" s="126" t="s">
        <v>4080</v>
      </c>
      <c r="O125" s="126">
        <v>2</v>
      </c>
      <c r="P125" s="205" t="s">
        <v>4081</v>
      </c>
      <c r="Q125" s="210" t="s">
        <v>4081</v>
      </c>
      <c r="R125" s="211"/>
      <c r="S125" s="217"/>
      <c r="T125" s="213"/>
    </row>
    <row r="126" spans="1:20" ht="56.25" x14ac:dyDescent="0.2">
      <c r="A126" s="204">
        <v>121</v>
      </c>
      <c r="B126" s="205" t="s">
        <v>2284</v>
      </c>
      <c r="C126" s="206" t="s">
        <v>3233</v>
      </c>
      <c r="D126" s="205" t="s">
        <v>3234</v>
      </c>
      <c r="E126" s="207" t="s">
        <v>3235</v>
      </c>
      <c r="F126" s="207" t="s">
        <v>4082</v>
      </c>
      <c r="G126" s="205">
        <v>25644101</v>
      </c>
      <c r="H126" s="207" t="s">
        <v>4083</v>
      </c>
      <c r="I126" s="207" t="s">
        <v>4084</v>
      </c>
      <c r="J126" s="205" t="s">
        <v>1979</v>
      </c>
      <c r="K126" s="205" t="s">
        <v>4085</v>
      </c>
      <c r="L126" s="205" t="s">
        <v>4086</v>
      </c>
      <c r="M126" s="205" t="s">
        <v>4087</v>
      </c>
      <c r="N126" s="126" t="s">
        <v>4088</v>
      </c>
      <c r="O126" s="126">
        <v>1</v>
      </c>
      <c r="P126" s="205" t="s">
        <v>4089</v>
      </c>
      <c r="Q126" s="210" t="s">
        <v>4089</v>
      </c>
      <c r="R126" s="211"/>
      <c r="S126" s="217"/>
      <c r="T126" s="213"/>
    </row>
    <row r="127" spans="1:20" ht="56.25" x14ac:dyDescent="0.2">
      <c r="A127" s="204">
        <v>122</v>
      </c>
      <c r="B127" s="205" t="s">
        <v>2299</v>
      </c>
      <c r="C127" s="206" t="s">
        <v>3233</v>
      </c>
      <c r="D127" s="205" t="s">
        <v>3234</v>
      </c>
      <c r="E127" s="207" t="s">
        <v>3235</v>
      </c>
      <c r="F127" s="207" t="s">
        <v>4090</v>
      </c>
      <c r="G127" s="205">
        <v>25644101</v>
      </c>
      <c r="H127" s="207" t="s">
        <v>4091</v>
      </c>
      <c r="I127" s="207" t="s">
        <v>4092</v>
      </c>
      <c r="J127" s="205" t="s">
        <v>1979</v>
      </c>
      <c r="K127" s="205" t="s">
        <v>4093</v>
      </c>
      <c r="L127" s="205" t="s">
        <v>4094</v>
      </c>
      <c r="M127" s="205" t="s">
        <v>4095</v>
      </c>
      <c r="N127" s="126" t="s">
        <v>2138</v>
      </c>
      <c r="O127" s="126">
        <v>1</v>
      </c>
      <c r="P127" s="205" t="s">
        <v>4096</v>
      </c>
      <c r="Q127" s="210" t="s">
        <v>4096</v>
      </c>
      <c r="R127" s="211"/>
      <c r="S127" s="217"/>
      <c r="T127" s="213"/>
    </row>
    <row r="128" spans="1:20" ht="78.75" x14ac:dyDescent="0.2">
      <c r="A128" s="204">
        <v>123</v>
      </c>
      <c r="B128" s="205" t="s">
        <v>2337</v>
      </c>
      <c r="C128" s="206" t="s">
        <v>3233</v>
      </c>
      <c r="D128" s="205" t="s">
        <v>3234</v>
      </c>
      <c r="E128" s="207" t="s">
        <v>3235</v>
      </c>
      <c r="F128" s="207" t="s">
        <v>4097</v>
      </c>
      <c r="G128" s="205">
        <v>25644160</v>
      </c>
      <c r="H128" s="207" t="s">
        <v>4098</v>
      </c>
      <c r="I128" s="207" t="s">
        <v>4099</v>
      </c>
      <c r="J128" s="205" t="s">
        <v>1979</v>
      </c>
      <c r="K128" s="205" t="s">
        <v>1375</v>
      </c>
      <c r="L128" s="205" t="s">
        <v>4100</v>
      </c>
      <c r="M128" s="205" t="s">
        <v>4101</v>
      </c>
      <c r="N128" s="126" t="s">
        <v>4102</v>
      </c>
      <c r="O128" s="126">
        <v>1</v>
      </c>
      <c r="P128" s="205" t="s">
        <v>4103</v>
      </c>
      <c r="Q128" s="210" t="s">
        <v>4103</v>
      </c>
      <c r="R128" s="211"/>
      <c r="S128" s="217"/>
      <c r="T128" s="213"/>
    </row>
    <row r="129" spans="1:20" ht="78.75" x14ac:dyDescent="0.2">
      <c r="A129" s="204">
        <v>124</v>
      </c>
      <c r="B129" s="205" t="s">
        <v>2340</v>
      </c>
      <c r="C129" s="206" t="s">
        <v>3233</v>
      </c>
      <c r="D129" s="205" t="s">
        <v>3234</v>
      </c>
      <c r="E129" s="207" t="s">
        <v>3235</v>
      </c>
      <c r="F129" s="207" t="s">
        <v>4104</v>
      </c>
      <c r="G129" s="205">
        <v>25644160</v>
      </c>
      <c r="H129" s="207" t="s">
        <v>4105</v>
      </c>
      <c r="I129" s="207" t="s">
        <v>4106</v>
      </c>
      <c r="J129" s="205" t="s">
        <v>1979</v>
      </c>
      <c r="K129" s="205" t="s">
        <v>1375</v>
      </c>
      <c r="L129" s="205" t="s">
        <v>4107</v>
      </c>
      <c r="M129" s="205" t="s">
        <v>4101</v>
      </c>
      <c r="N129" s="126" t="s">
        <v>4108</v>
      </c>
      <c r="O129" s="126">
        <v>1</v>
      </c>
      <c r="P129" s="205" t="s">
        <v>4109</v>
      </c>
      <c r="Q129" s="210" t="s">
        <v>4109</v>
      </c>
      <c r="R129" s="211"/>
      <c r="S129" s="217"/>
      <c r="T129" s="213"/>
    </row>
    <row r="130" spans="1:20" ht="78.75" x14ac:dyDescent="0.2">
      <c r="A130" s="204">
        <v>125</v>
      </c>
      <c r="B130" s="205" t="s">
        <v>2343</v>
      </c>
      <c r="C130" s="206" t="s">
        <v>3233</v>
      </c>
      <c r="D130" s="205" t="s">
        <v>3234</v>
      </c>
      <c r="E130" s="207" t="s">
        <v>3235</v>
      </c>
      <c r="F130" s="207" t="s">
        <v>4110</v>
      </c>
      <c r="G130" s="205">
        <v>25644160</v>
      </c>
      <c r="H130" s="207" t="s">
        <v>4111</v>
      </c>
      <c r="I130" s="207" t="s">
        <v>3634</v>
      </c>
      <c r="J130" s="205" t="s">
        <v>1979</v>
      </c>
      <c r="K130" s="205" t="s">
        <v>4112</v>
      </c>
      <c r="L130" s="205" t="s">
        <v>4113</v>
      </c>
      <c r="M130" s="205" t="s">
        <v>4114</v>
      </c>
      <c r="N130" s="126" t="s">
        <v>4115</v>
      </c>
      <c r="O130" s="126">
        <v>1</v>
      </c>
      <c r="P130" s="205" t="s">
        <v>4116</v>
      </c>
      <c r="Q130" s="210" t="s">
        <v>4116</v>
      </c>
      <c r="R130" s="211"/>
      <c r="S130" s="217"/>
      <c r="T130" s="213"/>
    </row>
    <row r="131" spans="1:20" ht="78.75" x14ac:dyDescent="0.2">
      <c r="A131" s="204">
        <v>126</v>
      </c>
      <c r="B131" s="205" t="s">
        <v>2346</v>
      </c>
      <c r="C131" s="206" t="s">
        <v>3233</v>
      </c>
      <c r="D131" s="205" t="s">
        <v>3234</v>
      </c>
      <c r="E131" s="207" t="s">
        <v>3235</v>
      </c>
      <c r="F131" s="207" t="s">
        <v>4117</v>
      </c>
      <c r="G131" s="205">
        <v>25644160</v>
      </c>
      <c r="H131" s="207" t="s">
        <v>4118</v>
      </c>
      <c r="I131" s="207" t="s">
        <v>4119</v>
      </c>
      <c r="J131" s="205" t="s">
        <v>1979</v>
      </c>
      <c r="K131" s="205" t="s">
        <v>1375</v>
      </c>
      <c r="L131" s="205" t="s">
        <v>4120</v>
      </c>
      <c r="M131" s="205" t="s">
        <v>4121</v>
      </c>
      <c r="N131" s="126" t="s">
        <v>4122</v>
      </c>
      <c r="O131" s="126">
        <v>1</v>
      </c>
      <c r="P131" s="205" t="s">
        <v>4123</v>
      </c>
      <c r="Q131" s="210" t="s">
        <v>4124</v>
      </c>
      <c r="R131" s="211"/>
      <c r="S131" s="217"/>
      <c r="T131" s="213"/>
    </row>
    <row r="132" spans="1:20" ht="78.75" x14ac:dyDescent="0.2">
      <c r="A132" s="204">
        <v>127</v>
      </c>
      <c r="B132" s="205" t="s">
        <v>2349</v>
      </c>
      <c r="C132" s="206" t="s">
        <v>3233</v>
      </c>
      <c r="D132" s="205" t="s">
        <v>3234</v>
      </c>
      <c r="E132" s="207" t="s">
        <v>3235</v>
      </c>
      <c r="F132" s="207" t="s">
        <v>4125</v>
      </c>
      <c r="G132" s="205">
        <v>25644160</v>
      </c>
      <c r="H132" s="207" t="s">
        <v>4126</v>
      </c>
      <c r="I132" s="207" t="s">
        <v>4119</v>
      </c>
      <c r="J132" s="205" t="s">
        <v>1979</v>
      </c>
      <c r="K132" s="205" t="s">
        <v>1375</v>
      </c>
      <c r="L132" s="205" t="s">
        <v>4127</v>
      </c>
      <c r="M132" s="205" t="s">
        <v>4101</v>
      </c>
      <c r="N132" s="126" t="s">
        <v>4128</v>
      </c>
      <c r="O132" s="126">
        <v>1</v>
      </c>
      <c r="P132" s="205" t="s">
        <v>4129</v>
      </c>
      <c r="Q132" s="210" t="s">
        <v>4129</v>
      </c>
      <c r="R132" s="211"/>
      <c r="S132" s="217"/>
      <c r="T132" s="213"/>
    </row>
    <row r="133" spans="1:20" ht="78.75" x14ac:dyDescent="0.2">
      <c r="A133" s="204">
        <v>128</v>
      </c>
      <c r="B133" s="205" t="s">
        <v>2352</v>
      </c>
      <c r="C133" s="206" t="s">
        <v>3233</v>
      </c>
      <c r="D133" s="205" t="s">
        <v>3234</v>
      </c>
      <c r="E133" s="207" t="s">
        <v>3235</v>
      </c>
      <c r="F133" s="207" t="s">
        <v>4130</v>
      </c>
      <c r="G133" s="205">
        <v>25644160</v>
      </c>
      <c r="H133" s="207" t="s">
        <v>4131</v>
      </c>
      <c r="I133" s="207" t="s">
        <v>4132</v>
      </c>
      <c r="J133" s="205" t="s">
        <v>1979</v>
      </c>
      <c r="K133" s="205" t="s">
        <v>1375</v>
      </c>
      <c r="L133" s="205" t="s">
        <v>4133</v>
      </c>
      <c r="M133" s="205" t="s">
        <v>4134</v>
      </c>
      <c r="N133" s="126" t="s">
        <v>4135</v>
      </c>
      <c r="O133" s="126">
        <v>1</v>
      </c>
      <c r="P133" s="205" t="s">
        <v>4136</v>
      </c>
      <c r="Q133" s="210" t="s">
        <v>4137</v>
      </c>
      <c r="R133" s="211"/>
      <c r="S133" s="217"/>
      <c r="T133" s="213"/>
    </row>
    <row r="134" spans="1:20" ht="78.75" x14ac:dyDescent="0.2">
      <c r="A134" s="204">
        <v>129</v>
      </c>
      <c r="B134" s="205" t="s">
        <v>2128</v>
      </c>
      <c r="C134" s="206" t="s">
        <v>3233</v>
      </c>
      <c r="D134" s="205" t="s">
        <v>3234</v>
      </c>
      <c r="E134" s="207" t="s">
        <v>3235</v>
      </c>
      <c r="F134" s="207" t="s">
        <v>4138</v>
      </c>
      <c r="G134" s="205">
        <v>25644154</v>
      </c>
      <c r="H134" s="207" t="s">
        <v>4139</v>
      </c>
      <c r="I134" s="207" t="s">
        <v>4140</v>
      </c>
      <c r="J134" s="205" t="s">
        <v>1979</v>
      </c>
      <c r="K134" s="205" t="s">
        <v>1375</v>
      </c>
      <c r="L134" s="205" t="s">
        <v>4141</v>
      </c>
      <c r="M134" s="205" t="s">
        <v>4142</v>
      </c>
      <c r="N134" s="126" t="s">
        <v>4143</v>
      </c>
      <c r="O134" s="126">
        <v>1</v>
      </c>
      <c r="P134" s="205" t="s">
        <v>4144</v>
      </c>
      <c r="Q134" s="210" t="s">
        <v>4145</v>
      </c>
      <c r="R134" s="211"/>
      <c r="S134" s="217"/>
      <c r="T134" s="213"/>
    </row>
    <row r="135" spans="1:20" ht="78.75" x14ac:dyDescent="0.2">
      <c r="A135" s="204">
        <v>130</v>
      </c>
      <c r="B135" s="205" t="s">
        <v>2131</v>
      </c>
      <c r="C135" s="206" t="s">
        <v>3233</v>
      </c>
      <c r="D135" s="205" t="s">
        <v>3234</v>
      </c>
      <c r="E135" s="207" t="s">
        <v>3235</v>
      </c>
      <c r="F135" s="207" t="s">
        <v>4146</v>
      </c>
      <c r="G135" s="205">
        <v>25644154</v>
      </c>
      <c r="H135" s="207" t="s">
        <v>4147</v>
      </c>
      <c r="I135" s="207" t="s">
        <v>4148</v>
      </c>
      <c r="J135" s="205" t="s">
        <v>1979</v>
      </c>
      <c r="K135" s="205" t="s">
        <v>1375</v>
      </c>
      <c r="L135" s="205" t="s">
        <v>4149</v>
      </c>
      <c r="M135" s="205" t="s">
        <v>4150</v>
      </c>
      <c r="N135" s="126" t="s">
        <v>3804</v>
      </c>
      <c r="O135" s="126">
        <v>1</v>
      </c>
      <c r="P135" s="205" t="s">
        <v>4151</v>
      </c>
      <c r="Q135" s="210" t="s">
        <v>4152</v>
      </c>
      <c r="R135" s="211"/>
      <c r="S135" s="217"/>
      <c r="T135" s="213"/>
    </row>
    <row r="136" spans="1:20" ht="78.75" x14ac:dyDescent="0.2">
      <c r="A136" s="204">
        <v>131</v>
      </c>
      <c r="B136" s="205" t="s">
        <v>2134</v>
      </c>
      <c r="C136" s="206" t="s">
        <v>3233</v>
      </c>
      <c r="D136" s="205" t="s">
        <v>3234</v>
      </c>
      <c r="E136" s="207" t="s">
        <v>3235</v>
      </c>
      <c r="F136" s="207" t="s">
        <v>4153</v>
      </c>
      <c r="G136" s="205">
        <v>25644154</v>
      </c>
      <c r="H136" s="207" t="s">
        <v>4154</v>
      </c>
      <c r="I136" s="207" t="s">
        <v>4155</v>
      </c>
      <c r="J136" s="205" t="s">
        <v>1979</v>
      </c>
      <c r="K136" s="205" t="s">
        <v>1375</v>
      </c>
      <c r="L136" s="205" t="s">
        <v>4156</v>
      </c>
      <c r="M136" s="205" t="s">
        <v>3681</v>
      </c>
      <c r="N136" s="126" t="s">
        <v>2231</v>
      </c>
      <c r="O136" s="126">
        <v>1</v>
      </c>
      <c r="P136" s="205" t="s">
        <v>4157</v>
      </c>
      <c r="Q136" s="210" t="s">
        <v>4158</v>
      </c>
      <c r="R136" s="211"/>
      <c r="S136" s="217"/>
      <c r="T136" s="213"/>
    </row>
    <row r="137" spans="1:20" ht="78.75" x14ac:dyDescent="0.2">
      <c r="A137" s="204">
        <v>132</v>
      </c>
      <c r="B137" s="205" t="s">
        <v>2143</v>
      </c>
      <c r="C137" s="206" t="s">
        <v>3233</v>
      </c>
      <c r="D137" s="205" t="s">
        <v>3234</v>
      </c>
      <c r="E137" s="207" t="s">
        <v>3235</v>
      </c>
      <c r="F137" s="207" t="s">
        <v>4159</v>
      </c>
      <c r="G137" s="205">
        <v>25644154</v>
      </c>
      <c r="H137" s="207" t="s">
        <v>4160</v>
      </c>
      <c r="I137" s="207" t="s">
        <v>4161</v>
      </c>
      <c r="J137" s="205" t="s">
        <v>1979</v>
      </c>
      <c r="K137" s="205" t="s">
        <v>1375</v>
      </c>
      <c r="L137" s="205" t="s">
        <v>4162</v>
      </c>
      <c r="M137" s="205" t="s">
        <v>4163</v>
      </c>
      <c r="N137" s="126" t="s">
        <v>4164</v>
      </c>
      <c r="O137" s="126">
        <v>1</v>
      </c>
      <c r="P137" s="205" t="s">
        <v>4165</v>
      </c>
      <c r="Q137" s="210" t="s">
        <v>4165</v>
      </c>
      <c r="R137" s="211"/>
      <c r="S137" s="217"/>
      <c r="T137" s="213"/>
    </row>
    <row r="138" spans="1:20" ht="78.75" x14ac:dyDescent="0.2">
      <c r="A138" s="204">
        <v>133</v>
      </c>
      <c r="B138" s="205" t="s">
        <v>2146</v>
      </c>
      <c r="C138" s="206" t="s">
        <v>3233</v>
      </c>
      <c r="D138" s="205" t="s">
        <v>3234</v>
      </c>
      <c r="E138" s="207" t="s">
        <v>3235</v>
      </c>
      <c r="F138" s="207" t="s">
        <v>4166</v>
      </c>
      <c r="G138" s="205">
        <v>25644154</v>
      </c>
      <c r="H138" s="207" t="s">
        <v>4167</v>
      </c>
      <c r="I138" s="207" t="s">
        <v>4168</v>
      </c>
      <c r="J138" s="205" t="s">
        <v>1979</v>
      </c>
      <c r="K138" s="205" t="s">
        <v>1375</v>
      </c>
      <c r="L138" s="205" t="s">
        <v>4169</v>
      </c>
      <c r="M138" s="205" t="s">
        <v>4170</v>
      </c>
      <c r="N138" s="126" t="s">
        <v>3371</v>
      </c>
      <c r="O138" s="126">
        <v>1</v>
      </c>
      <c r="P138" s="205" t="s">
        <v>4171</v>
      </c>
      <c r="Q138" s="210" t="s">
        <v>4172</v>
      </c>
      <c r="R138" s="211"/>
      <c r="S138" s="217"/>
      <c r="T138" s="213"/>
    </row>
    <row r="139" spans="1:20" ht="78.75" x14ac:dyDescent="0.2">
      <c r="A139" s="204">
        <v>134</v>
      </c>
      <c r="B139" s="205" t="s">
        <v>2149</v>
      </c>
      <c r="C139" s="206" t="s">
        <v>3233</v>
      </c>
      <c r="D139" s="205" t="s">
        <v>3234</v>
      </c>
      <c r="E139" s="207" t="s">
        <v>3235</v>
      </c>
      <c r="F139" s="207" t="s">
        <v>4173</v>
      </c>
      <c r="G139" s="205">
        <v>25644154</v>
      </c>
      <c r="H139" s="207" t="s">
        <v>4174</v>
      </c>
      <c r="I139" s="207" t="s">
        <v>4175</v>
      </c>
      <c r="J139" s="205" t="s">
        <v>1979</v>
      </c>
      <c r="K139" s="205" t="s">
        <v>1375</v>
      </c>
      <c r="L139" s="205" t="s">
        <v>4176</v>
      </c>
      <c r="M139" s="205" t="s">
        <v>4177</v>
      </c>
      <c r="N139" s="126" t="s">
        <v>4178</v>
      </c>
      <c r="O139" s="126">
        <v>1</v>
      </c>
      <c r="P139" s="205" t="s">
        <v>4179</v>
      </c>
      <c r="Q139" s="210" t="s">
        <v>4179</v>
      </c>
      <c r="R139" s="211"/>
      <c r="S139" s="217"/>
      <c r="T139" s="213"/>
    </row>
    <row r="140" spans="1:20" ht="78.75" x14ac:dyDescent="0.2">
      <c r="A140" s="204">
        <v>135</v>
      </c>
      <c r="B140" s="205" t="s">
        <v>2152</v>
      </c>
      <c r="C140" s="206" t="s">
        <v>3233</v>
      </c>
      <c r="D140" s="205" t="s">
        <v>3234</v>
      </c>
      <c r="E140" s="207" t="s">
        <v>3235</v>
      </c>
      <c r="F140" s="207" t="s">
        <v>4180</v>
      </c>
      <c r="G140" s="205">
        <v>25644154</v>
      </c>
      <c r="H140" s="207" t="s">
        <v>4181</v>
      </c>
      <c r="I140" s="207" t="s">
        <v>4182</v>
      </c>
      <c r="J140" s="205" t="s">
        <v>1979</v>
      </c>
      <c r="K140" s="205" t="s">
        <v>1375</v>
      </c>
      <c r="L140" s="205" t="s">
        <v>4183</v>
      </c>
      <c r="M140" s="205" t="s">
        <v>4184</v>
      </c>
      <c r="N140" s="126" t="s">
        <v>1377</v>
      </c>
      <c r="O140" s="126">
        <v>1</v>
      </c>
      <c r="P140" s="205" t="s">
        <v>4185</v>
      </c>
      <c r="Q140" s="210" t="s">
        <v>4186</v>
      </c>
      <c r="R140" s="211"/>
      <c r="S140" s="217"/>
      <c r="T140" s="213"/>
    </row>
    <row r="141" spans="1:20" ht="78.75" x14ac:dyDescent="0.2">
      <c r="A141" s="204">
        <v>136</v>
      </c>
      <c r="B141" s="205" t="s">
        <v>2173</v>
      </c>
      <c r="C141" s="206" t="s">
        <v>3233</v>
      </c>
      <c r="D141" s="205" t="s">
        <v>3234</v>
      </c>
      <c r="E141" s="207" t="s">
        <v>3235</v>
      </c>
      <c r="F141" s="207" t="s">
        <v>4187</v>
      </c>
      <c r="G141" s="205">
        <v>25644419</v>
      </c>
      <c r="H141" s="207" t="s">
        <v>4188</v>
      </c>
      <c r="I141" s="207" t="s">
        <v>4189</v>
      </c>
      <c r="J141" s="205" t="s">
        <v>1979</v>
      </c>
      <c r="K141" s="205" t="s">
        <v>1375</v>
      </c>
      <c r="L141" s="205" t="s">
        <v>4190</v>
      </c>
      <c r="M141" s="205" t="s">
        <v>3413</v>
      </c>
      <c r="N141" s="126" t="s">
        <v>4191</v>
      </c>
      <c r="O141" s="126">
        <v>1</v>
      </c>
      <c r="P141" s="205" t="s">
        <v>4192</v>
      </c>
      <c r="Q141" s="210" t="s">
        <v>4193</v>
      </c>
      <c r="R141" s="211"/>
      <c r="S141" s="217"/>
      <c r="T141" s="213"/>
    </row>
    <row r="142" spans="1:20" ht="78.75" x14ac:dyDescent="0.2">
      <c r="A142" s="204">
        <v>137</v>
      </c>
      <c r="B142" s="205" t="s">
        <v>2176</v>
      </c>
      <c r="C142" s="206" t="s">
        <v>3233</v>
      </c>
      <c r="D142" s="205" t="s">
        <v>3234</v>
      </c>
      <c r="E142" s="207" t="s">
        <v>3235</v>
      </c>
      <c r="F142" s="207" t="s">
        <v>4194</v>
      </c>
      <c r="G142" s="205">
        <v>25644419</v>
      </c>
      <c r="H142" s="207" t="s">
        <v>4195</v>
      </c>
      <c r="I142" s="220" t="s">
        <v>4189</v>
      </c>
      <c r="J142" s="205" t="s">
        <v>1979</v>
      </c>
      <c r="K142" s="205" t="s">
        <v>1375</v>
      </c>
      <c r="L142" s="205" t="s">
        <v>4196</v>
      </c>
      <c r="M142" s="205" t="s">
        <v>3413</v>
      </c>
      <c r="N142" s="126" t="s">
        <v>4191</v>
      </c>
      <c r="O142" s="126">
        <v>1</v>
      </c>
      <c r="P142" s="205" t="s">
        <v>4192</v>
      </c>
      <c r="Q142" s="210" t="s">
        <v>4193</v>
      </c>
      <c r="R142" s="211"/>
      <c r="S142" s="217"/>
      <c r="T142" s="213"/>
    </row>
    <row r="143" spans="1:20" ht="78.75" x14ac:dyDescent="0.2">
      <c r="A143" s="204">
        <v>138</v>
      </c>
      <c r="B143" s="205" t="s">
        <v>2179</v>
      </c>
      <c r="C143" s="206" t="s">
        <v>3233</v>
      </c>
      <c r="D143" s="205" t="s">
        <v>3234</v>
      </c>
      <c r="E143" s="207" t="s">
        <v>3235</v>
      </c>
      <c r="F143" s="207" t="s">
        <v>4197</v>
      </c>
      <c r="G143" s="205">
        <v>25644419</v>
      </c>
      <c r="H143" s="220" t="s">
        <v>4198</v>
      </c>
      <c r="I143" s="220" t="s">
        <v>4199</v>
      </c>
      <c r="J143" s="205" t="s">
        <v>1979</v>
      </c>
      <c r="K143" s="205" t="s">
        <v>1375</v>
      </c>
      <c r="L143" s="205" t="s">
        <v>4200</v>
      </c>
      <c r="M143" s="205" t="s">
        <v>4201</v>
      </c>
      <c r="N143" s="126" t="s">
        <v>4191</v>
      </c>
      <c r="O143" s="126">
        <v>1</v>
      </c>
      <c r="P143" s="205" t="s">
        <v>4202</v>
      </c>
      <c r="Q143" s="210" t="s">
        <v>4193</v>
      </c>
      <c r="R143" s="211"/>
      <c r="S143" s="217"/>
      <c r="T143" s="213"/>
    </row>
    <row r="144" spans="1:20" ht="78.75" x14ac:dyDescent="0.2">
      <c r="A144" s="204">
        <v>139</v>
      </c>
      <c r="B144" s="205" t="s">
        <v>2190</v>
      </c>
      <c r="C144" s="206" t="s">
        <v>3233</v>
      </c>
      <c r="D144" s="205" t="s">
        <v>3234</v>
      </c>
      <c r="E144" s="207" t="s">
        <v>3235</v>
      </c>
      <c r="F144" s="207" t="s">
        <v>4203</v>
      </c>
      <c r="G144" s="205">
        <v>25644419</v>
      </c>
      <c r="H144" s="207" t="s">
        <v>4204</v>
      </c>
      <c r="I144" s="220" t="s">
        <v>4199</v>
      </c>
      <c r="J144" s="205" t="s">
        <v>1979</v>
      </c>
      <c r="K144" s="205" t="s">
        <v>1375</v>
      </c>
      <c r="L144" s="205" t="s">
        <v>4205</v>
      </c>
      <c r="M144" s="205" t="s">
        <v>4201</v>
      </c>
      <c r="N144" s="126" t="s">
        <v>4191</v>
      </c>
      <c r="O144" s="126">
        <v>1</v>
      </c>
      <c r="P144" s="205" t="s">
        <v>4202</v>
      </c>
      <c r="Q144" s="210" t="s">
        <v>4202</v>
      </c>
      <c r="R144" s="211"/>
      <c r="S144" s="217"/>
      <c r="T144" s="213"/>
    </row>
    <row r="145" spans="1:20" ht="78.75" x14ac:dyDescent="0.2">
      <c r="A145" s="204">
        <v>140</v>
      </c>
      <c r="B145" s="205" t="s">
        <v>2195</v>
      </c>
      <c r="C145" s="206" t="s">
        <v>3233</v>
      </c>
      <c r="D145" s="205" t="s">
        <v>3234</v>
      </c>
      <c r="E145" s="207" t="s">
        <v>3235</v>
      </c>
      <c r="F145" s="207" t="s">
        <v>4206</v>
      </c>
      <c r="G145" s="205">
        <v>25644419</v>
      </c>
      <c r="H145" s="207" t="s">
        <v>4207</v>
      </c>
      <c r="I145" s="207" t="s">
        <v>4208</v>
      </c>
      <c r="J145" s="205" t="s">
        <v>1979</v>
      </c>
      <c r="K145" s="205" t="s">
        <v>1375</v>
      </c>
      <c r="L145" s="205" t="s">
        <v>4209</v>
      </c>
      <c r="M145" s="205" t="s">
        <v>4210</v>
      </c>
      <c r="N145" s="126" t="s">
        <v>2297</v>
      </c>
      <c r="O145" s="126">
        <v>1</v>
      </c>
      <c r="P145" s="205" t="s">
        <v>4211</v>
      </c>
      <c r="Q145" s="210" t="s">
        <v>4212</v>
      </c>
      <c r="R145" s="211"/>
      <c r="S145" s="217"/>
      <c r="T145" s="213"/>
    </row>
    <row r="146" spans="1:20" ht="78.75" x14ac:dyDescent="0.2">
      <c r="A146" s="204">
        <v>141</v>
      </c>
      <c r="B146" s="205" t="s">
        <v>2198</v>
      </c>
      <c r="C146" s="206" t="s">
        <v>3233</v>
      </c>
      <c r="D146" s="205" t="s">
        <v>3234</v>
      </c>
      <c r="E146" s="207" t="s">
        <v>3235</v>
      </c>
      <c r="F146" s="207" t="s">
        <v>4213</v>
      </c>
      <c r="G146" s="205">
        <v>25644419</v>
      </c>
      <c r="H146" s="207" t="s">
        <v>4214</v>
      </c>
      <c r="I146" s="207" t="s">
        <v>4208</v>
      </c>
      <c r="J146" s="205" t="s">
        <v>1979</v>
      </c>
      <c r="K146" s="205" t="s">
        <v>1375</v>
      </c>
      <c r="L146" s="205" t="s">
        <v>4215</v>
      </c>
      <c r="M146" s="205" t="s">
        <v>4210</v>
      </c>
      <c r="N146" s="126" t="s">
        <v>2297</v>
      </c>
      <c r="O146" s="126">
        <v>1</v>
      </c>
      <c r="P146" s="205" t="s">
        <v>4211</v>
      </c>
      <c r="Q146" s="210" t="s">
        <v>4212</v>
      </c>
      <c r="R146" s="211"/>
      <c r="S146" s="217"/>
      <c r="T146" s="213"/>
    </row>
    <row r="147" spans="1:20" ht="78.75" x14ac:dyDescent="0.2">
      <c r="A147" s="204">
        <v>142</v>
      </c>
      <c r="B147" s="205" t="s">
        <v>2155</v>
      </c>
      <c r="C147" s="206" t="s">
        <v>3233</v>
      </c>
      <c r="D147" s="205" t="s">
        <v>3234</v>
      </c>
      <c r="E147" s="207" t="s">
        <v>3235</v>
      </c>
      <c r="F147" s="220" t="s">
        <v>4216</v>
      </c>
      <c r="G147" s="205">
        <v>25644419</v>
      </c>
      <c r="H147" s="207" t="s">
        <v>4217</v>
      </c>
      <c r="I147" s="222" t="s">
        <v>4218</v>
      </c>
      <c r="J147" s="205" t="s">
        <v>1979</v>
      </c>
      <c r="K147" s="205" t="s">
        <v>1375</v>
      </c>
      <c r="L147" s="205" t="s">
        <v>4219</v>
      </c>
      <c r="M147" s="205" t="s">
        <v>4220</v>
      </c>
      <c r="N147" s="126" t="s">
        <v>4221</v>
      </c>
      <c r="O147" s="126">
        <v>1</v>
      </c>
      <c r="P147" s="205" t="s">
        <v>4222</v>
      </c>
      <c r="Q147" s="210" t="s">
        <v>4223</v>
      </c>
      <c r="R147" s="211"/>
      <c r="S147" s="217"/>
      <c r="T147" s="213"/>
    </row>
    <row r="148" spans="1:20" ht="78.75" x14ac:dyDescent="0.2">
      <c r="A148" s="204">
        <v>143</v>
      </c>
      <c r="B148" s="205" t="s">
        <v>2207</v>
      </c>
      <c r="C148" s="206" t="s">
        <v>3233</v>
      </c>
      <c r="D148" s="205" t="s">
        <v>3234</v>
      </c>
      <c r="E148" s="207" t="s">
        <v>3235</v>
      </c>
      <c r="F148" s="207" t="s">
        <v>4224</v>
      </c>
      <c r="G148" s="205">
        <v>25644419</v>
      </c>
      <c r="H148" s="207" t="s">
        <v>4225</v>
      </c>
      <c r="I148" s="207" t="s">
        <v>4218</v>
      </c>
      <c r="J148" s="205" t="s">
        <v>1979</v>
      </c>
      <c r="K148" s="205" t="s">
        <v>1375</v>
      </c>
      <c r="L148" s="205" t="s">
        <v>4226</v>
      </c>
      <c r="M148" s="205" t="s">
        <v>4220</v>
      </c>
      <c r="N148" s="126" t="s">
        <v>4221</v>
      </c>
      <c r="O148" s="126">
        <v>1</v>
      </c>
      <c r="P148" s="205" t="s">
        <v>4222</v>
      </c>
      <c r="Q148" s="210" t="s">
        <v>4223</v>
      </c>
      <c r="R148" s="211"/>
      <c r="S148" s="217"/>
      <c r="T148" s="213"/>
    </row>
    <row r="149" spans="1:20" ht="168.75" x14ac:dyDescent="0.2">
      <c r="A149" s="204">
        <v>144</v>
      </c>
      <c r="B149" s="205" t="s">
        <v>2501</v>
      </c>
      <c r="C149" s="206" t="s">
        <v>3233</v>
      </c>
      <c r="D149" s="205" t="s">
        <v>3234</v>
      </c>
      <c r="E149" s="207" t="s">
        <v>3235</v>
      </c>
      <c r="F149" s="207" t="s">
        <v>4227</v>
      </c>
      <c r="G149" s="205">
        <v>25644419</v>
      </c>
      <c r="H149" s="207" t="s">
        <v>4228</v>
      </c>
      <c r="I149" s="207" t="s">
        <v>4229</v>
      </c>
      <c r="J149" s="205" t="s">
        <v>1979</v>
      </c>
      <c r="K149" s="205" t="s">
        <v>1375</v>
      </c>
      <c r="L149" s="205" t="s">
        <v>4230</v>
      </c>
      <c r="M149" s="205" t="s">
        <v>3476</v>
      </c>
      <c r="N149" s="126" t="s">
        <v>4231</v>
      </c>
      <c r="O149" s="126">
        <v>1</v>
      </c>
      <c r="P149" s="205" t="s">
        <v>4232</v>
      </c>
      <c r="Q149" s="210" t="s">
        <v>4233</v>
      </c>
      <c r="R149" s="211"/>
      <c r="S149" s="217"/>
      <c r="T149" s="213"/>
    </row>
    <row r="150" spans="1:20" ht="157.5" x14ac:dyDescent="0.2">
      <c r="A150" s="204">
        <v>145</v>
      </c>
      <c r="B150" s="205" t="s">
        <v>2507</v>
      </c>
      <c r="C150" s="206" t="s">
        <v>3233</v>
      </c>
      <c r="D150" s="205" t="s">
        <v>3234</v>
      </c>
      <c r="E150" s="207" t="s">
        <v>3235</v>
      </c>
      <c r="F150" s="207" t="s">
        <v>4234</v>
      </c>
      <c r="G150" s="205">
        <v>25644419</v>
      </c>
      <c r="H150" s="207" t="s">
        <v>4235</v>
      </c>
      <c r="I150" s="207" t="s">
        <v>4229</v>
      </c>
      <c r="J150" s="205" t="s">
        <v>1979</v>
      </c>
      <c r="K150" s="205" t="s">
        <v>1375</v>
      </c>
      <c r="L150" s="205" t="s">
        <v>4236</v>
      </c>
      <c r="M150" s="205" t="s">
        <v>3476</v>
      </c>
      <c r="N150" s="126" t="s">
        <v>4237</v>
      </c>
      <c r="O150" s="126">
        <v>1</v>
      </c>
      <c r="P150" s="205" t="s">
        <v>4238</v>
      </c>
      <c r="Q150" s="210" t="s">
        <v>4239</v>
      </c>
      <c r="R150" s="211"/>
      <c r="S150" s="217"/>
      <c r="T150" s="213"/>
    </row>
    <row r="151" spans="1:20" ht="157.5" x14ac:dyDescent="0.2">
      <c r="A151" s="204">
        <v>146</v>
      </c>
      <c r="B151" s="205" t="s">
        <v>2385</v>
      </c>
      <c r="C151" s="206" t="s">
        <v>3233</v>
      </c>
      <c r="D151" s="205" t="s">
        <v>3234</v>
      </c>
      <c r="E151" s="207" t="s">
        <v>3235</v>
      </c>
      <c r="F151" s="207" t="s">
        <v>4240</v>
      </c>
      <c r="G151" s="205">
        <v>25644702</v>
      </c>
      <c r="H151" s="207" t="s">
        <v>4241</v>
      </c>
      <c r="I151" s="207" t="s">
        <v>4242</v>
      </c>
      <c r="J151" s="205" t="s">
        <v>1979</v>
      </c>
      <c r="K151" s="205" t="s">
        <v>1375</v>
      </c>
      <c r="L151" s="205" t="s">
        <v>4243</v>
      </c>
      <c r="M151" s="205" t="s">
        <v>4201</v>
      </c>
      <c r="N151" s="126" t="s">
        <v>4244</v>
      </c>
      <c r="O151" s="126">
        <v>1</v>
      </c>
      <c r="P151" s="205" t="s">
        <v>4245</v>
      </c>
      <c r="Q151" s="210" t="s">
        <v>4246</v>
      </c>
      <c r="R151" s="211"/>
      <c r="S151" s="217"/>
      <c r="T151" s="213"/>
    </row>
    <row r="152" spans="1:20" ht="157.5" x14ac:dyDescent="0.2">
      <c r="A152" s="204">
        <v>147</v>
      </c>
      <c r="B152" s="205" t="s">
        <v>2382</v>
      </c>
      <c r="C152" s="206" t="s">
        <v>3233</v>
      </c>
      <c r="D152" s="205" t="s">
        <v>3234</v>
      </c>
      <c r="E152" s="207" t="s">
        <v>3235</v>
      </c>
      <c r="F152" s="207" t="s">
        <v>4247</v>
      </c>
      <c r="G152" s="205">
        <v>25644702</v>
      </c>
      <c r="H152" s="207" t="s">
        <v>4248</v>
      </c>
      <c r="I152" s="207" t="s">
        <v>4242</v>
      </c>
      <c r="J152" s="205" t="s">
        <v>1979</v>
      </c>
      <c r="K152" s="205" t="s">
        <v>1375</v>
      </c>
      <c r="L152" s="205" t="s">
        <v>4249</v>
      </c>
      <c r="M152" s="205" t="s">
        <v>4201</v>
      </c>
      <c r="N152" s="126" t="s">
        <v>4250</v>
      </c>
      <c r="O152" s="126">
        <v>1</v>
      </c>
      <c r="P152" s="205" t="s">
        <v>4251</v>
      </c>
      <c r="Q152" s="210" t="s">
        <v>4252</v>
      </c>
      <c r="R152" s="211"/>
      <c r="S152" s="217"/>
      <c r="T152" s="213"/>
    </row>
    <row r="153" spans="1:20" ht="157.5" x14ac:dyDescent="0.2">
      <c r="A153" s="204">
        <v>148</v>
      </c>
      <c r="B153" s="223" t="s">
        <v>2077</v>
      </c>
      <c r="C153" s="206" t="s">
        <v>3233</v>
      </c>
      <c r="D153" s="205" t="s">
        <v>3234</v>
      </c>
      <c r="E153" s="207" t="s">
        <v>3235</v>
      </c>
      <c r="F153" s="207" t="s">
        <v>4253</v>
      </c>
      <c r="G153" s="205">
        <v>25644702</v>
      </c>
      <c r="H153" s="207" t="s">
        <v>4254</v>
      </c>
      <c r="I153" s="207" t="s">
        <v>4255</v>
      </c>
      <c r="J153" s="205" t="s">
        <v>1979</v>
      </c>
      <c r="K153" s="205" t="s">
        <v>1375</v>
      </c>
      <c r="L153" s="205" t="s">
        <v>4256</v>
      </c>
      <c r="M153" s="205" t="s">
        <v>3504</v>
      </c>
      <c r="N153" s="126" t="s">
        <v>2094</v>
      </c>
      <c r="O153" s="126">
        <v>1</v>
      </c>
      <c r="P153" s="205" t="s">
        <v>4257</v>
      </c>
      <c r="Q153" s="210" t="s">
        <v>4258</v>
      </c>
      <c r="R153" s="211"/>
      <c r="S153" s="217"/>
      <c r="T153" s="213"/>
    </row>
    <row r="154" spans="1:20" ht="157.5" x14ac:dyDescent="0.2">
      <c r="A154" s="204">
        <v>149</v>
      </c>
      <c r="B154" s="205" t="s">
        <v>2092</v>
      </c>
      <c r="C154" s="206" t="s">
        <v>3233</v>
      </c>
      <c r="D154" s="205" t="s">
        <v>3234</v>
      </c>
      <c r="E154" s="207" t="s">
        <v>3235</v>
      </c>
      <c r="F154" s="207" t="s">
        <v>4259</v>
      </c>
      <c r="G154" s="205">
        <v>25644702</v>
      </c>
      <c r="H154" s="207" t="s">
        <v>4260</v>
      </c>
      <c r="I154" s="207" t="s">
        <v>4255</v>
      </c>
      <c r="J154" s="205" t="s">
        <v>1979</v>
      </c>
      <c r="K154" s="205" t="s">
        <v>1375</v>
      </c>
      <c r="L154" s="205" t="s">
        <v>4261</v>
      </c>
      <c r="M154" s="205" t="s">
        <v>3504</v>
      </c>
      <c r="N154" s="126" t="s">
        <v>2114</v>
      </c>
      <c r="O154" s="126">
        <v>1</v>
      </c>
      <c r="P154" s="205" t="s">
        <v>4262</v>
      </c>
      <c r="Q154" s="210" t="s">
        <v>4263</v>
      </c>
      <c r="R154" s="211"/>
      <c r="S154" s="217"/>
      <c r="T154" s="213"/>
    </row>
    <row r="155" spans="1:20" ht="157.5" x14ac:dyDescent="0.2">
      <c r="A155" s="204">
        <v>150</v>
      </c>
      <c r="B155" s="205" t="s">
        <v>2355</v>
      </c>
      <c r="C155" s="206" t="s">
        <v>3233</v>
      </c>
      <c r="D155" s="205" t="s">
        <v>3234</v>
      </c>
      <c r="E155" s="207" t="s">
        <v>3235</v>
      </c>
      <c r="F155" s="207" t="s">
        <v>4264</v>
      </c>
      <c r="G155" s="205">
        <v>25644702</v>
      </c>
      <c r="H155" s="207" t="s">
        <v>4265</v>
      </c>
      <c r="I155" s="224" t="s">
        <v>4266</v>
      </c>
      <c r="J155" s="205" t="s">
        <v>1979</v>
      </c>
      <c r="K155" s="205" t="s">
        <v>1375</v>
      </c>
      <c r="L155" s="205" t="s">
        <v>4267</v>
      </c>
      <c r="M155" s="205" t="s">
        <v>4268</v>
      </c>
      <c r="N155" s="126" t="s">
        <v>4269</v>
      </c>
      <c r="O155" s="126">
        <v>1</v>
      </c>
      <c r="P155" s="205" t="s">
        <v>4270</v>
      </c>
      <c r="Q155" s="210" t="s">
        <v>4271</v>
      </c>
      <c r="R155" s="211"/>
      <c r="S155" s="217"/>
      <c r="T155" s="213"/>
    </row>
    <row r="156" spans="1:20" ht="56.25" x14ac:dyDescent="0.2">
      <c r="A156" s="204">
        <v>151</v>
      </c>
      <c r="B156" s="205" t="s">
        <v>4272</v>
      </c>
      <c r="C156" s="206" t="s">
        <v>3233</v>
      </c>
      <c r="D156" s="205" t="s">
        <v>3234</v>
      </c>
      <c r="E156" s="207" t="s">
        <v>3235</v>
      </c>
      <c r="F156" s="207" t="s">
        <v>4273</v>
      </c>
      <c r="G156" s="205">
        <v>25644413</v>
      </c>
      <c r="H156" s="225" t="s">
        <v>4274</v>
      </c>
      <c r="I156" s="209" t="s">
        <v>4275</v>
      </c>
      <c r="J156" s="206" t="s">
        <v>1979</v>
      </c>
      <c r="K156" s="205" t="s">
        <v>3239</v>
      </c>
      <c r="L156" s="205" t="s">
        <v>4276</v>
      </c>
      <c r="M156" s="205" t="s">
        <v>1451</v>
      </c>
      <c r="N156" s="126" t="s">
        <v>4277</v>
      </c>
      <c r="O156" s="126">
        <v>1</v>
      </c>
      <c r="P156" s="205" t="s">
        <v>4278</v>
      </c>
      <c r="Q156" s="210" t="s">
        <v>4278</v>
      </c>
      <c r="R156" s="211"/>
      <c r="S156" s="217" t="s">
        <v>3260</v>
      </c>
      <c r="T156" s="213" t="s">
        <v>3261</v>
      </c>
    </row>
    <row r="157" spans="1:20" ht="56.25" x14ac:dyDescent="0.2">
      <c r="A157" s="204">
        <v>152</v>
      </c>
      <c r="B157" s="205" t="s">
        <v>4279</v>
      </c>
      <c r="C157" s="206" t="s">
        <v>3233</v>
      </c>
      <c r="D157" s="205" t="s">
        <v>3234</v>
      </c>
      <c r="E157" s="207" t="s">
        <v>3235</v>
      </c>
      <c r="F157" s="207" t="s">
        <v>4280</v>
      </c>
      <c r="G157" s="205">
        <v>25644413</v>
      </c>
      <c r="H157" s="225" t="s">
        <v>4281</v>
      </c>
      <c r="I157" s="226" t="s">
        <v>4282</v>
      </c>
      <c r="J157" s="206" t="s">
        <v>1979</v>
      </c>
      <c r="K157" s="205" t="s">
        <v>3239</v>
      </c>
      <c r="L157" s="205" t="s">
        <v>4283</v>
      </c>
      <c r="M157" s="205" t="s">
        <v>1454</v>
      </c>
      <c r="N157" s="126" t="s">
        <v>4284</v>
      </c>
      <c r="O157" s="126">
        <v>1</v>
      </c>
      <c r="P157" s="205" t="s">
        <v>4285</v>
      </c>
      <c r="Q157" s="210" t="s">
        <v>4285</v>
      </c>
      <c r="R157" s="211"/>
      <c r="S157" s="217" t="s">
        <v>3260</v>
      </c>
      <c r="T157" s="213" t="s">
        <v>3261</v>
      </c>
    </row>
    <row r="158" spans="1:20" ht="56.25" x14ac:dyDescent="0.2">
      <c r="A158" s="204">
        <v>153</v>
      </c>
      <c r="B158" s="205" t="s">
        <v>4286</v>
      </c>
      <c r="C158" s="206" t="s">
        <v>3233</v>
      </c>
      <c r="D158" s="205" t="s">
        <v>3234</v>
      </c>
      <c r="E158" s="207" t="s">
        <v>3235</v>
      </c>
      <c r="F158" s="207" t="s">
        <v>4287</v>
      </c>
      <c r="G158" s="205">
        <v>25644413</v>
      </c>
      <c r="H158" s="225" t="s">
        <v>4288</v>
      </c>
      <c r="I158" s="226" t="s">
        <v>4282</v>
      </c>
      <c r="J158" s="206" t="s">
        <v>1979</v>
      </c>
      <c r="K158" s="205" t="s">
        <v>3239</v>
      </c>
      <c r="L158" s="205" t="s">
        <v>4289</v>
      </c>
      <c r="M158" s="205" t="s">
        <v>1454</v>
      </c>
      <c r="N158" s="126" t="s">
        <v>4290</v>
      </c>
      <c r="O158" s="126">
        <v>1</v>
      </c>
      <c r="P158" s="205" t="s">
        <v>4291</v>
      </c>
      <c r="Q158" s="210" t="s">
        <v>4291</v>
      </c>
      <c r="R158" s="211"/>
      <c r="S158" s="217" t="s">
        <v>3260</v>
      </c>
      <c r="T158" s="213" t="s">
        <v>3261</v>
      </c>
    </row>
    <row r="159" spans="1:20" ht="56.25" x14ac:dyDescent="0.2">
      <c r="A159" s="204">
        <v>154</v>
      </c>
      <c r="B159" s="205" t="s">
        <v>4292</v>
      </c>
      <c r="C159" s="206" t="s">
        <v>3233</v>
      </c>
      <c r="D159" s="205" t="s">
        <v>3234</v>
      </c>
      <c r="E159" s="207" t="s">
        <v>3235</v>
      </c>
      <c r="F159" s="207" t="s">
        <v>4293</v>
      </c>
      <c r="G159" s="205">
        <v>25644413</v>
      </c>
      <c r="H159" s="225" t="s">
        <v>4294</v>
      </c>
      <c r="I159" s="226" t="s">
        <v>4282</v>
      </c>
      <c r="J159" s="206" t="s">
        <v>1979</v>
      </c>
      <c r="K159" s="205" t="s">
        <v>3239</v>
      </c>
      <c r="L159" s="205" t="s">
        <v>4295</v>
      </c>
      <c r="M159" s="205" t="s">
        <v>1451</v>
      </c>
      <c r="N159" s="126" t="s">
        <v>3318</v>
      </c>
      <c r="O159" s="126">
        <v>11</v>
      </c>
      <c r="P159" s="205" t="s">
        <v>4296</v>
      </c>
      <c r="Q159" s="210" t="s">
        <v>4296</v>
      </c>
      <c r="R159" s="211"/>
      <c r="S159" s="217"/>
      <c r="T159" s="213"/>
    </row>
    <row r="160" spans="1:20" ht="56.25" x14ac:dyDescent="0.2">
      <c r="A160" s="204">
        <v>155</v>
      </c>
      <c r="B160" s="205" t="s">
        <v>4297</v>
      </c>
      <c r="C160" s="206" t="s">
        <v>3233</v>
      </c>
      <c r="D160" s="205" t="s">
        <v>3234</v>
      </c>
      <c r="E160" s="207" t="s">
        <v>3235</v>
      </c>
      <c r="F160" s="207" t="s">
        <v>4298</v>
      </c>
      <c r="G160" s="205">
        <v>25644422</v>
      </c>
      <c r="H160" s="207" t="s">
        <v>4299</v>
      </c>
      <c r="I160" s="214" t="s">
        <v>4300</v>
      </c>
      <c r="J160" s="205" t="s">
        <v>1979</v>
      </c>
      <c r="K160" s="205" t="s">
        <v>3239</v>
      </c>
      <c r="L160" s="205" t="s">
        <v>4301</v>
      </c>
      <c r="M160" s="205" t="s">
        <v>1874</v>
      </c>
      <c r="N160" s="126" t="s">
        <v>4302</v>
      </c>
      <c r="O160" s="126">
        <v>1</v>
      </c>
      <c r="P160" s="205" t="s">
        <v>4303</v>
      </c>
      <c r="Q160" s="210" t="s">
        <v>4303</v>
      </c>
      <c r="R160" s="211"/>
      <c r="S160" s="212" t="s">
        <v>3260</v>
      </c>
      <c r="T160" s="215" t="s">
        <v>3261</v>
      </c>
    </row>
    <row r="161" spans="1:20" ht="56.25" x14ac:dyDescent="0.2">
      <c r="A161" s="204">
        <v>156</v>
      </c>
      <c r="B161" s="205" t="s">
        <v>4304</v>
      </c>
      <c r="C161" s="206" t="s">
        <v>3233</v>
      </c>
      <c r="D161" s="205" t="s">
        <v>3234</v>
      </c>
      <c r="E161" s="207" t="s">
        <v>3235</v>
      </c>
      <c r="F161" s="207" t="s">
        <v>4305</v>
      </c>
      <c r="G161" s="205">
        <v>25644422</v>
      </c>
      <c r="H161" s="207" t="s">
        <v>4306</v>
      </c>
      <c r="I161" s="207" t="s">
        <v>4300</v>
      </c>
      <c r="J161" s="205" t="s">
        <v>1979</v>
      </c>
      <c r="K161" s="205" t="s">
        <v>3239</v>
      </c>
      <c r="L161" s="205" t="s">
        <v>4307</v>
      </c>
      <c r="M161" s="205" t="s">
        <v>1874</v>
      </c>
      <c r="N161" s="126" t="s">
        <v>4308</v>
      </c>
      <c r="O161" s="126">
        <v>1</v>
      </c>
      <c r="P161" s="205" t="s">
        <v>4309</v>
      </c>
      <c r="Q161" s="210" t="s">
        <v>4309</v>
      </c>
      <c r="R161" s="211"/>
      <c r="S161" s="212" t="s">
        <v>3260</v>
      </c>
      <c r="T161" s="215" t="s">
        <v>3261</v>
      </c>
    </row>
    <row r="162" spans="1:20" ht="78.75" x14ac:dyDescent="0.2">
      <c r="A162" s="204">
        <v>157</v>
      </c>
      <c r="B162" s="205" t="s">
        <v>2552</v>
      </c>
      <c r="C162" s="206" t="s">
        <v>3233</v>
      </c>
      <c r="D162" s="205" t="s">
        <v>3234</v>
      </c>
      <c r="E162" s="207" t="s">
        <v>3235</v>
      </c>
      <c r="F162" s="207" t="s">
        <v>4310</v>
      </c>
      <c r="G162" s="205">
        <v>25644422</v>
      </c>
      <c r="H162" s="207" t="s">
        <v>4311</v>
      </c>
      <c r="I162" s="207" t="s">
        <v>4312</v>
      </c>
      <c r="J162" s="205" t="s">
        <v>1979</v>
      </c>
      <c r="K162" s="205" t="s">
        <v>1375</v>
      </c>
      <c r="L162" s="205" t="s">
        <v>4313</v>
      </c>
      <c r="M162" s="205" t="s">
        <v>3690</v>
      </c>
      <c r="N162" s="126" t="s">
        <v>3344</v>
      </c>
      <c r="O162" s="126">
        <v>1</v>
      </c>
      <c r="P162" s="205" t="s">
        <v>4314</v>
      </c>
      <c r="Q162" s="210" t="s">
        <v>4314</v>
      </c>
      <c r="R162" s="211"/>
      <c r="S162" s="217"/>
      <c r="T162" s="213"/>
    </row>
    <row r="163" spans="1:20" ht="56.25" x14ac:dyDescent="0.2">
      <c r="A163" s="204">
        <v>158</v>
      </c>
      <c r="B163" s="205" t="s">
        <v>4315</v>
      </c>
      <c r="C163" s="206" t="s">
        <v>3233</v>
      </c>
      <c r="D163" s="205" t="s">
        <v>3234</v>
      </c>
      <c r="E163" s="207" t="s">
        <v>3235</v>
      </c>
      <c r="F163" s="207" t="s">
        <v>4316</v>
      </c>
      <c r="G163" s="205">
        <v>25644422</v>
      </c>
      <c r="H163" s="207" t="s">
        <v>4317</v>
      </c>
      <c r="I163" s="224" t="s">
        <v>4318</v>
      </c>
      <c r="J163" s="205" t="s">
        <v>1979</v>
      </c>
      <c r="K163" s="205" t="s">
        <v>3239</v>
      </c>
      <c r="L163" s="205" t="s">
        <v>4319</v>
      </c>
      <c r="M163" s="205" t="s">
        <v>1874</v>
      </c>
      <c r="N163" s="126" t="s">
        <v>4320</v>
      </c>
      <c r="O163" s="126">
        <v>1</v>
      </c>
      <c r="P163" s="205" t="s">
        <v>4321</v>
      </c>
      <c r="Q163" s="210" t="s">
        <v>4321</v>
      </c>
      <c r="R163" s="211"/>
      <c r="S163" s="212" t="s">
        <v>3260</v>
      </c>
      <c r="T163" s="215" t="s">
        <v>3261</v>
      </c>
    </row>
    <row r="164" spans="1:20" ht="67.5" x14ac:dyDescent="0.2">
      <c r="A164" s="204">
        <v>159</v>
      </c>
      <c r="B164" s="205" t="s">
        <v>4322</v>
      </c>
      <c r="C164" s="206" t="s">
        <v>3233</v>
      </c>
      <c r="D164" s="205" t="s">
        <v>3234</v>
      </c>
      <c r="E164" s="207" t="s">
        <v>3235</v>
      </c>
      <c r="F164" s="207" t="s">
        <v>4323</v>
      </c>
      <c r="G164" s="205">
        <v>25644422</v>
      </c>
      <c r="H164" s="225" t="s">
        <v>4324</v>
      </c>
      <c r="I164" s="227" t="s">
        <v>4312</v>
      </c>
      <c r="J164" s="206" t="s">
        <v>1979</v>
      </c>
      <c r="K164" s="205" t="s">
        <v>3239</v>
      </c>
      <c r="L164" s="205" t="s">
        <v>4325</v>
      </c>
      <c r="M164" s="205" t="s">
        <v>1451</v>
      </c>
      <c r="N164" s="126" t="s">
        <v>2094</v>
      </c>
      <c r="O164" s="126">
        <v>1</v>
      </c>
      <c r="P164" s="205" t="s">
        <v>4326</v>
      </c>
      <c r="Q164" s="210" t="s">
        <v>4326</v>
      </c>
      <c r="R164" s="211"/>
      <c r="S164" s="217"/>
      <c r="T164" s="213"/>
    </row>
    <row r="165" spans="1:20" ht="56.25" x14ac:dyDescent="0.2">
      <c r="A165" s="204">
        <v>160</v>
      </c>
      <c r="B165" s="205" t="s">
        <v>4327</v>
      </c>
      <c r="C165" s="206" t="s">
        <v>3233</v>
      </c>
      <c r="D165" s="205" t="s">
        <v>3234</v>
      </c>
      <c r="E165" s="207" t="s">
        <v>3235</v>
      </c>
      <c r="F165" s="207" t="s">
        <v>4328</v>
      </c>
      <c r="G165" s="205">
        <v>25644413</v>
      </c>
      <c r="H165" s="225" t="s">
        <v>4329</v>
      </c>
      <c r="I165" s="226" t="s">
        <v>4330</v>
      </c>
      <c r="J165" s="206" t="s">
        <v>1979</v>
      </c>
      <c r="K165" s="205" t="s">
        <v>3239</v>
      </c>
      <c r="L165" s="205" t="s">
        <v>4331</v>
      </c>
      <c r="M165" s="205" t="s">
        <v>1451</v>
      </c>
      <c r="N165" s="126" t="s">
        <v>4164</v>
      </c>
      <c r="O165" s="126">
        <v>1</v>
      </c>
      <c r="P165" s="205" t="s">
        <v>4332</v>
      </c>
      <c r="Q165" s="210" t="s">
        <v>4332</v>
      </c>
      <c r="R165" s="211"/>
      <c r="S165" s="217" t="s">
        <v>3260</v>
      </c>
      <c r="T165" s="213" t="s">
        <v>3261</v>
      </c>
    </row>
    <row r="166" spans="1:20" ht="56.25" x14ac:dyDescent="0.2">
      <c r="A166" s="204">
        <v>161</v>
      </c>
      <c r="B166" s="205" t="s">
        <v>4333</v>
      </c>
      <c r="C166" s="206" t="s">
        <v>3233</v>
      </c>
      <c r="D166" s="205" t="s">
        <v>3234</v>
      </c>
      <c r="E166" s="207" t="s">
        <v>3235</v>
      </c>
      <c r="F166" s="207" t="s">
        <v>4334</v>
      </c>
      <c r="G166" s="205">
        <v>25644413</v>
      </c>
      <c r="H166" s="225" t="s">
        <v>4335</v>
      </c>
      <c r="I166" s="226" t="s">
        <v>4336</v>
      </c>
      <c r="J166" s="206" t="s">
        <v>1979</v>
      </c>
      <c r="K166" s="205" t="s">
        <v>3239</v>
      </c>
      <c r="L166" s="205" t="s">
        <v>4337</v>
      </c>
      <c r="M166" s="205" t="s">
        <v>1451</v>
      </c>
      <c r="N166" s="126" t="s">
        <v>4338</v>
      </c>
      <c r="O166" s="126">
        <v>1</v>
      </c>
      <c r="P166" s="205" t="s">
        <v>4339</v>
      </c>
      <c r="Q166" s="210" t="s">
        <v>4339</v>
      </c>
      <c r="R166" s="211"/>
      <c r="S166" s="217" t="s">
        <v>3260</v>
      </c>
      <c r="T166" s="213" t="s">
        <v>3261</v>
      </c>
    </row>
    <row r="167" spans="1:20" ht="56.25" x14ac:dyDescent="0.2">
      <c r="A167" s="204">
        <v>162</v>
      </c>
      <c r="B167" s="205" t="s">
        <v>4340</v>
      </c>
      <c r="C167" s="206" t="s">
        <v>3233</v>
      </c>
      <c r="D167" s="205" t="s">
        <v>3234</v>
      </c>
      <c r="E167" s="207" t="s">
        <v>3235</v>
      </c>
      <c r="F167" s="207" t="s">
        <v>4341</v>
      </c>
      <c r="G167" s="205">
        <v>25644413</v>
      </c>
      <c r="H167" s="225" t="s">
        <v>4342</v>
      </c>
      <c r="I167" s="226" t="s">
        <v>4336</v>
      </c>
      <c r="J167" s="206" t="s">
        <v>1979</v>
      </c>
      <c r="K167" s="205" t="s">
        <v>3239</v>
      </c>
      <c r="L167" s="205" t="s">
        <v>4343</v>
      </c>
      <c r="M167" s="205" t="s">
        <v>1451</v>
      </c>
      <c r="N167" s="126" t="s">
        <v>4338</v>
      </c>
      <c r="O167" s="126">
        <v>1</v>
      </c>
      <c r="P167" s="205" t="s">
        <v>4344</v>
      </c>
      <c r="Q167" s="210" t="s">
        <v>4344</v>
      </c>
      <c r="R167" s="211"/>
      <c r="S167" s="217" t="s">
        <v>3260</v>
      </c>
      <c r="T167" s="213" t="s">
        <v>3261</v>
      </c>
    </row>
    <row r="168" spans="1:20" ht="78.75" x14ac:dyDescent="0.2">
      <c r="A168" s="204">
        <v>163</v>
      </c>
      <c r="B168" s="205" t="s">
        <v>2570</v>
      </c>
      <c r="C168" s="206" t="s">
        <v>3233</v>
      </c>
      <c r="D168" s="205" t="s">
        <v>3234</v>
      </c>
      <c r="E168" s="207" t="s">
        <v>3235</v>
      </c>
      <c r="F168" s="207" t="s">
        <v>4345</v>
      </c>
      <c r="G168" s="205">
        <v>25644413</v>
      </c>
      <c r="H168" s="225" t="s">
        <v>4346</v>
      </c>
      <c r="I168" s="226" t="s">
        <v>4336</v>
      </c>
      <c r="J168" s="206" t="s">
        <v>1979</v>
      </c>
      <c r="K168" s="205" t="s">
        <v>1375</v>
      </c>
      <c r="L168" s="205" t="s">
        <v>4347</v>
      </c>
      <c r="M168" s="205" t="s">
        <v>4348</v>
      </c>
      <c r="N168" s="126" t="s">
        <v>4349</v>
      </c>
      <c r="O168" s="126">
        <v>1</v>
      </c>
      <c r="P168" s="205" t="s">
        <v>4350</v>
      </c>
      <c r="Q168" s="210" t="s">
        <v>4350</v>
      </c>
      <c r="R168" s="211"/>
      <c r="S168" s="217"/>
      <c r="T168" s="213"/>
    </row>
    <row r="169" spans="1:20" ht="56.25" x14ac:dyDescent="0.2">
      <c r="A169" s="204">
        <v>164</v>
      </c>
      <c r="B169" s="205" t="s">
        <v>4351</v>
      </c>
      <c r="C169" s="206" t="s">
        <v>3233</v>
      </c>
      <c r="D169" s="205" t="s">
        <v>3234</v>
      </c>
      <c r="E169" s="207" t="s">
        <v>3235</v>
      </c>
      <c r="F169" s="207" t="s">
        <v>4352</v>
      </c>
      <c r="G169" s="205">
        <v>25644413</v>
      </c>
      <c r="H169" s="225" t="s">
        <v>4353</v>
      </c>
      <c r="I169" s="226" t="s">
        <v>4354</v>
      </c>
      <c r="J169" s="206" t="s">
        <v>1979</v>
      </c>
      <c r="K169" s="205" t="s">
        <v>3239</v>
      </c>
      <c r="L169" s="205" t="s">
        <v>4355</v>
      </c>
      <c r="M169" s="205" t="s">
        <v>1451</v>
      </c>
      <c r="N169" s="126" t="s">
        <v>4356</v>
      </c>
      <c r="O169" s="126">
        <v>1</v>
      </c>
      <c r="P169" s="205" t="s">
        <v>4357</v>
      </c>
      <c r="Q169" s="210" t="s">
        <v>4357</v>
      </c>
      <c r="R169" s="211"/>
      <c r="S169" s="217" t="s">
        <v>3260</v>
      </c>
      <c r="T169" s="213" t="s">
        <v>3261</v>
      </c>
    </row>
    <row r="170" spans="1:20" ht="56.25" x14ac:dyDescent="0.2">
      <c r="A170" s="204">
        <v>165</v>
      </c>
      <c r="B170" s="205" t="s">
        <v>4358</v>
      </c>
      <c r="C170" s="206" t="s">
        <v>3233</v>
      </c>
      <c r="D170" s="205" t="s">
        <v>3234</v>
      </c>
      <c r="E170" s="207" t="s">
        <v>3235</v>
      </c>
      <c r="F170" s="207" t="s">
        <v>4359</v>
      </c>
      <c r="G170" s="205">
        <v>25644413</v>
      </c>
      <c r="H170" s="225" t="s">
        <v>4360</v>
      </c>
      <c r="I170" s="226" t="s">
        <v>4361</v>
      </c>
      <c r="J170" s="206" t="s">
        <v>1979</v>
      </c>
      <c r="K170" s="205" t="s">
        <v>3239</v>
      </c>
      <c r="L170" s="205" t="s">
        <v>4362</v>
      </c>
      <c r="M170" s="205" t="s">
        <v>1451</v>
      </c>
      <c r="N170" s="126" t="s">
        <v>4363</v>
      </c>
      <c r="O170" s="126">
        <v>1</v>
      </c>
      <c r="P170" s="205" t="s">
        <v>4364</v>
      </c>
      <c r="Q170" s="210" t="s">
        <v>4364</v>
      </c>
      <c r="R170" s="211"/>
      <c r="S170" s="217" t="s">
        <v>3260</v>
      </c>
      <c r="T170" s="213" t="s">
        <v>3261</v>
      </c>
    </row>
    <row r="171" spans="1:20" ht="56.25" x14ac:dyDescent="0.2">
      <c r="A171" s="204">
        <v>166</v>
      </c>
      <c r="B171" s="205" t="s">
        <v>4365</v>
      </c>
      <c r="C171" s="206" t="s">
        <v>3233</v>
      </c>
      <c r="D171" s="205" t="s">
        <v>3234</v>
      </c>
      <c r="E171" s="207" t="s">
        <v>3235</v>
      </c>
      <c r="F171" s="207" t="s">
        <v>4366</v>
      </c>
      <c r="G171" s="205">
        <v>25644413</v>
      </c>
      <c r="H171" s="225" t="s">
        <v>4367</v>
      </c>
      <c r="I171" s="226" t="s">
        <v>4368</v>
      </c>
      <c r="J171" s="206" t="s">
        <v>1979</v>
      </c>
      <c r="K171" s="205" t="s">
        <v>3239</v>
      </c>
      <c r="L171" s="205" t="s">
        <v>4369</v>
      </c>
      <c r="M171" s="205" t="s">
        <v>1451</v>
      </c>
      <c r="N171" s="126" t="s">
        <v>4370</v>
      </c>
      <c r="O171" s="126">
        <v>2</v>
      </c>
      <c r="P171" s="205" t="s">
        <v>4371</v>
      </c>
      <c r="Q171" s="210" t="s">
        <v>4371</v>
      </c>
      <c r="R171" s="211"/>
      <c r="S171" s="217" t="s">
        <v>3260</v>
      </c>
      <c r="T171" s="213" t="s">
        <v>3261</v>
      </c>
    </row>
    <row r="172" spans="1:20" ht="56.25" x14ac:dyDescent="0.2">
      <c r="A172" s="204">
        <v>167</v>
      </c>
      <c r="B172" s="205" t="s">
        <v>4372</v>
      </c>
      <c r="C172" s="206" t="s">
        <v>3233</v>
      </c>
      <c r="D172" s="205" t="s">
        <v>3234</v>
      </c>
      <c r="E172" s="207" t="s">
        <v>3235</v>
      </c>
      <c r="F172" s="207" t="s">
        <v>4373</v>
      </c>
      <c r="G172" s="205">
        <v>25644413</v>
      </c>
      <c r="H172" s="225" t="s">
        <v>4374</v>
      </c>
      <c r="I172" s="226" t="s">
        <v>4375</v>
      </c>
      <c r="J172" s="206" t="s">
        <v>1979</v>
      </c>
      <c r="K172" s="205" t="s">
        <v>3239</v>
      </c>
      <c r="L172" s="205" t="s">
        <v>4376</v>
      </c>
      <c r="M172" s="205" t="s">
        <v>1451</v>
      </c>
      <c r="N172" s="126" t="s">
        <v>3818</v>
      </c>
      <c r="O172" s="126">
        <v>2</v>
      </c>
      <c r="P172" s="205" t="s">
        <v>4377</v>
      </c>
      <c r="Q172" s="210" t="s">
        <v>4377</v>
      </c>
      <c r="R172" s="211"/>
      <c r="S172" s="217"/>
      <c r="T172" s="213"/>
    </row>
    <row r="173" spans="1:20" ht="56.25" x14ac:dyDescent="0.2">
      <c r="A173" s="204">
        <v>168</v>
      </c>
      <c r="B173" s="205" t="s">
        <v>4378</v>
      </c>
      <c r="C173" s="206" t="s">
        <v>3233</v>
      </c>
      <c r="D173" s="205" t="s">
        <v>3234</v>
      </c>
      <c r="E173" s="207" t="s">
        <v>3235</v>
      </c>
      <c r="F173" s="207" t="s">
        <v>4379</v>
      </c>
      <c r="G173" s="205">
        <v>25644413</v>
      </c>
      <c r="H173" s="225" t="s">
        <v>4380</v>
      </c>
      <c r="I173" s="226" t="s">
        <v>4375</v>
      </c>
      <c r="J173" s="206" t="s">
        <v>1979</v>
      </c>
      <c r="K173" s="205" t="s">
        <v>3239</v>
      </c>
      <c r="L173" s="205" t="s">
        <v>4381</v>
      </c>
      <c r="M173" s="205" t="s">
        <v>1451</v>
      </c>
      <c r="N173" s="126" t="s">
        <v>4382</v>
      </c>
      <c r="O173" s="126">
        <v>2</v>
      </c>
      <c r="P173" s="205" t="s">
        <v>4383</v>
      </c>
      <c r="Q173" s="210" t="s">
        <v>4383</v>
      </c>
      <c r="R173" s="211"/>
      <c r="S173" s="217" t="s">
        <v>3260</v>
      </c>
      <c r="T173" s="213" t="s">
        <v>3261</v>
      </c>
    </row>
    <row r="174" spans="1:20" ht="56.25" x14ac:dyDescent="0.2">
      <c r="A174" s="204">
        <v>169</v>
      </c>
      <c r="B174" s="205" t="s">
        <v>4384</v>
      </c>
      <c r="C174" s="206" t="s">
        <v>3233</v>
      </c>
      <c r="D174" s="205" t="s">
        <v>3234</v>
      </c>
      <c r="E174" s="207" t="s">
        <v>3235</v>
      </c>
      <c r="F174" s="207" t="s">
        <v>4385</v>
      </c>
      <c r="G174" s="205">
        <v>25644413</v>
      </c>
      <c r="H174" s="225" t="s">
        <v>4386</v>
      </c>
      <c r="I174" s="226" t="s">
        <v>4375</v>
      </c>
      <c r="J174" s="228" t="s">
        <v>1979</v>
      </c>
      <c r="K174" s="205" t="s">
        <v>3239</v>
      </c>
      <c r="L174" s="205" t="s">
        <v>4387</v>
      </c>
      <c r="M174" s="205" t="s">
        <v>3992</v>
      </c>
      <c r="N174" s="126" t="s">
        <v>4388</v>
      </c>
      <c r="O174" s="126">
        <v>1</v>
      </c>
      <c r="P174" s="205" t="s">
        <v>4389</v>
      </c>
      <c r="Q174" s="210" t="s">
        <v>4389</v>
      </c>
      <c r="R174" s="211"/>
      <c r="S174" s="217" t="s">
        <v>3260</v>
      </c>
      <c r="T174" s="213" t="s">
        <v>3261</v>
      </c>
    </row>
    <row r="175" spans="1:20" ht="78.75" x14ac:dyDescent="0.2">
      <c r="A175" s="204">
        <v>170</v>
      </c>
      <c r="B175" s="205" t="s">
        <v>2567</v>
      </c>
      <c r="C175" s="206" t="s">
        <v>3233</v>
      </c>
      <c r="D175" s="205" t="s">
        <v>3234</v>
      </c>
      <c r="E175" s="207" t="s">
        <v>3235</v>
      </c>
      <c r="F175" s="207" t="s">
        <v>4390</v>
      </c>
      <c r="G175" s="205">
        <v>25644413</v>
      </c>
      <c r="H175" s="225" t="s">
        <v>4391</v>
      </c>
      <c r="I175" s="226" t="s">
        <v>4375</v>
      </c>
      <c r="J175" s="206" t="s">
        <v>1979</v>
      </c>
      <c r="K175" s="205" t="s">
        <v>1375</v>
      </c>
      <c r="L175" s="205" t="s">
        <v>4392</v>
      </c>
      <c r="M175" s="205" t="s">
        <v>4348</v>
      </c>
      <c r="N175" s="126" t="s">
        <v>4108</v>
      </c>
      <c r="O175" s="126">
        <v>1</v>
      </c>
      <c r="P175" s="205" t="s">
        <v>4393</v>
      </c>
      <c r="Q175" s="210" t="s">
        <v>4393</v>
      </c>
      <c r="R175" s="211"/>
      <c r="S175" s="217" t="s">
        <v>4394</v>
      </c>
      <c r="T175" s="213" t="s">
        <v>3261</v>
      </c>
    </row>
    <row r="176" spans="1:20" ht="56.25" x14ac:dyDescent="0.2">
      <c r="A176" s="204">
        <v>171</v>
      </c>
      <c r="B176" s="205" t="s">
        <v>4395</v>
      </c>
      <c r="C176" s="206" t="s">
        <v>3233</v>
      </c>
      <c r="D176" s="221" t="s">
        <v>3234</v>
      </c>
      <c r="E176" s="207" t="s">
        <v>3235</v>
      </c>
      <c r="F176" s="207" t="s">
        <v>4396</v>
      </c>
      <c r="G176" s="205">
        <v>25644413</v>
      </c>
      <c r="H176" s="225" t="s">
        <v>4397</v>
      </c>
      <c r="I176" s="209" t="s">
        <v>3238</v>
      </c>
      <c r="J176" s="206" t="s">
        <v>1979</v>
      </c>
      <c r="K176" s="205" t="s">
        <v>3239</v>
      </c>
      <c r="L176" s="205" t="s">
        <v>4398</v>
      </c>
      <c r="M176" s="205" t="s">
        <v>1451</v>
      </c>
      <c r="N176" s="126" t="s">
        <v>3241</v>
      </c>
      <c r="O176" s="126">
        <v>1</v>
      </c>
      <c r="P176" s="205" t="s">
        <v>4399</v>
      </c>
      <c r="Q176" s="210" t="s">
        <v>4399</v>
      </c>
      <c r="R176" s="211"/>
      <c r="S176" s="217"/>
      <c r="T176" s="213"/>
    </row>
    <row r="177" spans="1:20" ht="56.25" x14ac:dyDescent="0.2">
      <c r="A177" s="204">
        <v>172</v>
      </c>
      <c r="B177" s="205" t="s">
        <v>4400</v>
      </c>
      <c r="C177" s="206" t="s">
        <v>3233</v>
      </c>
      <c r="D177" s="205" t="s">
        <v>3234</v>
      </c>
      <c r="E177" s="207" t="s">
        <v>3235</v>
      </c>
      <c r="F177" s="207" t="s">
        <v>4401</v>
      </c>
      <c r="G177" s="205">
        <v>25644413</v>
      </c>
      <c r="H177" s="225" t="s">
        <v>4402</v>
      </c>
      <c r="I177" s="209" t="s">
        <v>3238</v>
      </c>
      <c r="J177" s="206" t="s">
        <v>1979</v>
      </c>
      <c r="K177" s="205" t="s">
        <v>3239</v>
      </c>
      <c r="L177" s="205" t="s">
        <v>4403</v>
      </c>
      <c r="M177" s="205" t="s">
        <v>1451</v>
      </c>
      <c r="N177" s="126" t="s">
        <v>2162</v>
      </c>
      <c r="O177" s="126">
        <v>1</v>
      </c>
      <c r="P177" s="205" t="s">
        <v>4404</v>
      </c>
      <c r="Q177" s="210" t="s">
        <v>4404</v>
      </c>
      <c r="R177" s="211"/>
      <c r="S177" s="217" t="s">
        <v>3260</v>
      </c>
      <c r="T177" s="213" t="s">
        <v>3261</v>
      </c>
    </row>
    <row r="178" spans="1:20" ht="56.25" x14ac:dyDescent="0.2">
      <c r="A178" s="204">
        <v>173</v>
      </c>
      <c r="B178" s="205" t="s">
        <v>4405</v>
      </c>
      <c r="C178" s="206" t="s">
        <v>3233</v>
      </c>
      <c r="D178" s="205" t="s">
        <v>3234</v>
      </c>
      <c r="E178" s="207" t="s">
        <v>3235</v>
      </c>
      <c r="F178" s="207" t="s">
        <v>4406</v>
      </c>
      <c r="G178" s="205">
        <v>25644413</v>
      </c>
      <c r="H178" s="225" t="s">
        <v>4407</v>
      </c>
      <c r="I178" s="209" t="s">
        <v>3238</v>
      </c>
      <c r="J178" s="206" t="s">
        <v>1979</v>
      </c>
      <c r="K178" s="205" t="s">
        <v>3239</v>
      </c>
      <c r="L178" s="205" t="s">
        <v>4408</v>
      </c>
      <c r="M178" s="205" t="s">
        <v>1451</v>
      </c>
      <c r="N178" s="126" t="s">
        <v>4409</v>
      </c>
      <c r="O178" s="126">
        <v>1</v>
      </c>
      <c r="P178" s="205" t="s">
        <v>4410</v>
      </c>
      <c r="Q178" s="210" t="s">
        <v>4410</v>
      </c>
      <c r="R178" s="211"/>
      <c r="S178" s="217" t="s">
        <v>3260</v>
      </c>
      <c r="T178" s="213" t="s">
        <v>3261</v>
      </c>
    </row>
    <row r="179" spans="1:20" ht="56.25" x14ac:dyDescent="0.2">
      <c r="A179" s="204">
        <v>174</v>
      </c>
      <c r="B179" s="205" t="s">
        <v>4411</v>
      </c>
      <c r="C179" s="206" t="s">
        <v>3233</v>
      </c>
      <c r="D179" s="205" t="s">
        <v>3234</v>
      </c>
      <c r="E179" s="207" t="s">
        <v>3235</v>
      </c>
      <c r="F179" s="207" t="s">
        <v>4412</v>
      </c>
      <c r="G179" s="205">
        <v>25644413</v>
      </c>
      <c r="H179" s="225" t="s">
        <v>4413</v>
      </c>
      <c r="I179" s="209" t="s">
        <v>3238</v>
      </c>
      <c r="J179" s="206" t="s">
        <v>1979</v>
      </c>
      <c r="K179" s="205" t="s">
        <v>3239</v>
      </c>
      <c r="L179" s="205" t="s">
        <v>4414</v>
      </c>
      <c r="M179" s="205" t="s">
        <v>1454</v>
      </c>
      <c r="N179" s="126" t="s">
        <v>4415</v>
      </c>
      <c r="O179" s="126">
        <v>1</v>
      </c>
      <c r="P179" s="205" t="s">
        <v>4416</v>
      </c>
      <c r="Q179" s="210" t="s">
        <v>4416</v>
      </c>
      <c r="R179" s="211"/>
      <c r="S179" s="217" t="s">
        <v>3260</v>
      </c>
      <c r="T179" s="213" t="s">
        <v>3261</v>
      </c>
    </row>
    <row r="180" spans="1:20" ht="78.75" x14ac:dyDescent="0.2">
      <c r="A180" s="204">
        <v>175</v>
      </c>
      <c r="B180" s="205" t="s">
        <v>2573</v>
      </c>
      <c r="C180" s="206" t="s">
        <v>3233</v>
      </c>
      <c r="D180" s="205" t="s">
        <v>3234</v>
      </c>
      <c r="E180" s="207" t="s">
        <v>3235</v>
      </c>
      <c r="F180" s="207" t="s">
        <v>4417</v>
      </c>
      <c r="G180" s="205">
        <v>25644413</v>
      </c>
      <c r="H180" s="225" t="s">
        <v>4418</v>
      </c>
      <c r="I180" s="209" t="s">
        <v>3238</v>
      </c>
      <c r="J180" s="206" t="s">
        <v>1979</v>
      </c>
      <c r="K180" s="205" t="s">
        <v>1375</v>
      </c>
      <c r="L180" s="205" t="s">
        <v>4419</v>
      </c>
      <c r="M180" s="205" t="s">
        <v>4420</v>
      </c>
      <c r="N180" s="126" t="s">
        <v>4421</v>
      </c>
      <c r="O180" s="126">
        <v>1</v>
      </c>
      <c r="P180" s="205" t="s">
        <v>4422</v>
      </c>
      <c r="Q180" s="210" t="s">
        <v>4422</v>
      </c>
      <c r="R180" s="211"/>
      <c r="S180" s="217"/>
      <c r="T180" s="213"/>
    </row>
    <row r="181" spans="1:20" ht="56.25" x14ac:dyDescent="0.2">
      <c r="A181" s="204">
        <v>176</v>
      </c>
      <c r="B181" s="205" t="s">
        <v>4423</v>
      </c>
      <c r="C181" s="206" t="s">
        <v>3233</v>
      </c>
      <c r="D181" s="205" t="s">
        <v>3234</v>
      </c>
      <c r="E181" s="207" t="s">
        <v>3235</v>
      </c>
      <c r="F181" s="207" t="s">
        <v>4424</v>
      </c>
      <c r="G181" s="205">
        <v>25644413</v>
      </c>
      <c r="H181" s="225" t="s">
        <v>4425</v>
      </c>
      <c r="I181" s="209" t="s">
        <v>3238</v>
      </c>
      <c r="J181" s="206" t="s">
        <v>1979</v>
      </c>
      <c r="K181" s="205" t="s">
        <v>3239</v>
      </c>
      <c r="L181" s="205" t="s">
        <v>4426</v>
      </c>
      <c r="M181" s="205" t="s">
        <v>1454</v>
      </c>
      <c r="N181" s="126" t="s">
        <v>4427</v>
      </c>
      <c r="O181" s="126">
        <v>1</v>
      </c>
      <c r="P181" s="205" t="s">
        <v>4428</v>
      </c>
      <c r="Q181" s="210" t="s">
        <v>4428</v>
      </c>
      <c r="R181" s="211"/>
      <c r="S181" s="217" t="s">
        <v>4394</v>
      </c>
      <c r="T181" s="213" t="s">
        <v>3261</v>
      </c>
    </row>
    <row r="182" spans="1:20" ht="56.25" x14ac:dyDescent="0.2">
      <c r="A182" s="204">
        <v>177</v>
      </c>
      <c r="B182" s="205" t="s">
        <v>4429</v>
      </c>
      <c r="C182" s="206" t="s">
        <v>3233</v>
      </c>
      <c r="D182" s="205" t="s">
        <v>3234</v>
      </c>
      <c r="E182" s="207" t="s">
        <v>3235</v>
      </c>
      <c r="F182" s="207" t="s">
        <v>4430</v>
      </c>
      <c r="G182" s="205">
        <v>25644413</v>
      </c>
      <c r="H182" s="225" t="s">
        <v>4431</v>
      </c>
      <c r="I182" s="209" t="s">
        <v>3238</v>
      </c>
      <c r="J182" s="206" t="s">
        <v>1979</v>
      </c>
      <c r="K182" s="205" t="s">
        <v>3239</v>
      </c>
      <c r="L182" s="205" t="s">
        <v>4432</v>
      </c>
      <c r="M182" s="205" t="s">
        <v>1451</v>
      </c>
      <c r="N182" s="126" t="s">
        <v>4427</v>
      </c>
      <c r="O182" s="126">
        <v>1</v>
      </c>
      <c r="P182" s="205" t="s">
        <v>4428</v>
      </c>
      <c r="Q182" s="210" t="s">
        <v>4428</v>
      </c>
      <c r="R182" s="211"/>
      <c r="S182" s="217" t="s">
        <v>3260</v>
      </c>
      <c r="T182" s="213" t="s">
        <v>3261</v>
      </c>
    </row>
    <row r="183" spans="1:20" ht="56.25" x14ac:dyDescent="0.2">
      <c r="A183" s="204">
        <v>178</v>
      </c>
      <c r="B183" s="205" t="s">
        <v>4433</v>
      </c>
      <c r="C183" s="206" t="s">
        <v>3233</v>
      </c>
      <c r="D183" s="205" t="s">
        <v>3234</v>
      </c>
      <c r="E183" s="207" t="s">
        <v>3235</v>
      </c>
      <c r="F183" s="207" t="s">
        <v>4434</v>
      </c>
      <c r="G183" s="205">
        <v>25644413</v>
      </c>
      <c r="H183" s="225" t="s">
        <v>4435</v>
      </c>
      <c r="I183" s="209" t="s">
        <v>3238</v>
      </c>
      <c r="J183" s="206" t="s">
        <v>1979</v>
      </c>
      <c r="K183" s="205" t="s">
        <v>3239</v>
      </c>
      <c r="L183" s="205" t="s">
        <v>4436</v>
      </c>
      <c r="M183" s="205" t="s">
        <v>1451</v>
      </c>
      <c r="N183" s="126" t="s">
        <v>2162</v>
      </c>
      <c r="O183" s="126">
        <v>1</v>
      </c>
      <c r="P183" s="205" t="s">
        <v>4437</v>
      </c>
      <c r="Q183" s="210" t="s">
        <v>4437</v>
      </c>
      <c r="R183" s="211"/>
      <c r="S183" s="217" t="s">
        <v>3260</v>
      </c>
      <c r="T183" s="213" t="s">
        <v>3261</v>
      </c>
    </row>
    <row r="184" spans="1:20" ht="56.25" x14ac:dyDescent="0.2">
      <c r="A184" s="204">
        <v>179</v>
      </c>
      <c r="B184" s="205" t="s">
        <v>4438</v>
      </c>
      <c r="C184" s="206" t="s">
        <v>3233</v>
      </c>
      <c r="D184" s="205" t="s">
        <v>3234</v>
      </c>
      <c r="E184" s="207" t="s">
        <v>3235</v>
      </c>
      <c r="F184" s="207" t="s">
        <v>4439</v>
      </c>
      <c r="G184" s="205">
        <v>25644413</v>
      </c>
      <c r="H184" s="225" t="s">
        <v>4440</v>
      </c>
      <c r="I184" s="209" t="s">
        <v>3238</v>
      </c>
      <c r="J184" s="206" t="s">
        <v>1979</v>
      </c>
      <c r="K184" s="205" t="s">
        <v>3239</v>
      </c>
      <c r="L184" s="205" t="s">
        <v>4441</v>
      </c>
      <c r="M184" s="205" t="s">
        <v>1454</v>
      </c>
      <c r="N184" s="126" t="s">
        <v>4277</v>
      </c>
      <c r="O184" s="126">
        <v>1</v>
      </c>
      <c r="P184" s="205" t="s">
        <v>4442</v>
      </c>
      <c r="Q184" s="210" t="s">
        <v>4442</v>
      </c>
      <c r="R184" s="211"/>
      <c r="S184" s="217" t="s">
        <v>3260</v>
      </c>
      <c r="T184" s="213" t="s">
        <v>3261</v>
      </c>
    </row>
    <row r="185" spans="1:20" ht="56.25" x14ac:dyDescent="0.2">
      <c r="A185" s="204">
        <v>180</v>
      </c>
      <c r="B185" s="205" t="s">
        <v>4443</v>
      </c>
      <c r="C185" s="206" t="s">
        <v>3233</v>
      </c>
      <c r="D185" s="205" t="s">
        <v>3234</v>
      </c>
      <c r="E185" s="207" t="s">
        <v>3235</v>
      </c>
      <c r="F185" s="207" t="s">
        <v>4444</v>
      </c>
      <c r="G185" s="205">
        <v>25644413</v>
      </c>
      <c r="H185" s="225" t="s">
        <v>4445</v>
      </c>
      <c r="I185" s="209" t="s">
        <v>3238</v>
      </c>
      <c r="J185" s="206" t="s">
        <v>1979</v>
      </c>
      <c r="K185" s="205" t="s">
        <v>3239</v>
      </c>
      <c r="L185" s="205" t="s">
        <v>4446</v>
      </c>
      <c r="M185" s="205" t="s">
        <v>1451</v>
      </c>
      <c r="N185" s="126" t="s">
        <v>4447</v>
      </c>
      <c r="O185" s="126">
        <v>1</v>
      </c>
      <c r="P185" s="205" t="s">
        <v>4448</v>
      </c>
      <c r="Q185" s="210" t="s">
        <v>4448</v>
      </c>
      <c r="R185" s="211"/>
      <c r="S185" s="217"/>
      <c r="T185" s="213"/>
    </row>
    <row r="186" spans="1:20" ht="56.25" x14ac:dyDescent="0.2">
      <c r="A186" s="204">
        <v>181</v>
      </c>
      <c r="B186" s="205" t="s">
        <v>4449</v>
      </c>
      <c r="C186" s="206" t="s">
        <v>3233</v>
      </c>
      <c r="D186" s="205" t="s">
        <v>3234</v>
      </c>
      <c r="E186" s="207" t="s">
        <v>3235</v>
      </c>
      <c r="F186" s="207" t="s">
        <v>4450</v>
      </c>
      <c r="G186" s="205">
        <v>25644413</v>
      </c>
      <c r="H186" s="225" t="s">
        <v>4451</v>
      </c>
      <c r="I186" s="209" t="s">
        <v>3238</v>
      </c>
      <c r="J186" s="206" t="s">
        <v>1979</v>
      </c>
      <c r="K186" s="205" t="s">
        <v>3239</v>
      </c>
      <c r="L186" s="205" t="s">
        <v>4452</v>
      </c>
      <c r="M186" s="205" t="s">
        <v>1454</v>
      </c>
      <c r="N186" s="126" t="s">
        <v>2162</v>
      </c>
      <c r="O186" s="126">
        <v>1</v>
      </c>
      <c r="P186" s="205" t="s">
        <v>4453</v>
      </c>
      <c r="Q186" s="210" t="s">
        <v>4453</v>
      </c>
      <c r="R186" s="211"/>
      <c r="S186" s="217" t="s">
        <v>3260</v>
      </c>
      <c r="T186" s="213" t="s">
        <v>3261</v>
      </c>
    </row>
    <row r="187" spans="1:20" ht="56.25" x14ac:dyDescent="0.2">
      <c r="A187" s="204">
        <v>182</v>
      </c>
      <c r="B187" s="205" t="s">
        <v>4454</v>
      </c>
      <c r="C187" s="206" t="s">
        <v>3233</v>
      </c>
      <c r="D187" s="205" t="s">
        <v>3234</v>
      </c>
      <c r="E187" s="207" t="s">
        <v>3235</v>
      </c>
      <c r="F187" s="207" t="s">
        <v>4455</v>
      </c>
      <c r="G187" s="205">
        <v>25644413</v>
      </c>
      <c r="H187" s="225" t="s">
        <v>4456</v>
      </c>
      <c r="I187" s="209" t="s">
        <v>3238</v>
      </c>
      <c r="J187" s="206" t="s">
        <v>1979</v>
      </c>
      <c r="K187" s="205" t="s">
        <v>3239</v>
      </c>
      <c r="L187" s="205" t="s">
        <v>4457</v>
      </c>
      <c r="M187" s="205" t="s">
        <v>1454</v>
      </c>
      <c r="N187" s="126" t="s">
        <v>3638</v>
      </c>
      <c r="O187" s="126">
        <v>1</v>
      </c>
      <c r="P187" s="205" t="s">
        <v>4458</v>
      </c>
      <c r="Q187" s="210" t="s">
        <v>4458</v>
      </c>
      <c r="R187" s="211"/>
      <c r="S187" s="217" t="s">
        <v>3260</v>
      </c>
      <c r="T187" s="213" t="s">
        <v>3261</v>
      </c>
    </row>
    <row r="188" spans="1:20" ht="56.25" x14ac:dyDescent="0.2">
      <c r="A188" s="204">
        <v>183</v>
      </c>
      <c r="B188" s="205" t="s">
        <v>4459</v>
      </c>
      <c r="C188" s="206" t="s">
        <v>3233</v>
      </c>
      <c r="D188" s="205" t="s">
        <v>3234</v>
      </c>
      <c r="E188" s="207" t="s">
        <v>3235</v>
      </c>
      <c r="F188" s="207" t="s">
        <v>4460</v>
      </c>
      <c r="G188" s="205">
        <v>25644413</v>
      </c>
      <c r="H188" s="225" t="s">
        <v>4461</v>
      </c>
      <c r="I188" s="209" t="s">
        <v>3238</v>
      </c>
      <c r="J188" s="206" t="s">
        <v>1979</v>
      </c>
      <c r="K188" s="205" t="s">
        <v>3239</v>
      </c>
      <c r="L188" s="205" t="s">
        <v>4462</v>
      </c>
      <c r="M188" s="205" t="s">
        <v>1451</v>
      </c>
      <c r="N188" s="126" t="s">
        <v>4463</v>
      </c>
      <c r="O188" s="126">
        <v>1</v>
      </c>
      <c r="P188" s="205" t="s">
        <v>4464</v>
      </c>
      <c r="Q188" s="210" t="s">
        <v>4464</v>
      </c>
      <c r="R188" s="211"/>
      <c r="S188" s="217" t="s">
        <v>3260</v>
      </c>
      <c r="T188" s="213" t="s">
        <v>3261</v>
      </c>
    </row>
    <row r="189" spans="1:20" ht="56.25" x14ac:dyDescent="0.2">
      <c r="A189" s="204">
        <v>184</v>
      </c>
      <c r="B189" s="205" t="s">
        <v>4465</v>
      </c>
      <c r="C189" s="206" t="s">
        <v>3233</v>
      </c>
      <c r="D189" s="205" t="s">
        <v>3234</v>
      </c>
      <c r="E189" s="207" t="s">
        <v>3235</v>
      </c>
      <c r="F189" s="207" t="s">
        <v>4466</v>
      </c>
      <c r="G189" s="205">
        <v>25644413</v>
      </c>
      <c r="H189" s="225" t="s">
        <v>4467</v>
      </c>
      <c r="I189" s="226" t="s">
        <v>4468</v>
      </c>
      <c r="J189" s="206" t="s">
        <v>1979</v>
      </c>
      <c r="K189" s="205" t="s">
        <v>3239</v>
      </c>
      <c r="L189" s="205" t="s">
        <v>4469</v>
      </c>
      <c r="M189" s="205" t="s">
        <v>1451</v>
      </c>
      <c r="N189" s="126" t="s">
        <v>4470</v>
      </c>
      <c r="O189" s="126">
        <v>1</v>
      </c>
      <c r="P189" s="205" t="s">
        <v>4471</v>
      </c>
      <c r="Q189" s="210" t="s">
        <v>4471</v>
      </c>
      <c r="R189" s="211"/>
      <c r="S189" s="217" t="s">
        <v>3260</v>
      </c>
      <c r="T189" s="213" t="s">
        <v>3261</v>
      </c>
    </row>
    <row r="190" spans="1:20" ht="56.25" x14ac:dyDescent="0.2">
      <c r="A190" s="204">
        <v>185</v>
      </c>
      <c r="B190" s="205" t="s">
        <v>4472</v>
      </c>
      <c r="C190" s="206" t="s">
        <v>3233</v>
      </c>
      <c r="D190" s="205" t="s">
        <v>3234</v>
      </c>
      <c r="E190" s="207" t="s">
        <v>3235</v>
      </c>
      <c r="F190" s="207" t="s">
        <v>4473</v>
      </c>
      <c r="G190" s="205">
        <v>25644413</v>
      </c>
      <c r="H190" s="225" t="s">
        <v>4474</v>
      </c>
      <c r="I190" s="226" t="s">
        <v>4468</v>
      </c>
      <c r="J190" s="206" t="s">
        <v>1979</v>
      </c>
      <c r="K190" s="205" t="s">
        <v>3239</v>
      </c>
      <c r="L190" s="205" t="s">
        <v>4475</v>
      </c>
      <c r="M190" s="205" t="s">
        <v>1454</v>
      </c>
      <c r="N190" s="126" t="s">
        <v>4427</v>
      </c>
      <c r="O190" s="126">
        <v>2</v>
      </c>
      <c r="P190" s="205" t="s">
        <v>4476</v>
      </c>
      <c r="Q190" s="210" t="s">
        <v>4476</v>
      </c>
      <c r="R190" s="211"/>
      <c r="S190" s="217" t="s">
        <v>3260</v>
      </c>
      <c r="T190" s="213" t="s">
        <v>3261</v>
      </c>
    </row>
    <row r="191" spans="1:20" ht="56.25" x14ac:dyDescent="0.2">
      <c r="A191" s="204">
        <v>186</v>
      </c>
      <c r="B191" s="205" t="s">
        <v>4477</v>
      </c>
      <c r="C191" s="206" t="s">
        <v>3233</v>
      </c>
      <c r="D191" s="205" t="s">
        <v>3234</v>
      </c>
      <c r="E191" s="207" t="s">
        <v>3235</v>
      </c>
      <c r="F191" s="207" t="s">
        <v>4478</v>
      </c>
      <c r="G191" s="205">
        <v>25644422</v>
      </c>
      <c r="H191" s="207" t="s">
        <v>4479</v>
      </c>
      <c r="I191" s="214" t="s">
        <v>4480</v>
      </c>
      <c r="J191" s="205" t="s">
        <v>1979</v>
      </c>
      <c r="K191" s="205" t="s">
        <v>3239</v>
      </c>
      <c r="L191" s="205" t="s">
        <v>4481</v>
      </c>
      <c r="M191" s="205" t="s">
        <v>1451</v>
      </c>
      <c r="N191" s="126" t="s">
        <v>4482</v>
      </c>
      <c r="O191" s="126">
        <v>1</v>
      </c>
      <c r="P191" s="205" t="s">
        <v>4483</v>
      </c>
      <c r="Q191" s="210" t="s">
        <v>4483</v>
      </c>
      <c r="R191" s="211"/>
      <c r="S191" s="212" t="s">
        <v>3260</v>
      </c>
      <c r="T191" s="215" t="s">
        <v>3261</v>
      </c>
    </row>
    <row r="192" spans="1:20" ht="56.25" x14ac:dyDescent="0.2">
      <c r="A192" s="204">
        <v>187</v>
      </c>
      <c r="B192" s="205" t="s">
        <v>4484</v>
      </c>
      <c r="C192" s="206" t="s">
        <v>3233</v>
      </c>
      <c r="D192" s="205" t="s">
        <v>3234</v>
      </c>
      <c r="E192" s="207" t="s">
        <v>3235</v>
      </c>
      <c r="F192" s="207" t="s">
        <v>4485</v>
      </c>
      <c r="G192" s="205">
        <v>25644422</v>
      </c>
      <c r="H192" s="207" t="s">
        <v>4486</v>
      </c>
      <c r="I192" s="207" t="s">
        <v>4487</v>
      </c>
      <c r="J192" s="205" t="s">
        <v>1979</v>
      </c>
      <c r="K192" s="205" t="s">
        <v>3239</v>
      </c>
      <c r="L192" s="205" t="s">
        <v>4488</v>
      </c>
      <c r="M192" s="205" t="s">
        <v>1451</v>
      </c>
      <c r="N192" s="126" t="s">
        <v>4489</v>
      </c>
      <c r="O192" s="126">
        <v>1</v>
      </c>
      <c r="P192" s="205" t="s">
        <v>4490</v>
      </c>
      <c r="Q192" s="210" t="s">
        <v>4490</v>
      </c>
      <c r="R192" s="211"/>
      <c r="S192" s="212" t="s">
        <v>3260</v>
      </c>
      <c r="T192" s="215" t="s">
        <v>3261</v>
      </c>
    </row>
    <row r="193" spans="1:20" ht="56.25" x14ac:dyDescent="0.2">
      <c r="A193" s="204">
        <v>188</v>
      </c>
      <c r="B193" s="205" t="s">
        <v>4491</v>
      </c>
      <c r="C193" s="206" t="s">
        <v>3233</v>
      </c>
      <c r="D193" s="205" t="s">
        <v>3234</v>
      </c>
      <c r="E193" s="207" t="s">
        <v>3235</v>
      </c>
      <c r="F193" s="207" t="s">
        <v>4492</v>
      </c>
      <c r="G193" s="205">
        <v>25644422</v>
      </c>
      <c r="H193" s="207" t="s">
        <v>4493</v>
      </c>
      <c r="I193" s="220" t="s">
        <v>4494</v>
      </c>
      <c r="J193" s="205" t="s">
        <v>1979</v>
      </c>
      <c r="K193" s="205" t="s">
        <v>3239</v>
      </c>
      <c r="L193" s="205" t="s">
        <v>4495</v>
      </c>
      <c r="M193" s="205" t="s">
        <v>1451</v>
      </c>
      <c r="N193" s="126" t="s">
        <v>4496</v>
      </c>
      <c r="O193" s="126">
        <v>1</v>
      </c>
      <c r="P193" s="205" t="s">
        <v>4497</v>
      </c>
      <c r="Q193" s="210" t="s">
        <v>4497</v>
      </c>
      <c r="R193" s="211"/>
      <c r="S193" s="212" t="s">
        <v>3260</v>
      </c>
      <c r="T193" s="215" t="s">
        <v>3261</v>
      </c>
    </row>
    <row r="194" spans="1:20" ht="78.75" x14ac:dyDescent="0.2">
      <c r="A194" s="204">
        <v>189</v>
      </c>
      <c r="B194" s="205" t="s">
        <v>2579</v>
      </c>
      <c r="C194" s="206" t="s">
        <v>3233</v>
      </c>
      <c r="D194" s="205" t="s">
        <v>3234</v>
      </c>
      <c r="E194" s="207" t="s">
        <v>3235</v>
      </c>
      <c r="F194" s="207" t="s">
        <v>4498</v>
      </c>
      <c r="G194" s="205">
        <v>25644422</v>
      </c>
      <c r="H194" s="207" t="s">
        <v>4499</v>
      </c>
      <c r="I194" s="207" t="s">
        <v>4500</v>
      </c>
      <c r="J194" s="205" t="s">
        <v>1979</v>
      </c>
      <c r="K194" s="205" t="s">
        <v>1375</v>
      </c>
      <c r="L194" s="205" t="s">
        <v>4501</v>
      </c>
      <c r="M194" s="205" t="s">
        <v>4502</v>
      </c>
      <c r="N194" s="126" t="s">
        <v>2205</v>
      </c>
      <c r="O194" s="126">
        <v>1</v>
      </c>
      <c r="P194" s="205" t="s">
        <v>4503</v>
      </c>
      <c r="Q194" s="210" t="s">
        <v>4503</v>
      </c>
      <c r="R194" s="211"/>
      <c r="S194" s="212" t="s">
        <v>3260</v>
      </c>
      <c r="T194" s="215" t="s">
        <v>3261</v>
      </c>
    </row>
    <row r="195" spans="1:20" ht="56.25" x14ac:dyDescent="0.2">
      <c r="A195" s="204">
        <v>190</v>
      </c>
      <c r="B195" s="205" t="s">
        <v>4504</v>
      </c>
      <c r="C195" s="206" t="s">
        <v>3233</v>
      </c>
      <c r="D195" s="205" t="s">
        <v>3234</v>
      </c>
      <c r="E195" s="207" t="s">
        <v>3235</v>
      </c>
      <c r="F195" s="207" t="s">
        <v>4505</v>
      </c>
      <c r="G195" s="205">
        <v>25644422</v>
      </c>
      <c r="H195" s="220" t="s">
        <v>4506</v>
      </c>
      <c r="I195" s="220" t="s">
        <v>4507</v>
      </c>
      <c r="J195" s="205" t="s">
        <v>1979</v>
      </c>
      <c r="K195" s="205" t="s">
        <v>3239</v>
      </c>
      <c r="L195" s="205" t="s">
        <v>4508</v>
      </c>
      <c r="M195" s="205" t="s">
        <v>1451</v>
      </c>
      <c r="N195" s="126" t="s">
        <v>4509</v>
      </c>
      <c r="O195" s="126">
        <v>1</v>
      </c>
      <c r="P195" s="205" t="s">
        <v>4510</v>
      </c>
      <c r="Q195" s="210" t="s">
        <v>4510</v>
      </c>
      <c r="R195" s="211"/>
      <c r="S195" s="212" t="s">
        <v>3260</v>
      </c>
      <c r="T195" s="215" t="s">
        <v>3261</v>
      </c>
    </row>
    <row r="196" spans="1:20" ht="56.25" x14ac:dyDescent="0.2">
      <c r="A196" s="204">
        <v>191</v>
      </c>
      <c r="B196" s="205" t="s">
        <v>4511</v>
      </c>
      <c r="C196" s="206" t="s">
        <v>3233</v>
      </c>
      <c r="D196" s="205" t="s">
        <v>3234</v>
      </c>
      <c r="E196" s="207" t="s">
        <v>3235</v>
      </c>
      <c r="F196" s="207" t="s">
        <v>4512</v>
      </c>
      <c r="G196" s="205">
        <v>25644422</v>
      </c>
      <c r="H196" s="207" t="s">
        <v>4513</v>
      </c>
      <c r="I196" s="220" t="s">
        <v>4507</v>
      </c>
      <c r="J196" s="205" t="s">
        <v>1979</v>
      </c>
      <c r="K196" s="205" t="s">
        <v>3239</v>
      </c>
      <c r="L196" s="205" t="s">
        <v>4514</v>
      </c>
      <c r="M196" s="205" t="s">
        <v>1451</v>
      </c>
      <c r="N196" s="126" t="s">
        <v>4515</v>
      </c>
      <c r="O196" s="126">
        <v>1</v>
      </c>
      <c r="P196" s="205" t="s">
        <v>4516</v>
      </c>
      <c r="Q196" s="210" t="s">
        <v>4516</v>
      </c>
      <c r="R196" s="211"/>
      <c r="S196" s="212" t="s">
        <v>3260</v>
      </c>
      <c r="T196" s="215" t="s">
        <v>3261</v>
      </c>
    </row>
    <row r="197" spans="1:20" ht="78.75" x14ac:dyDescent="0.2">
      <c r="A197" s="204">
        <v>192</v>
      </c>
      <c r="B197" s="205" t="s">
        <v>2576</v>
      </c>
      <c r="C197" s="206" t="s">
        <v>3233</v>
      </c>
      <c r="D197" s="205" t="s">
        <v>3234</v>
      </c>
      <c r="E197" s="207" t="s">
        <v>3235</v>
      </c>
      <c r="F197" s="207" t="s">
        <v>4517</v>
      </c>
      <c r="G197" s="205">
        <v>25644422</v>
      </c>
      <c r="H197" s="207" t="s">
        <v>4518</v>
      </c>
      <c r="I197" s="207" t="s">
        <v>4519</v>
      </c>
      <c r="J197" s="205" t="s">
        <v>1979</v>
      </c>
      <c r="K197" s="205" t="s">
        <v>1375</v>
      </c>
      <c r="L197" s="205" t="s">
        <v>4520</v>
      </c>
      <c r="M197" s="205" t="s">
        <v>4502</v>
      </c>
      <c r="N197" s="126" t="s">
        <v>4521</v>
      </c>
      <c r="O197" s="126">
        <v>1</v>
      </c>
      <c r="P197" s="205" t="s">
        <v>4522</v>
      </c>
      <c r="Q197" s="210" t="s">
        <v>4522</v>
      </c>
      <c r="R197" s="211"/>
      <c r="S197" s="212" t="s">
        <v>3260</v>
      </c>
      <c r="T197" s="215" t="s">
        <v>3261</v>
      </c>
    </row>
    <row r="198" spans="1:20" ht="56.25" x14ac:dyDescent="0.2">
      <c r="A198" s="204">
        <v>193</v>
      </c>
      <c r="B198" s="205" t="s">
        <v>4523</v>
      </c>
      <c r="C198" s="206" t="s">
        <v>3233</v>
      </c>
      <c r="D198" s="205" t="s">
        <v>3234</v>
      </c>
      <c r="E198" s="207" t="s">
        <v>3235</v>
      </c>
      <c r="F198" s="207" t="s">
        <v>4524</v>
      </c>
      <c r="G198" s="205">
        <v>25644422</v>
      </c>
      <c r="H198" s="207" t="s">
        <v>4525</v>
      </c>
      <c r="I198" s="207" t="s">
        <v>4519</v>
      </c>
      <c r="J198" s="205" t="s">
        <v>1979</v>
      </c>
      <c r="K198" s="205" t="s">
        <v>3239</v>
      </c>
      <c r="L198" s="205" t="s">
        <v>4526</v>
      </c>
      <c r="M198" s="205" t="s">
        <v>1451</v>
      </c>
      <c r="N198" s="126" t="s">
        <v>4527</v>
      </c>
      <c r="O198" s="126">
        <v>1</v>
      </c>
      <c r="P198" s="205" t="s">
        <v>4528</v>
      </c>
      <c r="Q198" s="210" t="s">
        <v>4528</v>
      </c>
      <c r="R198" s="211"/>
      <c r="S198" s="212" t="s">
        <v>3260</v>
      </c>
      <c r="T198" s="215" t="s">
        <v>3261</v>
      </c>
    </row>
    <row r="199" spans="1:20" ht="56.25" x14ac:dyDescent="0.2">
      <c r="A199" s="204">
        <v>194</v>
      </c>
      <c r="B199" s="205" t="s">
        <v>4529</v>
      </c>
      <c r="C199" s="206" t="s">
        <v>3233</v>
      </c>
      <c r="D199" s="205" t="s">
        <v>3234</v>
      </c>
      <c r="E199" s="207" t="s">
        <v>3235</v>
      </c>
      <c r="F199" s="207" t="s">
        <v>4530</v>
      </c>
      <c r="G199" s="205">
        <v>25644422</v>
      </c>
      <c r="H199" s="207" t="s">
        <v>4531</v>
      </c>
      <c r="I199" s="207" t="s">
        <v>4532</v>
      </c>
      <c r="J199" s="205" t="s">
        <v>1979</v>
      </c>
      <c r="K199" s="205" t="s">
        <v>3239</v>
      </c>
      <c r="L199" s="205" t="s">
        <v>4533</v>
      </c>
      <c r="M199" s="205" t="s">
        <v>1451</v>
      </c>
      <c r="N199" s="126" t="s">
        <v>4515</v>
      </c>
      <c r="O199" s="126">
        <v>1</v>
      </c>
      <c r="P199" s="205" t="s">
        <v>4534</v>
      </c>
      <c r="Q199" s="210" t="s">
        <v>4534</v>
      </c>
      <c r="R199" s="211"/>
      <c r="S199" s="217"/>
      <c r="T199" s="213"/>
    </row>
    <row r="200" spans="1:20" ht="56.25" x14ac:dyDescent="0.2">
      <c r="A200" s="204">
        <v>195</v>
      </c>
      <c r="B200" s="205" t="s">
        <v>4535</v>
      </c>
      <c r="C200" s="206" t="s">
        <v>3233</v>
      </c>
      <c r="D200" s="205" t="s">
        <v>3234</v>
      </c>
      <c r="E200" s="207" t="s">
        <v>3235</v>
      </c>
      <c r="F200" s="207" t="s">
        <v>4536</v>
      </c>
      <c r="G200" s="205">
        <v>25644422</v>
      </c>
      <c r="H200" s="207" t="s">
        <v>4537</v>
      </c>
      <c r="I200" s="207" t="s">
        <v>4538</v>
      </c>
      <c r="J200" s="205" t="s">
        <v>1979</v>
      </c>
      <c r="K200" s="205" t="s">
        <v>3239</v>
      </c>
      <c r="L200" s="205" t="s">
        <v>4539</v>
      </c>
      <c r="M200" s="205" t="s">
        <v>1451</v>
      </c>
      <c r="N200" s="126" t="s">
        <v>1379</v>
      </c>
      <c r="O200" s="126">
        <v>1</v>
      </c>
      <c r="P200" s="205" t="s">
        <v>4540</v>
      </c>
      <c r="Q200" s="210" t="s">
        <v>4540</v>
      </c>
      <c r="R200" s="211"/>
      <c r="S200" s="212" t="s">
        <v>3260</v>
      </c>
      <c r="T200" s="215" t="s">
        <v>3261</v>
      </c>
    </row>
    <row r="201" spans="1:20" ht="67.5" x14ac:dyDescent="0.2">
      <c r="A201" s="204">
        <v>196</v>
      </c>
      <c r="B201" s="205" t="s">
        <v>4541</v>
      </c>
      <c r="C201" s="206" t="s">
        <v>3233</v>
      </c>
      <c r="D201" s="205" t="s">
        <v>3234</v>
      </c>
      <c r="E201" s="207" t="s">
        <v>3235</v>
      </c>
      <c r="F201" s="207" t="s">
        <v>4542</v>
      </c>
      <c r="G201" s="205">
        <v>25644422</v>
      </c>
      <c r="H201" s="207" t="s">
        <v>4543</v>
      </c>
      <c r="I201" s="207" t="s">
        <v>4544</v>
      </c>
      <c r="J201" s="205" t="s">
        <v>1979</v>
      </c>
      <c r="K201" s="205" t="s">
        <v>3239</v>
      </c>
      <c r="L201" s="205" t="s">
        <v>4545</v>
      </c>
      <c r="M201" s="205" t="s">
        <v>1874</v>
      </c>
      <c r="N201" s="126" t="s">
        <v>2141</v>
      </c>
      <c r="O201" s="126">
        <v>1</v>
      </c>
      <c r="P201" s="205" t="s">
        <v>4546</v>
      </c>
      <c r="Q201" s="210" t="s">
        <v>4546</v>
      </c>
      <c r="R201" s="211"/>
      <c r="S201" s="212" t="s">
        <v>3260</v>
      </c>
      <c r="T201" s="215" t="s">
        <v>3261</v>
      </c>
    </row>
    <row r="202" spans="1:20" ht="56.25" x14ac:dyDescent="0.2">
      <c r="A202" s="204">
        <v>197</v>
      </c>
      <c r="B202" s="205" t="s">
        <v>4547</v>
      </c>
      <c r="C202" s="206" t="s">
        <v>3233</v>
      </c>
      <c r="D202" s="205" t="s">
        <v>3234</v>
      </c>
      <c r="E202" s="207" t="s">
        <v>3235</v>
      </c>
      <c r="F202" s="207" t="s">
        <v>4548</v>
      </c>
      <c r="G202" s="205">
        <v>25644422</v>
      </c>
      <c r="H202" s="207" t="s">
        <v>4549</v>
      </c>
      <c r="I202" s="207" t="s">
        <v>4550</v>
      </c>
      <c r="J202" s="205" t="s">
        <v>1979</v>
      </c>
      <c r="K202" s="205" t="s">
        <v>3239</v>
      </c>
      <c r="L202" s="205" t="s">
        <v>4551</v>
      </c>
      <c r="M202" s="205" t="s">
        <v>1451</v>
      </c>
      <c r="N202" s="126" t="s">
        <v>3719</v>
      </c>
      <c r="O202" s="126">
        <v>1</v>
      </c>
      <c r="P202" s="205" t="s">
        <v>4552</v>
      </c>
      <c r="Q202" s="210" t="s">
        <v>4552</v>
      </c>
      <c r="R202" s="211"/>
      <c r="S202" s="212" t="s">
        <v>3260</v>
      </c>
      <c r="T202" s="215" t="s">
        <v>3261</v>
      </c>
    </row>
    <row r="203" spans="1:20" ht="78.75" x14ac:dyDescent="0.2">
      <c r="A203" s="204">
        <v>198</v>
      </c>
      <c r="B203" s="205" t="s">
        <v>2663</v>
      </c>
      <c r="C203" s="206" t="s">
        <v>3233</v>
      </c>
      <c r="D203" s="205" t="s">
        <v>3234</v>
      </c>
      <c r="E203" s="207" t="s">
        <v>3235</v>
      </c>
      <c r="F203" s="207" t="s">
        <v>4553</v>
      </c>
      <c r="G203" s="205">
        <v>25644422</v>
      </c>
      <c r="H203" s="207" t="s">
        <v>4554</v>
      </c>
      <c r="I203" s="220" t="s">
        <v>4555</v>
      </c>
      <c r="J203" s="205" t="s">
        <v>1979</v>
      </c>
      <c r="K203" s="205" t="s">
        <v>1375</v>
      </c>
      <c r="L203" s="205" t="s">
        <v>4556</v>
      </c>
      <c r="M203" s="205" t="s">
        <v>4502</v>
      </c>
      <c r="N203" s="126" t="s">
        <v>3818</v>
      </c>
      <c r="O203" s="126">
        <v>1</v>
      </c>
      <c r="P203" s="205" t="s">
        <v>4557</v>
      </c>
      <c r="Q203" s="210" t="s">
        <v>4557</v>
      </c>
      <c r="R203" s="211"/>
      <c r="S203" s="212" t="s">
        <v>3260</v>
      </c>
      <c r="T203" s="215" t="s">
        <v>3261</v>
      </c>
    </row>
    <row r="204" spans="1:20" ht="67.5" x14ac:dyDescent="0.2">
      <c r="A204" s="204">
        <v>199</v>
      </c>
      <c r="B204" s="205" t="s">
        <v>4558</v>
      </c>
      <c r="C204" s="206" t="s">
        <v>3233</v>
      </c>
      <c r="D204" s="205" t="s">
        <v>3234</v>
      </c>
      <c r="E204" s="207" t="s">
        <v>3235</v>
      </c>
      <c r="F204" s="207" t="s">
        <v>4559</v>
      </c>
      <c r="G204" s="205">
        <v>25644422</v>
      </c>
      <c r="H204" s="207" t="s">
        <v>4560</v>
      </c>
      <c r="I204" s="207" t="s">
        <v>4561</v>
      </c>
      <c r="J204" s="205" t="s">
        <v>1979</v>
      </c>
      <c r="K204" s="205" t="s">
        <v>3239</v>
      </c>
      <c r="L204" s="205" t="s">
        <v>4562</v>
      </c>
      <c r="M204" s="205" t="s">
        <v>1874</v>
      </c>
      <c r="N204" s="126" t="s">
        <v>4563</v>
      </c>
      <c r="O204" s="126">
        <v>1</v>
      </c>
      <c r="P204" s="205" t="s">
        <v>4564</v>
      </c>
      <c r="Q204" s="210" t="s">
        <v>4564</v>
      </c>
      <c r="R204" s="211"/>
      <c r="S204" s="212" t="s">
        <v>3260</v>
      </c>
      <c r="T204" s="215" t="s">
        <v>3261</v>
      </c>
    </row>
    <row r="205" spans="1:20" ht="67.5" x14ac:dyDescent="0.2">
      <c r="A205" s="204">
        <v>200</v>
      </c>
      <c r="B205" s="205" t="s">
        <v>4565</v>
      </c>
      <c r="C205" s="206" t="s">
        <v>3233</v>
      </c>
      <c r="D205" s="205" t="s">
        <v>3234</v>
      </c>
      <c r="E205" s="207" t="s">
        <v>3235</v>
      </c>
      <c r="F205" s="207" t="s">
        <v>4566</v>
      </c>
      <c r="G205" s="205">
        <v>25644422</v>
      </c>
      <c r="H205" s="207" t="s">
        <v>4567</v>
      </c>
      <c r="I205" s="207" t="s">
        <v>4568</v>
      </c>
      <c r="J205" s="205" t="s">
        <v>1979</v>
      </c>
      <c r="K205" s="205" t="s">
        <v>3239</v>
      </c>
      <c r="L205" s="205" t="s">
        <v>4569</v>
      </c>
      <c r="M205" s="205" t="s">
        <v>1451</v>
      </c>
      <c r="N205" s="126" t="s">
        <v>2141</v>
      </c>
      <c r="O205" s="126">
        <v>1</v>
      </c>
      <c r="P205" s="205" t="s">
        <v>4570</v>
      </c>
      <c r="Q205" s="210" t="s">
        <v>4570</v>
      </c>
      <c r="R205" s="211"/>
      <c r="S205" s="212" t="s">
        <v>3260</v>
      </c>
      <c r="T205" s="215" t="s">
        <v>3261</v>
      </c>
    </row>
    <row r="206" spans="1:20" ht="67.5" x14ac:dyDescent="0.2">
      <c r="A206" s="204">
        <v>201</v>
      </c>
      <c r="B206" s="205" t="s">
        <v>4571</v>
      </c>
      <c r="C206" s="206" t="s">
        <v>3233</v>
      </c>
      <c r="D206" s="205" t="s">
        <v>3234</v>
      </c>
      <c r="E206" s="207" t="s">
        <v>3235</v>
      </c>
      <c r="F206" s="207" t="s">
        <v>4572</v>
      </c>
      <c r="G206" s="205">
        <v>25644422</v>
      </c>
      <c r="H206" s="207" t="s">
        <v>4573</v>
      </c>
      <c r="I206" s="207" t="s">
        <v>4312</v>
      </c>
      <c r="J206" s="205" t="s">
        <v>1979</v>
      </c>
      <c r="K206" s="205" t="s">
        <v>3239</v>
      </c>
      <c r="L206" s="205" t="s">
        <v>4574</v>
      </c>
      <c r="M206" s="205" t="s">
        <v>1451</v>
      </c>
      <c r="N206" s="126" t="s">
        <v>3301</v>
      </c>
      <c r="O206" s="126">
        <v>1</v>
      </c>
      <c r="P206" s="205" t="s">
        <v>4575</v>
      </c>
      <c r="Q206" s="210" t="s">
        <v>4575</v>
      </c>
      <c r="R206" s="211"/>
      <c r="S206" s="212" t="s">
        <v>3260</v>
      </c>
      <c r="T206" s="215" t="s">
        <v>3261</v>
      </c>
    </row>
    <row r="207" spans="1:20" ht="78.75" x14ac:dyDescent="0.2">
      <c r="A207" s="204">
        <v>202</v>
      </c>
      <c r="B207" s="205" t="s">
        <v>2725</v>
      </c>
      <c r="C207" s="206" t="s">
        <v>3233</v>
      </c>
      <c r="D207" s="205" t="s">
        <v>3234</v>
      </c>
      <c r="E207" s="207" t="s">
        <v>3235</v>
      </c>
      <c r="F207" s="207" t="s">
        <v>4576</v>
      </c>
      <c r="G207" s="205">
        <v>25644422</v>
      </c>
      <c r="H207" s="207" t="s">
        <v>4577</v>
      </c>
      <c r="I207" s="207" t="s">
        <v>4312</v>
      </c>
      <c r="J207" s="205" t="s">
        <v>1979</v>
      </c>
      <c r="K207" s="205" t="s">
        <v>1375</v>
      </c>
      <c r="L207" s="205" t="s">
        <v>4578</v>
      </c>
      <c r="M207" s="205" t="s">
        <v>4579</v>
      </c>
      <c r="N207" s="126" t="s">
        <v>4580</v>
      </c>
      <c r="O207" s="126">
        <v>1</v>
      </c>
      <c r="P207" s="205" t="s">
        <v>4581</v>
      </c>
      <c r="Q207" s="210" t="s">
        <v>4581</v>
      </c>
      <c r="R207" s="211"/>
      <c r="S207" s="212" t="s">
        <v>3260</v>
      </c>
      <c r="T207" s="215" t="s">
        <v>3261</v>
      </c>
    </row>
    <row r="208" spans="1:20" ht="78.75" x14ac:dyDescent="0.2">
      <c r="A208" s="204">
        <v>203</v>
      </c>
      <c r="B208" s="205" t="s">
        <v>2722</v>
      </c>
      <c r="C208" s="206" t="s">
        <v>3233</v>
      </c>
      <c r="D208" s="205" t="s">
        <v>3234</v>
      </c>
      <c r="E208" s="207" t="s">
        <v>3235</v>
      </c>
      <c r="F208" s="207" t="s">
        <v>4582</v>
      </c>
      <c r="G208" s="205">
        <v>25644422</v>
      </c>
      <c r="H208" s="207" t="s">
        <v>4583</v>
      </c>
      <c r="I208" s="207" t="s">
        <v>4584</v>
      </c>
      <c r="J208" s="205" t="s">
        <v>1979</v>
      </c>
      <c r="K208" s="205" t="s">
        <v>1375</v>
      </c>
      <c r="L208" s="205" t="s">
        <v>4585</v>
      </c>
      <c r="M208" s="205" t="s">
        <v>4502</v>
      </c>
      <c r="N208" s="126" t="s">
        <v>4482</v>
      </c>
      <c r="O208" s="126">
        <v>1</v>
      </c>
      <c r="P208" s="205" t="s">
        <v>4586</v>
      </c>
      <c r="Q208" s="210" t="s">
        <v>4586</v>
      </c>
      <c r="R208" s="211"/>
      <c r="S208" s="212" t="s">
        <v>3260</v>
      </c>
      <c r="T208" s="215" t="s">
        <v>3261</v>
      </c>
    </row>
    <row r="209" spans="1:20" ht="56.25" x14ac:dyDescent="0.2">
      <c r="A209" s="204">
        <v>204</v>
      </c>
      <c r="B209" s="205" t="s">
        <v>4587</v>
      </c>
      <c r="C209" s="206" t="s">
        <v>3233</v>
      </c>
      <c r="D209" s="205" t="s">
        <v>3234</v>
      </c>
      <c r="E209" s="207" t="s">
        <v>3235</v>
      </c>
      <c r="F209" s="207" t="s">
        <v>4588</v>
      </c>
      <c r="G209" s="205">
        <v>25644422</v>
      </c>
      <c r="H209" s="207" t="s">
        <v>4589</v>
      </c>
      <c r="I209" s="207" t="s">
        <v>4590</v>
      </c>
      <c r="J209" s="205" t="s">
        <v>1979</v>
      </c>
      <c r="K209" s="205" t="s">
        <v>3239</v>
      </c>
      <c r="L209" s="205" t="s">
        <v>4591</v>
      </c>
      <c r="M209" s="205" t="s">
        <v>1874</v>
      </c>
      <c r="N209" s="126" t="s">
        <v>3847</v>
      </c>
      <c r="O209" s="126">
        <v>1</v>
      </c>
      <c r="P209" s="205" t="s">
        <v>4592</v>
      </c>
      <c r="Q209" s="210" t="s">
        <v>4592</v>
      </c>
      <c r="R209" s="211"/>
      <c r="S209" s="212" t="s">
        <v>3260</v>
      </c>
      <c r="T209" s="215" t="s">
        <v>3261</v>
      </c>
    </row>
    <row r="210" spans="1:20" ht="56.25" x14ac:dyDescent="0.2">
      <c r="A210" s="204">
        <v>205</v>
      </c>
      <c r="B210" s="205" t="s">
        <v>4593</v>
      </c>
      <c r="C210" s="206" t="s">
        <v>3233</v>
      </c>
      <c r="D210" s="205" t="s">
        <v>3234</v>
      </c>
      <c r="E210" s="207" t="s">
        <v>3235</v>
      </c>
      <c r="F210" s="207" t="s">
        <v>4594</v>
      </c>
      <c r="G210" s="205">
        <v>25644422</v>
      </c>
      <c r="H210" s="207" t="s">
        <v>4595</v>
      </c>
      <c r="I210" s="224" t="s">
        <v>4590</v>
      </c>
      <c r="J210" s="205" t="s">
        <v>1979</v>
      </c>
      <c r="K210" s="205" t="s">
        <v>3239</v>
      </c>
      <c r="L210" s="205" t="s">
        <v>4596</v>
      </c>
      <c r="M210" s="205" t="s">
        <v>1874</v>
      </c>
      <c r="N210" s="126" t="s">
        <v>4489</v>
      </c>
      <c r="O210" s="126">
        <v>1</v>
      </c>
      <c r="P210" s="205" t="s">
        <v>4597</v>
      </c>
      <c r="Q210" s="210" t="s">
        <v>4597</v>
      </c>
      <c r="R210" s="211"/>
      <c r="S210" s="212" t="s">
        <v>3260</v>
      </c>
      <c r="T210" s="215" t="s">
        <v>3261</v>
      </c>
    </row>
    <row r="211" spans="1:20" ht="56.25" x14ac:dyDescent="0.2">
      <c r="A211" s="204">
        <v>206</v>
      </c>
      <c r="B211" s="205" t="s">
        <v>4598</v>
      </c>
      <c r="C211" s="206" t="s">
        <v>3233</v>
      </c>
      <c r="D211" s="205" t="s">
        <v>3234</v>
      </c>
      <c r="E211" s="207" t="s">
        <v>3235</v>
      </c>
      <c r="F211" s="207" t="s">
        <v>4599</v>
      </c>
      <c r="G211" s="205">
        <v>25644413</v>
      </c>
      <c r="H211" s="225" t="s">
        <v>4600</v>
      </c>
      <c r="I211" s="226" t="s">
        <v>4601</v>
      </c>
      <c r="J211" s="206" t="s">
        <v>1979</v>
      </c>
      <c r="K211" s="205" t="s">
        <v>3239</v>
      </c>
      <c r="L211" s="205" t="s">
        <v>4602</v>
      </c>
      <c r="M211" s="205" t="s">
        <v>1451</v>
      </c>
      <c r="N211" s="126" t="s">
        <v>4603</v>
      </c>
      <c r="O211" s="126">
        <v>1</v>
      </c>
      <c r="P211" s="205" t="s">
        <v>4604</v>
      </c>
      <c r="Q211" s="210" t="s">
        <v>4604</v>
      </c>
      <c r="R211" s="211"/>
      <c r="S211" s="212" t="s">
        <v>3260</v>
      </c>
      <c r="T211" s="215" t="s">
        <v>3261</v>
      </c>
    </row>
    <row r="212" spans="1:20" ht="56.25" x14ac:dyDescent="0.2">
      <c r="A212" s="204">
        <v>207</v>
      </c>
      <c r="B212" s="205" t="s">
        <v>4605</v>
      </c>
      <c r="C212" s="206" t="s">
        <v>3233</v>
      </c>
      <c r="D212" s="205" t="s">
        <v>3234</v>
      </c>
      <c r="E212" s="207" t="s">
        <v>3235</v>
      </c>
      <c r="F212" s="207" t="s">
        <v>4606</v>
      </c>
      <c r="G212" s="205">
        <v>25644413</v>
      </c>
      <c r="H212" s="225" t="s">
        <v>4607</v>
      </c>
      <c r="I212" s="226" t="s">
        <v>4601</v>
      </c>
      <c r="J212" s="206" t="s">
        <v>1979</v>
      </c>
      <c r="K212" s="205" t="s">
        <v>3239</v>
      </c>
      <c r="L212" s="205" t="s">
        <v>4608</v>
      </c>
      <c r="M212" s="205" t="s">
        <v>1451</v>
      </c>
      <c r="N212" s="126" t="s">
        <v>3932</v>
      </c>
      <c r="O212" s="126">
        <v>1</v>
      </c>
      <c r="P212" s="205" t="s">
        <v>4609</v>
      </c>
      <c r="Q212" s="210" t="s">
        <v>4609</v>
      </c>
      <c r="R212" s="211"/>
      <c r="S212" s="212" t="s">
        <v>3260</v>
      </c>
      <c r="T212" s="215" t="s">
        <v>3261</v>
      </c>
    </row>
    <row r="213" spans="1:20" ht="56.25" x14ac:dyDescent="0.2">
      <c r="A213" s="204">
        <v>208</v>
      </c>
      <c r="B213" s="205" t="s">
        <v>4610</v>
      </c>
      <c r="C213" s="206" t="s">
        <v>3233</v>
      </c>
      <c r="D213" s="205" t="s">
        <v>3234</v>
      </c>
      <c r="E213" s="207" t="s">
        <v>3235</v>
      </c>
      <c r="F213" s="207" t="s">
        <v>4611</v>
      </c>
      <c r="G213" s="205">
        <v>25644413</v>
      </c>
      <c r="H213" s="225" t="s">
        <v>4612</v>
      </c>
      <c r="I213" s="226" t="s">
        <v>4601</v>
      </c>
      <c r="J213" s="206" t="s">
        <v>1979</v>
      </c>
      <c r="K213" s="205" t="s">
        <v>3239</v>
      </c>
      <c r="L213" s="205" t="s">
        <v>4613</v>
      </c>
      <c r="M213" s="205" t="s">
        <v>1451</v>
      </c>
      <c r="N213" s="126" t="s">
        <v>4614</v>
      </c>
      <c r="O213" s="126">
        <v>1</v>
      </c>
      <c r="P213" s="205" t="s">
        <v>4615</v>
      </c>
      <c r="Q213" s="210" t="s">
        <v>4615</v>
      </c>
      <c r="R213" s="211"/>
      <c r="S213" s="212" t="s">
        <v>3260</v>
      </c>
      <c r="T213" s="215" t="s">
        <v>3261</v>
      </c>
    </row>
    <row r="214" spans="1:20" ht="56.25" x14ac:dyDescent="0.2">
      <c r="A214" s="204">
        <v>209</v>
      </c>
      <c r="B214" s="205" t="s">
        <v>4616</v>
      </c>
      <c r="C214" s="206" t="s">
        <v>3233</v>
      </c>
      <c r="D214" s="205" t="s">
        <v>3234</v>
      </c>
      <c r="E214" s="207" t="s">
        <v>3235</v>
      </c>
      <c r="F214" s="207" t="s">
        <v>4617</v>
      </c>
      <c r="G214" s="205">
        <v>25644413</v>
      </c>
      <c r="H214" s="225" t="s">
        <v>4618</v>
      </c>
      <c r="I214" s="226" t="s">
        <v>4601</v>
      </c>
      <c r="J214" s="206" t="s">
        <v>1979</v>
      </c>
      <c r="K214" s="205" t="s">
        <v>3239</v>
      </c>
      <c r="L214" s="205" t="s">
        <v>4619</v>
      </c>
      <c r="M214" s="205" t="s">
        <v>1454</v>
      </c>
      <c r="N214" s="126" t="s">
        <v>4620</v>
      </c>
      <c r="O214" s="126">
        <v>1</v>
      </c>
      <c r="P214" s="205" t="s">
        <v>4621</v>
      </c>
      <c r="Q214" s="210" t="s">
        <v>4621</v>
      </c>
      <c r="R214" s="211"/>
      <c r="S214" s="212" t="s">
        <v>3260</v>
      </c>
      <c r="T214" s="215" t="s">
        <v>3261</v>
      </c>
    </row>
    <row r="215" spans="1:20" ht="56.25" x14ac:dyDescent="0.2">
      <c r="A215" s="204">
        <v>210</v>
      </c>
      <c r="B215" s="205" t="s">
        <v>4622</v>
      </c>
      <c r="C215" s="206" t="s">
        <v>3233</v>
      </c>
      <c r="D215" s="205" t="s">
        <v>3234</v>
      </c>
      <c r="E215" s="207" t="s">
        <v>3235</v>
      </c>
      <c r="F215" s="207" t="s">
        <v>4623</v>
      </c>
      <c r="G215" s="205">
        <v>25644413</v>
      </c>
      <c r="H215" s="225" t="s">
        <v>4624</v>
      </c>
      <c r="I215" s="226" t="s">
        <v>4601</v>
      </c>
      <c r="J215" s="206" t="s">
        <v>1979</v>
      </c>
      <c r="K215" s="205" t="s">
        <v>3239</v>
      </c>
      <c r="L215" s="205" t="s">
        <v>4625</v>
      </c>
      <c r="M215" s="205" t="s">
        <v>1451</v>
      </c>
      <c r="N215" s="126" t="s">
        <v>4626</v>
      </c>
      <c r="O215" s="126">
        <v>1</v>
      </c>
      <c r="P215" s="205" t="s">
        <v>4627</v>
      </c>
      <c r="Q215" s="210" t="s">
        <v>4627</v>
      </c>
      <c r="R215" s="211"/>
      <c r="S215" s="212" t="s">
        <v>3260</v>
      </c>
      <c r="T215" s="215" t="s">
        <v>3261</v>
      </c>
    </row>
    <row r="216" spans="1:20" ht="56.25" x14ac:dyDescent="0.2">
      <c r="A216" s="204">
        <v>211</v>
      </c>
      <c r="B216" s="205" t="s">
        <v>4628</v>
      </c>
      <c r="C216" s="206" t="s">
        <v>3233</v>
      </c>
      <c r="D216" s="205" t="s">
        <v>3234</v>
      </c>
      <c r="E216" s="207" t="s">
        <v>3235</v>
      </c>
      <c r="F216" s="207" t="s">
        <v>4629</v>
      </c>
      <c r="G216" s="205">
        <v>25644413</v>
      </c>
      <c r="H216" s="225" t="s">
        <v>4630</v>
      </c>
      <c r="I216" s="226" t="s">
        <v>4601</v>
      </c>
      <c r="J216" s="206" t="s">
        <v>1979</v>
      </c>
      <c r="K216" s="205" t="s">
        <v>3239</v>
      </c>
      <c r="L216" s="205" t="s">
        <v>4631</v>
      </c>
      <c r="M216" s="205" t="s">
        <v>1454</v>
      </c>
      <c r="N216" s="126" t="s">
        <v>4356</v>
      </c>
      <c r="O216" s="126">
        <v>1</v>
      </c>
      <c r="P216" s="205" t="s">
        <v>4632</v>
      </c>
      <c r="Q216" s="210" t="s">
        <v>4632</v>
      </c>
      <c r="R216" s="211"/>
      <c r="S216" s="212" t="s">
        <v>3260</v>
      </c>
      <c r="T216" s="215" t="s">
        <v>3261</v>
      </c>
    </row>
    <row r="217" spans="1:20" ht="56.25" x14ac:dyDescent="0.2">
      <c r="A217" s="204">
        <v>212</v>
      </c>
      <c r="B217" s="223" t="s">
        <v>4633</v>
      </c>
      <c r="C217" s="206" t="s">
        <v>3233</v>
      </c>
      <c r="D217" s="205" t="s">
        <v>3234</v>
      </c>
      <c r="E217" s="207" t="s">
        <v>3235</v>
      </c>
      <c r="F217" s="207" t="s">
        <v>4634</v>
      </c>
      <c r="G217" s="205">
        <v>25644413</v>
      </c>
      <c r="H217" s="225" t="s">
        <v>4635</v>
      </c>
      <c r="I217" s="226" t="s">
        <v>4601</v>
      </c>
      <c r="J217" s="206" t="s">
        <v>1979</v>
      </c>
      <c r="K217" s="205" t="s">
        <v>3239</v>
      </c>
      <c r="L217" s="205" t="s">
        <v>4636</v>
      </c>
      <c r="M217" s="205" t="s">
        <v>1451</v>
      </c>
      <c r="N217" s="126" t="s">
        <v>4637</v>
      </c>
      <c r="O217" s="126">
        <v>1</v>
      </c>
      <c r="P217" s="205" t="s">
        <v>4638</v>
      </c>
      <c r="Q217" s="210" t="s">
        <v>4638</v>
      </c>
      <c r="R217" s="211"/>
      <c r="S217" s="212" t="s">
        <v>3260</v>
      </c>
      <c r="T217" s="215" t="s">
        <v>3261</v>
      </c>
    </row>
    <row r="218" spans="1:20" ht="56.25" x14ac:dyDescent="0.2">
      <c r="A218" s="204">
        <v>213</v>
      </c>
      <c r="B218" s="205" t="s">
        <v>4639</v>
      </c>
      <c r="C218" s="206" t="s">
        <v>3233</v>
      </c>
      <c r="D218" s="205" t="s">
        <v>3234</v>
      </c>
      <c r="E218" s="207" t="s">
        <v>3235</v>
      </c>
      <c r="F218" s="207" t="s">
        <v>4640</v>
      </c>
      <c r="G218" s="205">
        <v>25644413</v>
      </c>
      <c r="H218" s="225" t="s">
        <v>4641</v>
      </c>
      <c r="I218" s="226" t="s">
        <v>4601</v>
      </c>
      <c r="J218" s="206" t="s">
        <v>1979</v>
      </c>
      <c r="K218" s="205" t="s">
        <v>3239</v>
      </c>
      <c r="L218" s="205" t="s">
        <v>4642</v>
      </c>
      <c r="M218" s="205" t="s">
        <v>1454</v>
      </c>
      <c r="N218" s="126" t="s">
        <v>4620</v>
      </c>
      <c r="O218" s="126">
        <v>1</v>
      </c>
      <c r="P218" s="205" t="s">
        <v>4621</v>
      </c>
      <c r="Q218" s="210" t="s">
        <v>4621</v>
      </c>
      <c r="R218" s="211"/>
      <c r="S218" s="212" t="s">
        <v>3260</v>
      </c>
      <c r="T218" s="215" t="s">
        <v>3261</v>
      </c>
    </row>
    <row r="219" spans="1:20" ht="56.25" x14ac:dyDescent="0.2">
      <c r="A219" s="204">
        <v>214</v>
      </c>
      <c r="B219" s="205" t="s">
        <v>4643</v>
      </c>
      <c r="C219" s="206" t="s">
        <v>3233</v>
      </c>
      <c r="D219" s="205" t="s">
        <v>3234</v>
      </c>
      <c r="E219" s="207" t="s">
        <v>3235</v>
      </c>
      <c r="F219" s="207" t="s">
        <v>4644</v>
      </c>
      <c r="G219" s="205">
        <v>25644413</v>
      </c>
      <c r="H219" s="225" t="s">
        <v>4645</v>
      </c>
      <c r="I219" s="226" t="s">
        <v>4601</v>
      </c>
      <c r="J219" s="206" t="s">
        <v>1979</v>
      </c>
      <c r="K219" s="205" t="s">
        <v>3239</v>
      </c>
      <c r="L219" s="205" t="s">
        <v>4646</v>
      </c>
      <c r="M219" s="205" t="s">
        <v>1451</v>
      </c>
      <c r="N219" s="126" t="s">
        <v>3932</v>
      </c>
      <c r="O219" s="126">
        <v>1</v>
      </c>
      <c r="P219" s="205" t="s">
        <v>4647</v>
      </c>
      <c r="Q219" s="210" t="s">
        <v>4647</v>
      </c>
      <c r="R219" s="211"/>
      <c r="S219" s="212" t="s">
        <v>3260</v>
      </c>
      <c r="T219" s="215" t="s">
        <v>3261</v>
      </c>
    </row>
    <row r="220" spans="1:20" ht="56.25" x14ac:dyDescent="0.2">
      <c r="A220" s="204">
        <v>215</v>
      </c>
      <c r="B220" s="205" t="s">
        <v>4648</v>
      </c>
      <c r="C220" s="206" t="s">
        <v>3233</v>
      </c>
      <c r="D220" s="205" t="s">
        <v>3234</v>
      </c>
      <c r="E220" s="207" t="s">
        <v>3235</v>
      </c>
      <c r="F220" s="207" t="s">
        <v>4649</v>
      </c>
      <c r="G220" s="205">
        <v>25644413</v>
      </c>
      <c r="H220" s="225" t="s">
        <v>4650</v>
      </c>
      <c r="I220" s="226" t="s">
        <v>4601</v>
      </c>
      <c r="J220" s="206" t="s">
        <v>1979</v>
      </c>
      <c r="K220" s="205" t="s">
        <v>3239</v>
      </c>
      <c r="L220" s="205" t="s">
        <v>4651</v>
      </c>
      <c r="M220" s="205" t="s">
        <v>1454</v>
      </c>
      <c r="N220" s="126" t="s">
        <v>4652</v>
      </c>
      <c r="O220" s="126">
        <v>1</v>
      </c>
      <c r="P220" s="205" t="s">
        <v>4653</v>
      </c>
      <c r="Q220" s="210" t="s">
        <v>4653</v>
      </c>
      <c r="R220" s="211"/>
      <c r="S220" s="212" t="s">
        <v>4394</v>
      </c>
      <c r="T220" s="215" t="s">
        <v>3261</v>
      </c>
    </row>
    <row r="221" spans="1:20" ht="56.25" x14ac:dyDescent="0.2">
      <c r="A221" s="204">
        <v>216</v>
      </c>
      <c r="B221" s="205" t="s">
        <v>4654</v>
      </c>
      <c r="C221" s="206" t="s">
        <v>3233</v>
      </c>
      <c r="D221" s="205" t="s">
        <v>3234</v>
      </c>
      <c r="E221" s="207" t="s">
        <v>3235</v>
      </c>
      <c r="F221" s="207" t="s">
        <v>4655</v>
      </c>
      <c r="G221" s="205">
        <v>25644413</v>
      </c>
      <c r="H221" s="225" t="s">
        <v>4656</v>
      </c>
      <c r="I221" s="226" t="s">
        <v>4601</v>
      </c>
      <c r="J221" s="206" t="s">
        <v>1979</v>
      </c>
      <c r="K221" s="205" t="s">
        <v>3239</v>
      </c>
      <c r="L221" s="205" t="s">
        <v>4657</v>
      </c>
      <c r="M221" s="205" t="s">
        <v>1451</v>
      </c>
      <c r="N221" s="126" t="s">
        <v>4658</v>
      </c>
      <c r="O221" s="126">
        <v>1</v>
      </c>
      <c r="P221" s="205" t="s">
        <v>4659</v>
      </c>
      <c r="Q221" s="210" t="s">
        <v>4659</v>
      </c>
      <c r="R221" s="211"/>
      <c r="S221" s="212" t="s">
        <v>3260</v>
      </c>
      <c r="T221" s="215" t="s">
        <v>3261</v>
      </c>
    </row>
    <row r="222" spans="1:20" ht="56.25" x14ac:dyDescent="0.2">
      <c r="A222" s="204">
        <v>217</v>
      </c>
      <c r="B222" s="205" t="s">
        <v>4660</v>
      </c>
      <c r="C222" s="206" t="s">
        <v>3233</v>
      </c>
      <c r="D222" s="205" t="s">
        <v>3234</v>
      </c>
      <c r="E222" s="207" t="s">
        <v>3235</v>
      </c>
      <c r="F222" s="207" t="s">
        <v>4661</v>
      </c>
      <c r="G222" s="205">
        <v>25644413</v>
      </c>
      <c r="H222" s="225" t="s">
        <v>4662</v>
      </c>
      <c r="I222" s="226" t="s">
        <v>4601</v>
      </c>
      <c r="J222" s="206" t="s">
        <v>1979</v>
      </c>
      <c r="K222" s="205" t="s">
        <v>3239</v>
      </c>
      <c r="L222" s="205" t="s">
        <v>4663</v>
      </c>
      <c r="M222" s="205" t="s">
        <v>1451</v>
      </c>
      <c r="N222" s="126" t="s">
        <v>4614</v>
      </c>
      <c r="O222" s="126">
        <v>1</v>
      </c>
      <c r="P222" s="205" t="s">
        <v>4664</v>
      </c>
      <c r="Q222" s="210" t="s">
        <v>4664</v>
      </c>
      <c r="R222" s="211"/>
      <c r="S222" s="212" t="s">
        <v>3260</v>
      </c>
      <c r="T222" s="215" t="s">
        <v>3261</v>
      </c>
    </row>
    <row r="223" spans="1:20" ht="56.25" x14ac:dyDescent="0.2">
      <c r="A223" s="204">
        <v>218</v>
      </c>
      <c r="B223" s="205" t="s">
        <v>4665</v>
      </c>
      <c r="C223" s="206" t="s">
        <v>3233</v>
      </c>
      <c r="D223" s="205" t="s">
        <v>3234</v>
      </c>
      <c r="E223" s="207" t="s">
        <v>3235</v>
      </c>
      <c r="F223" s="207" t="s">
        <v>4666</v>
      </c>
      <c r="G223" s="205">
        <v>25644413</v>
      </c>
      <c r="H223" s="225" t="s">
        <v>4667</v>
      </c>
      <c r="I223" s="226" t="s">
        <v>4601</v>
      </c>
      <c r="J223" s="206" t="s">
        <v>1979</v>
      </c>
      <c r="K223" s="205" t="s">
        <v>3239</v>
      </c>
      <c r="L223" s="205" t="s">
        <v>4668</v>
      </c>
      <c r="M223" s="205" t="s">
        <v>1454</v>
      </c>
      <c r="N223" s="126" t="s">
        <v>4356</v>
      </c>
      <c r="O223" s="126">
        <v>1</v>
      </c>
      <c r="P223" s="205" t="s">
        <v>4669</v>
      </c>
      <c r="Q223" s="210" t="s">
        <v>4669</v>
      </c>
      <c r="R223" s="211"/>
      <c r="S223" s="212" t="s">
        <v>3260</v>
      </c>
      <c r="T223" s="215" t="s">
        <v>3261</v>
      </c>
    </row>
    <row r="224" spans="1:20" ht="56.25" x14ac:dyDescent="0.2">
      <c r="A224" s="204">
        <v>219</v>
      </c>
      <c r="B224" s="205" t="s">
        <v>4670</v>
      </c>
      <c r="C224" s="206" t="s">
        <v>3233</v>
      </c>
      <c r="D224" s="205" t="s">
        <v>3234</v>
      </c>
      <c r="E224" s="207" t="s">
        <v>3235</v>
      </c>
      <c r="F224" s="207" t="s">
        <v>4671</v>
      </c>
      <c r="G224" s="205">
        <v>25644413</v>
      </c>
      <c r="H224" s="225" t="s">
        <v>4672</v>
      </c>
      <c r="I224" s="226" t="s">
        <v>4601</v>
      </c>
      <c r="J224" s="206" t="s">
        <v>1979</v>
      </c>
      <c r="K224" s="205" t="s">
        <v>3239</v>
      </c>
      <c r="L224" s="205" t="s">
        <v>4673</v>
      </c>
      <c r="M224" s="205" t="s">
        <v>1454</v>
      </c>
      <c r="N224" s="126" t="s">
        <v>3241</v>
      </c>
      <c r="O224" s="126">
        <v>1</v>
      </c>
      <c r="P224" s="205" t="s">
        <v>4674</v>
      </c>
      <c r="Q224" s="210" t="s">
        <v>4674</v>
      </c>
      <c r="R224" s="211"/>
      <c r="S224" s="212" t="s">
        <v>3260</v>
      </c>
      <c r="T224" s="215" t="s">
        <v>3261</v>
      </c>
    </row>
    <row r="225" spans="1:20" ht="56.25" x14ac:dyDescent="0.2">
      <c r="A225" s="204">
        <v>220</v>
      </c>
      <c r="B225" s="205" t="s">
        <v>4675</v>
      </c>
      <c r="C225" s="206" t="s">
        <v>3233</v>
      </c>
      <c r="D225" s="205" t="s">
        <v>3234</v>
      </c>
      <c r="E225" s="207" t="s">
        <v>3235</v>
      </c>
      <c r="F225" s="207" t="s">
        <v>4676</v>
      </c>
      <c r="G225" s="205">
        <v>25644413</v>
      </c>
      <c r="H225" s="225" t="s">
        <v>4677</v>
      </c>
      <c r="I225" s="226" t="s">
        <v>4601</v>
      </c>
      <c r="J225" s="206" t="s">
        <v>1979</v>
      </c>
      <c r="K225" s="205" t="s">
        <v>3239</v>
      </c>
      <c r="L225" s="205" t="s">
        <v>4678</v>
      </c>
      <c r="M225" s="205" t="s">
        <v>1451</v>
      </c>
      <c r="N225" s="126" t="s">
        <v>4356</v>
      </c>
      <c r="O225" s="126">
        <v>1</v>
      </c>
      <c r="P225" s="205" t="s">
        <v>4669</v>
      </c>
      <c r="Q225" s="210" t="s">
        <v>4669</v>
      </c>
      <c r="R225" s="211"/>
      <c r="S225" s="212" t="s">
        <v>3260</v>
      </c>
      <c r="T225" s="215" t="s">
        <v>3261</v>
      </c>
    </row>
    <row r="226" spans="1:20" ht="56.25" x14ac:dyDescent="0.2">
      <c r="A226" s="204">
        <v>221</v>
      </c>
      <c r="B226" s="205" t="s">
        <v>4679</v>
      </c>
      <c r="C226" s="206" t="s">
        <v>3233</v>
      </c>
      <c r="D226" s="205" t="s">
        <v>3234</v>
      </c>
      <c r="E226" s="207" t="s">
        <v>3235</v>
      </c>
      <c r="F226" s="207" t="s">
        <v>4680</v>
      </c>
      <c r="G226" s="205">
        <v>25644413</v>
      </c>
      <c r="H226" s="225" t="s">
        <v>4681</v>
      </c>
      <c r="I226" s="226" t="s">
        <v>4601</v>
      </c>
      <c r="J226" s="206" t="s">
        <v>1979</v>
      </c>
      <c r="K226" s="205" t="s">
        <v>3239</v>
      </c>
      <c r="L226" s="205" t="s">
        <v>4682</v>
      </c>
      <c r="M226" s="205" t="s">
        <v>1451</v>
      </c>
      <c r="N226" s="126" t="s">
        <v>4115</v>
      </c>
      <c r="O226" s="126">
        <v>1</v>
      </c>
      <c r="P226" s="205" t="s">
        <v>4683</v>
      </c>
      <c r="Q226" s="210" t="s">
        <v>4683</v>
      </c>
      <c r="R226" s="211"/>
      <c r="S226" s="212" t="s">
        <v>3260</v>
      </c>
      <c r="T226" s="215" t="s">
        <v>3261</v>
      </c>
    </row>
    <row r="227" spans="1:20" ht="56.25" x14ac:dyDescent="0.2">
      <c r="A227" s="204">
        <v>222</v>
      </c>
      <c r="B227" s="205" t="s">
        <v>4684</v>
      </c>
      <c r="C227" s="206" t="s">
        <v>3233</v>
      </c>
      <c r="D227" s="205" t="s">
        <v>3234</v>
      </c>
      <c r="E227" s="207" t="s">
        <v>3235</v>
      </c>
      <c r="F227" s="207" t="s">
        <v>4685</v>
      </c>
      <c r="G227" s="205">
        <v>25644413</v>
      </c>
      <c r="H227" s="225" t="s">
        <v>4686</v>
      </c>
      <c r="I227" s="226" t="s">
        <v>4601</v>
      </c>
      <c r="J227" s="206" t="s">
        <v>1979</v>
      </c>
      <c r="K227" s="205" t="s">
        <v>3239</v>
      </c>
      <c r="L227" s="205" t="s">
        <v>4687</v>
      </c>
      <c r="M227" s="205" t="s">
        <v>1451</v>
      </c>
      <c r="N227" s="126" t="s">
        <v>3241</v>
      </c>
      <c r="O227" s="126">
        <v>1</v>
      </c>
      <c r="P227" s="205" t="s">
        <v>4674</v>
      </c>
      <c r="Q227" s="210" t="s">
        <v>4674</v>
      </c>
      <c r="R227" s="211"/>
      <c r="S227" s="212" t="s">
        <v>3260</v>
      </c>
      <c r="T227" s="215" t="s">
        <v>3261</v>
      </c>
    </row>
    <row r="228" spans="1:20" ht="56.25" x14ac:dyDescent="0.2">
      <c r="A228" s="204">
        <v>223</v>
      </c>
      <c r="B228" s="205" t="s">
        <v>4688</v>
      </c>
      <c r="C228" s="206" t="s">
        <v>3233</v>
      </c>
      <c r="D228" s="205" t="s">
        <v>3234</v>
      </c>
      <c r="E228" s="207" t="s">
        <v>3235</v>
      </c>
      <c r="F228" s="207" t="s">
        <v>4689</v>
      </c>
      <c r="G228" s="205">
        <v>25644413</v>
      </c>
      <c r="H228" s="225" t="s">
        <v>4690</v>
      </c>
      <c r="I228" s="226" t="s">
        <v>4691</v>
      </c>
      <c r="J228" s="206" t="s">
        <v>1979</v>
      </c>
      <c r="K228" s="205" t="s">
        <v>3239</v>
      </c>
      <c r="L228" s="205" t="s">
        <v>4692</v>
      </c>
      <c r="M228" s="205" t="s">
        <v>1454</v>
      </c>
      <c r="N228" s="126" t="s">
        <v>4693</v>
      </c>
      <c r="O228" s="126">
        <v>1</v>
      </c>
      <c r="P228" s="205" t="s">
        <v>4694</v>
      </c>
      <c r="Q228" s="210" t="s">
        <v>4694</v>
      </c>
      <c r="R228" s="211"/>
      <c r="S228" s="212" t="s">
        <v>3260</v>
      </c>
      <c r="T228" s="215" t="s">
        <v>3261</v>
      </c>
    </row>
    <row r="229" spans="1:20" ht="56.25" x14ac:dyDescent="0.2">
      <c r="A229" s="204">
        <v>224</v>
      </c>
      <c r="B229" s="205" t="s">
        <v>4695</v>
      </c>
      <c r="C229" s="206" t="s">
        <v>3233</v>
      </c>
      <c r="D229" s="205" t="s">
        <v>3234</v>
      </c>
      <c r="E229" s="207" t="s">
        <v>3235</v>
      </c>
      <c r="F229" s="207" t="s">
        <v>4696</v>
      </c>
      <c r="G229" s="205">
        <v>25644413</v>
      </c>
      <c r="H229" s="225" t="s">
        <v>4697</v>
      </c>
      <c r="I229" s="226" t="s">
        <v>4698</v>
      </c>
      <c r="J229" s="206" t="s">
        <v>1979</v>
      </c>
      <c r="K229" s="205" t="s">
        <v>3239</v>
      </c>
      <c r="L229" s="205" t="s">
        <v>4699</v>
      </c>
      <c r="M229" s="205" t="s">
        <v>1454</v>
      </c>
      <c r="N229" s="126" t="s">
        <v>4320</v>
      </c>
      <c r="O229" s="126">
        <v>1</v>
      </c>
      <c r="P229" s="205" t="s">
        <v>4700</v>
      </c>
      <c r="Q229" s="210" t="s">
        <v>4700</v>
      </c>
      <c r="R229" s="211"/>
      <c r="S229" s="212" t="s">
        <v>3260</v>
      </c>
      <c r="T229" s="215" t="s">
        <v>3261</v>
      </c>
    </row>
    <row r="230" spans="1:20" ht="56.25" x14ac:dyDescent="0.2">
      <c r="A230" s="204">
        <v>225</v>
      </c>
      <c r="B230" s="205" t="s">
        <v>4701</v>
      </c>
      <c r="C230" s="206" t="s">
        <v>3233</v>
      </c>
      <c r="D230" s="205" t="s">
        <v>3234</v>
      </c>
      <c r="E230" s="207" t="s">
        <v>3235</v>
      </c>
      <c r="F230" s="207" t="s">
        <v>4702</v>
      </c>
      <c r="G230" s="205">
        <v>25644413</v>
      </c>
      <c r="H230" s="225" t="s">
        <v>4703</v>
      </c>
      <c r="I230" s="226" t="s">
        <v>4698</v>
      </c>
      <c r="J230" s="206" t="s">
        <v>1979</v>
      </c>
      <c r="K230" s="205" t="s">
        <v>3239</v>
      </c>
      <c r="L230" s="205" t="s">
        <v>4704</v>
      </c>
      <c r="M230" s="205" t="s">
        <v>1454</v>
      </c>
      <c r="N230" s="126" t="s">
        <v>4705</v>
      </c>
      <c r="O230" s="126">
        <v>1</v>
      </c>
      <c r="P230" s="205" t="s">
        <v>4706</v>
      </c>
      <c r="Q230" s="210" t="s">
        <v>4706</v>
      </c>
      <c r="R230" s="211"/>
      <c r="S230" s="217" t="s">
        <v>4394</v>
      </c>
      <c r="T230" s="213" t="s">
        <v>3261</v>
      </c>
    </row>
    <row r="231" spans="1:20" ht="56.25" x14ac:dyDescent="0.2">
      <c r="A231" s="204">
        <v>226</v>
      </c>
      <c r="B231" s="205" t="s">
        <v>4707</v>
      </c>
      <c r="C231" s="206" t="s">
        <v>3233</v>
      </c>
      <c r="D231" s="205" t="s">
        <v>3234</v>
      </c>
      <c r="E231" s="207" t="s">
        <v>3235</v>
      </c>
      <c r="F231" s="207" t="s">
        <v>4708</v>
      </c>
      <c r="G231" s="205">
        <v>25644413</v>
      </c>
      <c r="H231" s="225" t="s">
        <v>4709</v>
      </c>
      <c r="I231" s="226" t="s">
        <v>4710</v>
      </c>
      <c r="J231" s="206" t="s">
        <v>1979</v>
      </c>
      <c r="K231" s="205" t="s">
        <v>3239</v>
      </c>
      <c r="L231" s="205" t="s">
        <v>4711</v>
      </c>
      <c r="M231" s="205" t="s">
        <v>1454</v>
      </c>
      <c r="N231" s="126" t="s">
        <v>2180</v>
      </c>
      <c r="O231" s="126">
        <v>1</v>
      </c>
      <c r="P231" s="205" t="s">
        <v>4712</v>
      </c>
      <c r="Q231" s="210" t="s">
        <v>4712</v>
      </c>
      <c r="R231" s="211"/>
      <c r="S231" s="217" t="s">
        <v>3260</v>
      </c>
      <c r="T231" s="213" t="s">
        <v>3261</v>
      </c>
    </row>
    <row r="232" spans="1:20" ht="56.25" x14ac:dyDescent="0.2">
      <c r="A232" s="204">
        <v>227</v>
      </c>
      <c r="B232" s="205" t="s">
        <v>4713</v>
      </c>
      <c r="C232" s="206" t="s">
        <v>3233</v>
      </c>
      <c r="D232" s="205" t="s">
        <v>3234</v>
      </c>
      <c r="E232" s="207" t="s">
        <v>3235</v>
      </c>
      <c r="F232" s="207" t="s">
        <v>4714</v>
      </c>
      <c r="G232" s="205">
        <v>25644413</v>
      </c>
      <c r="H232" s="225" t="s">
        <v>4715</v>
      </c>
      <c r="I232" s="226" t="s">
        <v>4716</v>
      </c>
      <c r="J232" s="206" t="s">
        <v>1979</v>
      </c>
      <c r="K232" s="205" t="s">
        <v>3239</v>
      </c>
      <c r="L232" s="205" t="s">
        <v>4717</v>
      </c>
      <c r="M232" s="205" t="s">
        <v>1451</v>
      </c>
      <c r="N232" s="126" t="s">
        <v>3926</v>
      </c>
      <c r="O232" s="126">
        <v>1</v>
      </c>
      <c r="P232" s="205" t="s">
        <v>4718</v>
      </c>
      <c r="Q232" s="210" t="s">
        <v>4718</v>
      </c>
      <c r="R232" s="211"/>
      <c r="S232" s="217" t="s">
        <v>3260</v>
      </c>
      <c r="T232" s="213" t="s">
        <v>3261</v>
      </c>
    </row>
    <row r="233" spans="1:20" ht="56.25" x14ac:dyDescent="0.2">
      <c r="A233" s="204">
        <v>228</v>
      </c>
      <c r="B233" s="205" t="s">
        <v>4719</v>
      </c>
      <c r="C233" s="206" t="s">
        <v>3233</v>
      </c>
      <c r="D233" s="205" t="s">
        <v>3234</v>
      </c>
      <c r="E233" s="207" t="s">
        <v>3235</v>
      </c>
      <c r="F233" s="207" t="s">
        <v>4720</v>
      </c>
      <c r="G233" s="205">
        <v>25644413</v>
      </c>
      <c r="H233" s="225" t="s">
        <v>4721</v>
      </c>
      <c r="I233" s="226" t="s">
        <v>4716</v>
      </c>
      <c r="J233" s="206" t="s">
        <v>1979</v>
      </c>
      <c r="K233" s="205" t="s">
        <v>3239</v>
      </c>
      <c r="L233" s="205" t="s">
        <v>4722</v>
      </c>
      <c r="M233" s="205" t="s">
        <v>1454</v>
      </c>
      <c r="N233" s="126" t="s">
        <v>2162</v>
      </c>
      <c r="O233" s="126">
        <v>1</v>
      </c>
      <c r="P233" s="205" t="s">
        <v>4723</v>
      </c>
      <c r="Q233" s="210" t="s">
        <v>4723</v>
      </c>
      <c r="R233" s="211"/>
      <c r="S233" s="217" t="s">
        <v>3260</v>
      </c>
      <c r="T233" s="213" t="s">
        <v>3261</v>
      </c>
    </row>
    <row r="234" spans="1:20" ht="56.25" x14ac:dyDescent="0.2">
      <c r="A234" s="204">
        <v>229</v>
      </c>
      <c r="B234" s="205" t="s">
        <v>4724</v>
      </c>
      <c r="C234" s="206" t="s">
        <v>3233</v>
      </c>
      <c r="D234" s="205" t="s">
        <v>3234</v>
      </c>
      <c r="E234" s="207" t="s">
        <v>3235</v>
      </c>
      <c r="F234" s="207" t="s">
        <v>4725</v>
      </c>
      <c r="G234" s="205">
        <v>25644413</v>
      </c>
      <c r="H234" s="225" t="s">
        <v>4726</v>
      </c>
      <c r="I234" s="226" t="s">
        <v>4716</v>
      </c>
      <c r="J234" s="206" t="s">
        <v>1979</v>
      </c>
      <c r="K234" s="205" t="s">
        <v>3239</v>
      </c>
      <c r="L234" s="205" t="s">
        <v>4727</v>
      </c>
      <c r="M234" s="205" t="s">
        <v>1454</v>
      </c>
      <c r="N234" s="126" t="s">
        <v>3638</v>
      </c>
      <c r="O234" s="126">
        <v>1</v>
      </c>
      <c r="P234" s="205" t="s">
        <v>4728</v>
      </c>
      <c r="Q234" s="210" t="s">
        <v>4728</v>
      </c>
      <c r="R234" s="211"/>
      <c r="S234" s="217" t="s">
        <v>3260</v>
      </c>
      <c r="T234" s="213" t="s">
        <v>3261</v>
      </c>
    </row>
    <row r="235" spans="1:20" ht="56.25" x14ac:dyDescent="0.2">
      <c r="A235" s="204">
        <v>230</v>
      </c>
      <c r="B235" s="205" t="s">
        <v>4729</v>
      </c>
      <c r="C235" s="206" t="s">
        <v>3233</v>
      </c>
      <c r="D235" s="205" t="s">
        <v>3234</v>
      </c>
      <c r="E235" s="207" t="s">
        <v>3235</v>
      </c>
      <c r="F235" s="207" t="s">
        <v>4730</v>
      </c>
      <c r="G235" s="205">
        <v>25644413</v>
      </c>
      <c r="H235" s="225" t="s">
        <v>4731</v>
      </c>
      <c r="I235" s="226" t="s">
        <v>4716</v>
      </c>
      <c r="J235" s="206" t="s">
        <v>1979</v>
      </c>
      <c r="K235" s="205" t="s">
        <v>3239</v>
      </c>
      <c r="L235" s="205" t="s">
        <v>4732</v>
      </c>
      <c r="M235" s="205" t="s">
        <v>1451</v>
      </c>
      <c r="N235" s="126" t="s">
        <v>2196</v>
      </c>
      <c r="O235" s="126">
        <v>1</v>
      </c>
      <c r="P235" s="205" t="s">
        <v>4733</v>
      </c>
      <c r="Q235" s="210" t="s">
        <v>4733</v>
      </c>
      <c r="R235" s="211"/>
      <c r="S235" s="217" t="s">
        <v>3260</v>
      </c>
      <c r="T235" s="213" t="s">
        <v>3261</v>
      </c>
    </row>
    <row r="236" spans="1:20" ht="56.25" x14ac:dyDescent="0.2">
      <c r="A236" s="204">
        <v>231</v>
      </c>
      <c r="B236" s="205" t="s">
        <v>4734</v>
      </c>
      <c r="C236" s="206" t="s">
        <v>3233</v>
      </c>
      <c r="D236" s="205" t="s">
        <v>3234</v>
      </c>
      <c r="E236" s="207" t="s">
        <v>3235</v>
      </c>
      <c r="F236" s="207" t="s">
        <v>4735</v>
      </c>
      <c r="G236" s="205">
        <v>25644413</v>
      </c>
      <c r="H236" s="225" t="s">
        <v>4736</v>
      </c>
      <c r="I236" s="226" t="s">
        <v>4716</v>
      </c>
      <c r="J236" s="206" t="s">
        <v>1979</v>
      </c>
      <c r="K236" s="205" t="s">
        <v>3239</v>
      </c>
      <c r="L236" s="205" t="s">
        <v>4737</v>
      </c>
      <c r="M236" s="205" t="s">
        <v>1454</v>
      </c>
      <c r="N236" s="126" t="s">
        <v>4415</v>
      </c>
      <c r="O236" s="126">
        <v>1</v>
      </c>
      <c r="P236" s="205" t="s">
        <v>4738</v>
      </c>
      <c r="Q236" s="210" t="s">
        <v>4738</v>
      </c>
      <c r="R236" s="211"/>
      <c r="S236" s="217" t="s">
        <v>3260</v>
      </c>
      <c r="T236" s="213" t="s">
        <v>3261</v>
      </c>
    </row>
    <row r="237" spans="1:20" ht="67.5" x14ac:dyDescent="0.2">
      <c r="A237" s="204">
        <v>232</v>
      </c>
      <c r="B237" s="229" t="s">
        <v>4739</v>
      </c>
      <c r="C237" s="206" t="s">
        <v>3233</v>
      </c>
      <c r="D237" s="205" t="s">
        <v>3234</v>
      </c>
      <c r="E237" s="207" t="s">
        <v>3235</v>
      </c>
      <c r="F237" s="207" t="s">
        <v>4740</v>
      </c>
      <c r="G237" s="205">
        <v>25644413</v>
      </c>
      <c r="H237" s="208" t="s">
        <v>4741</v>
      </c>
      <c r="I237" s="226" t="s">
        <v>4716</v>
      </c>
      <c r="J237" s="206" t="s">
        <v>1979</v>
      </c>
      <c r="K237" s="205" t="s">
        <v>4742</v>
      </c>
      <c r="L237" s="205" t="s">
        <v>4743</v>
      </c>
      <c r="M237" s="205" t="s">
        <v>4744</v>
      </c>
      <c r="N237" s="126" t="s">
        <v>4338</v>
      </c>
      <c r="O237" s="126">
        <v>1</v>
      </c>
      <c r="P237" s="205" t="s">
        <v>4745</v>
      </c>
      <c r="Q237" s="210" t="s">
        <v>4745</v>
      </c>
      <c r="R237" s="211"/>
      <c r="S237" s="217"/>
      <c r="T237" s="213"/>
    </row>
    <row r="238" spans="1:20" ht="56.25" x14ac:dyDescent="0.2">
      <c r="A238" s="204">
        <v>233</v>
      </c>
      <c r="B238" s="205" t="s">
        <v>4746</v>
      </c>
      <c r="C238" s="206" t="s">
        <v>3233</v>
      </c>
      <c r="D238" s="205" t="s">
        <v>3234</v>
      </c>
      <c r="E238" s="207" t="s">
        <v>3235</v>
      </c>
      <c r="F238" s="207" t="s">
        <v>4747</v>
      </c>
      <c r="G238" s="205">
        <v>25644413</v>
      </c>
      <c r="H238" s="225" t="s">
        <v>4748</v>
      </c>
      <c r="I238" s="226" t="s">
        <v>4716</v>
      </c>
      <c r="J238" s="206" t="s">
        <v>1979</v>
      </c>
      <c r="K238" s="205" t="s">
        <v>3239</v>
      </c>
      <c r="L238" s="205" t="s">
        <v>4749</v>
      </c>
      <c r="M238" s="205" t="s">
        <v>1451</v>
      </c>
      <c r="N238" s="126" t="s">
        <v>4658</v>
      </c>
      <c r="O238" s="126">
        <v>1</v>
      </c>
      <c r="P238" s="205" t="s">
        <v>4750</v>
      </c>
      <c r="Q238" s="210" t="s">
        <v>4750</v>
      </c>
      <c r="R238" s="211"/>
      <c r="S238" s="217" t="s">
        <v>3260</v>
      </c>
      <c r="T238" s="213" t="s">
        <v>3261</v>
      </c>
    </row>
    <row r="239" spans="1:20" ht="56.25" x14ac:dyDescent="0.2">
      <c r="A239" s="204">
        <v>234</v>
      </c>
      <c r="B239" s="205" t="s">
        <v>4751</v>
      </c>
      <c r="C239" s="206" t="s">
        <v>3233</v>
      </c>
      <c r="D239" s="205" t="s">
        <v>3234</v>
      </c>
      <c r="E239" s="207" t="s">
        <v>3235</v>
      </c>
      <c r="F239" s="207" t="s">
        <v>4752</v>
      </c>
      <c r="G239" s="205">
        <v>25644413</v>
      </c>
      <c r="H239" s="225" t="s">
        <v>4753</v>
      </c>
      <c r="I239" s="226" t="s">
        <v>4716</v>
      </c>
      <c r="J239" s="206" t="s">
        <v>1979</v>
      </c>
      <c r="K239" s="205" t="s">
        <v>3239</v>
      </c>
      <c r="L239" s="205" t="s">
        <v>4754</v>
      </c>
      <c r="M239" s="205" t="s">
        <v>1454</v>
      </c>
      <c r="N239" s="126" t="s">
        <v>4620</v>
      </c>
      <c r="O239" s="126">
        <v>1</v>
      </c>
      <c r="P239" s="205" t="s">
        <v>4755</v>
      </c>
      <c r="Q239" s="210" t="s">
        <v>4755</v>
      </c>
      <c r="R239" s="211"/>
      <c r="S239" s="217" t="s">
        <v>3260</v>
      </c>
      <c r="T239" s="213" t="s">
        <v>3261</v>
      </c>
    </row>
    <row r="240" spans="1:20" ht="78.75" x14ac:dyDescent="0.2">
      <c r="A240" s="204">
        <v>235</v>
      </c>
      <c r="B240" s="205" t="s">
        <v>2728</v>
      </c>
      <c r="C240" s="206" t="s">
        <v>3233</v>
      </c>
      <c r="D240" s="205" t="s">
        <v>3234</v>
      </c>
      <c r="E240" s="207" t="s">
        <v>3235</v>
      </c>
      <c r="F240" s="207" t="s">
        <v>4756</v>
      </c>
      <c r="G240" s="205">
        <v>25644413</v>
      </c>
      <c r="H240" s="225" t="s">
        <v>4757</v>
      </c>
      <c r="I240" s="226" t="s">
        <v>4716</v>
      </c>
      <c r="J240" s="206" t="s">
        <v>1979</v>
      </c>
      <c r="K240" s="205" t="s">
        <v>1375</v>
      </c>
      <c r="L240" s="205" t="s">
        <v>4758</v>
      </c>
      <c r="M240" s="205" t="s">
        <v>4759</v>
      </c>
      <c r="N240" s="126" t="s">
        <v>4652</v>
      </c>
      <c r="O240" s="126">
        <v>1</v>
      </c>
      <c r="P240" s="205" t="s">
        <v>4760</v>
      </c>
      <c r="Q240" s="210" t="s">
        <v>4761</v>
      </c>
      <c r="R240" s="211"/>
      <c r="S240" s="217"/>
      <c r="T240" s="213"/>
    </row>
    <row r="241" spans="1:20" ht="56.25" x14ac:dyDescent="0.2">
      <c r="A241" s="204">
        <v>236</v>
      </c>
      <c r="B241" s="205" t="s">
        <v>4762</v>
      </c>
      <c r="C241" s="206" t="s">
        <v>3233</v>
      </c>
      <c r="D241" s="205" t="s">
        <v>3234</v>
      </c>
      <c r="E241" s="207" t="s">
        <v>3235</v>
      </c>
      <c r="F241" s="207" t="s">
        <v>4763</v>
      </c>
      <c r="G241" s="205">
        <v>25644413</v>
      </c>
      <c r="H241" s="225" t="s">
        <v>4764</v>
      </c>
      <c r="I241" s="226" t="s">
        <v>4716</v>
      </c>
      <c r="J241" s="206" t="s">
        <v>1979</v>
      </c>
      <c r="K241" s="205" t="s">
        <v>3239</v>
      </c>
      <c r="L241" s="205" t="s">
        <v>4765</v>
      </c>
      <c r="M241" s="205" t="s">
        <v>1451</v>
      </c>
      <c r="N241" s="126" t="s">
        <v>3638</v>
      </c>
      <c r="O241" s="126">
        <v>1</v>
      </c>
      <c r="P241" s="205" t="s">
        <v>4766</v>
      </c>
      <c r="Q241" s="210" t="s">
        <v>4766</v>
      </c>
      <c r="R241" s="211"/>
      <c r="S241" s="217" t="s">
        <v>3260</v>
      </c>
      <c r="T241" s="213" t="s">
        <v>3261</v>
      </c>
    </row>
    <row r="242" spans="1:20" ht="56.25" x14ac:dyDescent="0.2">
      <c r="A242" s="204">
        <v>237</v>
      </c>
      <c r="B242" s="205" t="s">
        <v>4767</v>
      </c>
      <c r="C242" s="206" t="s">
        <v>3233</v>
      </c>
      <c r="D242" s="205" t="s">
        <v>3234</v>
      </c>
      <c r="E242" s="207" t="s">
        <v>3235</v>
      </c>
      <c r="F242" s="207" t="s">
        <v>4768</v>
      </c>
      <c r="G242" s="205">
        <v>25644413</v>
      </c>
      <c r="H242" s="225" t="s">
        <v>4769</v>
      </c>
      <c r="I242" s="226" t="s">
        <v>4716</v>
      </c>
      <c r="J242" s="206" t="s">
        <v>1979</v>
      </c>
      <c r="K242" s="205" t="s">
        <v>3239</v>
      </c>
      <c r="L242" s="205" t="s">
        <v>4770</v>
      </c>
      <c r="M242" s="205" t="s">
        <v>1451</v>
      </c>
      <c r="N242" s="126" t="s">
        <v>4108</v>
      </c>
      <c r="O242" s="126">
        <v>1</v>
      </c>
      <c r="P242" s="205" t="s">
        <v>4771</v>
      </c>
      <c r="Q242" s="210" t="s">
        <v>4771</v>
      </c>
      <c r="R242" s="211"/>
      <c r="S242" s="217" t="s">
        <v>3260</v>
      </c>
      <c r="T242" s="213" t="s">
        <v>3261</v>
      </c>
    </row>
    <row r="243" spans="1:20" ht="56.25" x14ac:dyDescent="0.2">
      <c r="A243" s="204">
        <v>238</v>
      </c>
      <c r="B243" s="205" t="s">
        <v>4772</v>
      </c>
      <c r="C243" s="206" t="s">
        <v>3233</v>
      </c>
      <c r="D243" s="205" t="s">
        <v>3234</v>
      </c>
      <c r="E243" s="207" t="s">
        <v>3235</v>
      </c>
      <c r="F243" s="207" t="s">
        <v>4773</v>
      </c>
      <c r="G243" s="205">
        <v>25644413</v>
      </c>
      <c r="H243" s="225" t="s">
        <v>4774</v>
      </c>
      <c r="I243" s="226" t="s">
        <v>3247</v>
      </c>
      <c r="J243" s="206" t="s">
        <v>1979</v>
      </c>
      <c r="K243" s="205" t="s">
        <v>3239</v>
      </c>
      <c r="L243" s="205" t="s">
        <v>4775</v>
      </c>
      <c r="M243" s="205" t="s">
        <v>1454</v>
      </c>
      <c r="N243" s="126" t="s">
        <v>4776</v>
      </c>
      <c r="O243" s="126">
        <v>1</v>
      </c>
      <c r="P243" s="205" t="s">
        <v>4777</v>
      </c>
      <c r="Q243" s="210" t="s">
        <v>4777</v>
      </c>
      <c r="R243" s="211"/>
      <c r="S243" s="217" t="s">
        <v>3260</v>
      </c>
      <c r="T243" s="213" t="s">
        <v>3261</v>
      </c>
    </row>
    <row r="244" spans="1:20" ht="56.25" x14ac:dyDescent="0.2">
      <c r="A244" s="204">
        <v>239</v>
      </c>
      <c r="B244" s="205" t="s">
        <v>4778</v>
      </c>
      <c r="C244" s="206" t="s">
        <v>3233</v>
      </c>
      <c r="D244" s="205" t="s">
        <v>3234</v>
      </c>
      <c r="E244" s="207" t="s">
        <v>3235</v>
      </c>
      <c r="F244" s="207" t="s">
        <v>4779</v>
      </c>
      <c r="G244" s="205">
        <v>25644413</v>
      </c>
      <c r="H244" s="225" t="s">
        <v>4780</v>
      </c>
      <c r="I244" s="209" t="s">
        <v>4330</v>
      </c>
      <c r="J244" s="206" t="s">
        <v>1979</v>
      </c>
      <c r="K244" s="205" t="s">
        <v>3239</v>
      </c>
      <c r="L244" s="205" t="s">
        <v>4781</v>
      </c>
      <c r="M244" s="205" t="s">
        <v>1454</v>
      </c>
      <c r="N244" s="126" t="s">
        <v>4782</v>
      </c>
      <c r="O244" s="126">
        <v>1</v>
      </c>
      <c r="P244" s="205" t="s">
        <v>4783</v>
      </c>
      <c r="Q244" s="210" t="s">
        <v>4783</v>
      </c>
      <c r="R244" s="211"/>
      <c r="S244" s="217" t="s">
        <v>3260</v>
      </c>
      <c r="T244" s="213" t="s">
        <v>3261</v>
      </c>
    </row>
    <row r="245" spans="1:20" ht="56.25" x14ac:dyDescent="0.2">
      <c r="A245" s="204">
        <v>240</v>
      </c>
      <c r="B245" s="205" t="s">
        <v>4784</v>
      </c>
      <c r="C245" s="206" t="s">
        <v>3233</v>
      </c>
      <c r="D245" s="205" t="s">
        <v>3234</v>
      </c>
      <c r="E245" s="207" t="s">
        <v>3235</v>
      </c>
      <c r="F245" s="207" t="s">
        <v>4785</v>
      </c>
      <c r="G245" s="205">
        <v>25644413</v>
      </c>
      <c r="H245" s="225" t="s">
        <v>4786</v>
      </c>
      <c r="I245" s="226" t="s">
        <v>4330</v>
      </c>
      <c r="J245" s="206" t="s">
        <v>1979</v>
      </c>
      <c r="K245" s="205" t="s">
        <v>3239</v>
      </c>
      <c r="L245" s="205" t="s">
        <v>4787</v>
      </c>
      <c r="M245" s="205" t="s">
        <v>1451</v>
      </c>
      <c r="N245" s="126" t="s">
        <v>4788</v>
      </c>
      <c r="O245" s="126">
        <v>1</v>
      </c>
      <c r="P245" s="205" t="s">
        <v>4789</v>
      </c>
      <c r="Q245" s="210" t="s">
        <v>4789</v>
      </c>
      <c r="R245" s="211"/>
      <c r="S245" s="217" t="s">
        <v>3260</v>
      </c>
      <c r="T245" s="213" t="s">
        <v>3261</v>
      </c>
    </row>
    <row r="246" spans="1:20" ht="78.75" x14ac:dyDescent="0.2">
      <c r="A246" s="204">
        <v>241</v>
      </c>
      <c r="B246" s="205" t="s">
        <v>2107</v>
      </c>
      <c r="C246" s="206" t="s">
        <v>3233</v>
      </c>
      <c r="D246" s="205" t="s">
        <v>3234</v>
      </c>
      <c r="E246" s="207" t="s">
        <v>3235</v>
      </c>
      <c r="F246" s="207" t="s">
        <v>4790</v>
      </c>
      <c r="G246" s="205">
        <v>25644410</v>
      </c>
      <c r="H246" s="207" t="s">
        <v>4791</v>
      </c>
      <c r="I246" s="214" t="s">
        <v>4792</v>
      </c>
      <c r="J246" s="205" t="s">
        <v>1979</v>
      </c>
      <c r="K246" s="205" t="s">
        <v>1375</v>
      </c>
      <c r="L246" s="205" t="s">
        <v>4793</v>
      </c>
      <c r="M246" s="205" t="s">
        <v>4794</v>
      </c>
      <c r="N246" s="126" t="s">
        <v>4795</v>
      </c>
      <c r="O246" s="126">
        <v>1</v>
      </c>
      <c r="P246" s="205" t="s">
        <v>4796</v>
      </c>
      <c r="Q246" s="210" t="s">
        <v>4797</v>
      </c>
      <c r="R246" s="211"/>
      <c r="S246" s="217" t="s">
        <v>3260</v>
      </c>
      <c r="T246" s="213" t="s">
        <v>3261</v>
      </c>
    </row>
    <row r="247" spans="1:20" ht="78.75" x14ac:dyDescent="0.2">
      <c r="A247" s="204">
        <v>242</v>
      </c>
      <c r="B247" s="205" t="s">
        <v>2558</v>
      </c>
      <c r="C247" s="206" t="s">
        <v>3233</v>
      </c>
      <c r="D247" s="205" t="s">
        <v>3234</v>
      </c>
      <c r="E247" s="207" t="s">
        <v>3235</v>
      </c>
      <c r="F247" s="207" t="s">
        <v>4798</v>
      </c>
      <c r="G247" s="205">
        <v>25644410</v>
      </c>
      <c r="H247" s="207" t="s">
        <v>4799</v>
      </c>
      <c r="I247" s="207" t="s">
        <v>4800</v>
      </c>
      <c r="J247" s="205" t="s">
        <v>1979</v>
      </c>
      <c r="K247" s="205" t="s">
        <v>1375</v>
      </c>
      <c r="L247" s="205" t="s">
        <v>4801</v>
      </c>
      <c r="M247" s="205" t="s">
        <v>4802</v>
      </c>
      <c r="N247" s="126" t="s">
        <v>4803</v>
      </c>
      <c r="O247" s="126">
        <v>1</v>
      </c>
      <c r="P247" s="205" t="s">
        <v>4804</v>
      </c>
      <c r="Q247" s="210" t="s">
        <v>4805</v>
      </c>
      <c r="R247" s="211"/>
      <c r="S247" s="212" t="s">
        <v>3529</v>
      </c>
      <c r="T247" s="213" t="s">
        <v>3261</v>
      </c>
    </row>
    <row r="248" spans="1:20" ht="78.75" x14ac:dyDescent="0.2">
      <c r="A248" s="204">
        <v>243</v>
      </c>
      <c r="B248" s="205" t="s">
        <v>2561</v>
      </c>
      <c r="C248" s="206" t="s">
        <v>3233</v>
      </c>
      <c r="D248" s="205" t="s">
        <v>3234</v>
      </c>
      <c r="E248" s="207" t="s">
        <v>3235</v>
      </c>
      <c r="F248" s="207" t="s">
        <v>4806</v>
      </c>
      <c r="G248" s="205">
        <v>25644410</v>
      </c>
      <c r="H248" s="207" t="s">
        <v>4807</v>
      </c>
      <c r="I248" s="207" t="s">
        <v>4808</v>
      </c>
      <c r="J248" s="205" t="s">
        <v>1979</v>
      </c>
      <c r="K248" s="205" t="s">
        <v>1375</v>
      </c>
      <c r="L248" s="205" t="s">
        <v>4809</v>
      </c>
      <c r="M248" s="205" t="s">
        <v>4810</v>
      </c>
      <c r="N248" s="126" t="s">
        <v>4363</v>
      </c>
      <c r="O248" s="126">
        <v>1</v>
      </c>
      <c r="P248" s="205" t="s">
        <v>4811</v>
      </c>
      <c r="Q248" s="210" t="s">
        <v>4812</v>
      </c>
      <c r="R248" s="211"/>
      <c r="S248" s="217" t="s">
        <v>3260</v>
      </c>
      <c r="T248" s="213" t="s">
        <v>3261</v>
      </c>
    </row>
    <row r="249" spans="1:20" ht="78.75" x14ac:dyDescent="0.2">
      <c r="A249" s="204">
        <v>244</v>
      </c>
      <c r="B249" s="205" t="s">
        <v>2698</v>
      </c>
      <c r="C249" s="206" t="s">
        <v>3233</v>
      </c>
      <c r="D249" s="205" t="s">
        <v>3234</v>
      </c>
      <c r="E249" s="207" t="s">
        <v>3235</v>
      </c>
      <c r="F249" s="207" t="s">
        <v>4813</v>
      </c>
      <c r="G249" s="205">
        <v>25644410</v>
      </c>
      <c r="H249" s="207" t="s">
        <v>4814</v>
      </c>
      <c r="I249" s="207" t="s">
        <v>4808</v>
      </c>
      <c r="J249" s="205" t="s">
        <v>1979</v>
      </c>
      <c r="K249" s="205" t="s">
        <v>1375</v>
      </c>
      <c r="L249" s="205" t="s">
        <v>4815</v>
      </c>
      <c r="M249" s="205" t="s">
        <v>4810</v>
      </c>
      <c r="N249" s="126" t="s">
        <v>4816</v>
      </c>
      <c r="O249" s="126">
        <v>1</v>
      </c>
      <c r="P249" s="205" t="s">
        <v>4817</v>
      </c>
      <c r="Q249" s="210" t="s">
        <v>4818</v>
      </c>
      <c r="R249" s="211"/>
      <c r="S249" s="217" t="s">
        <v>3260</v>
      </c>
      <c r="T249" s="213" t="s">
        <v>3261</v>
      </c>
    </row>
    <row r="250" spans="1:20" ht="78.75" x14ac:dyDescent="0.2">
      <c r="A250" s="204">
        <v>245</v>
      </c>
      <c r="B250" s="205" t="s">
        <v>4819</v>
      </c>
      <c r="C250" s="206" t="s">
        <v>3233</v>
      </c>
      <c r="D250" s="205" t="s">
        <v>3234</v>
      </c>
      <c r="E250" s="207" t="s">
        <v>3235</v>
      </c>
      <c r="F250" s="207" t="s">
        <v>4820</v>
      </c>
      <c r="G250" s="205">
        <v>25644410</v>
      </c>
      <c r="H250" s="220" t="s">
        <v>4821</v>
      </c>
      <c r="I250" s="220" t="s">
        <v>4822</v>
      </c>
      <c r="J250" s="205" t="s">
        <v>1979</v>
      </c>
      <c r="K250" s="205" t="s">
        <v>1375</v>
      </c>
      <c r="L250" s="205" t="s">
        <v>4823</v>
      </c>
      <c r="M250" s="205" t="s">
        <v>3780</v>
      </c>
      <c r="N250" s="126" t="s">
        <v>4824</v>
      </c>
      <c r="O250" s="126">
        <v>1</v>
      </c>
      <c r="P250" s="205" t="s">
        <v>4825</v>
      </c>
      <c r="Q250" s="210" t="s">
        <v>4826</v>
      </c>
      <c r="R250" s="211"/>
      <c r="S250" s="217"/>
      <c r="T250" s="213"/>
    </row>
    <row r="251" spans="1:20" ht="78.75" x14ac:dyDescent="0.2">
      <c r="A251" s="204">
        <v>246</v>
      </c>
      <c r="B251" s="205" t="s">
        <v>2744</v>
      </c>
      <c r="C251" s="206" t="s">
        <v>3233</v>
      </c>
      <c r="D251" s="205" t="s">
        <v>3234</v>
      </c>
      <c r="E251" s="207" t="s">
        <v>3235</v>
      </c>
      <c r="F251" s="207" t="s">
        <v>4827</v>
      </c>
      <c r="G251" s="205">
        <v>25644410</v>
      </c>
      <c r="H251" s="207" t="s">
        <v>4828</v>
      </c>
      <c r="I251" s="207" t="s">
        <v>4829</v>
      </c>
      <c r="J251" s="205" t="s">
        <v>1979</v>
      </c>
      <c r="K251" s="205" t="s">
        <v>1375</v>
      </c>
      <c r="L251" s="205" t="s">
        <v>4830</v>
      </c>
      <c r="M251" s="205" t="s">
        <v>3526</v>
      </c>
      <c r="N251" s="126" t="s">
        <v>2132</v>
      </c>
      <c r="O251" s="126">
        <v>1</v>
      </c>
      <c r="P251" s="205" t="s">
        <v>4831</v>
      </c>
      <c r="Q251" s="210" t="s">
        <v>4832</v>
      </c>
      <c r="R251" s="211"/>
      <c r="S251" s="217"/>
      <c r="T251" s="213"/>
    </row>
    <row r="252" spans="1:20" ht="78.75" x14ac:dyDescent="0.2">
      <c r="A252" s="204">
        <v>247</v>
      </c>
      <c r="B252" s="205" t="s">
        <v>2747</v>
      </c>
      <c r="C252" s="206" t="s">
        <v>3233</v>
      </c>
      <c r="D252" s="205" t="s">
        <v>3234</v>
      </c>
      <c r="E252" s="207" t="s">
        <v>3235</v>
      </c>
      <c r="F252" s="207" t="s">
        <v>4833</v>
      </c>
      <c r="G252" s="205">
        <v>25644410</v>
      </c>
      <c r="H252" s="207" t="s">
        <v>4834</v>
      </c>
      <c r="I252" s="207" t="s">
        <v>4835</v>
      </c>
      <c r="J252" s="205" t="s">
        <v>1979</v>
      </c>
      <c r="K252" s="205" t="s">
        <v>1375</v>
      </c>
      <c r="L252" s="205" t="s">
        <v>4836</v>
      </c>
      <c r="M252" s="205" t="s">
        <v>4837</v>
      </c>
      <c r="N252" s="126" t="s">
        <v>4308</v>
      </c>
      <c r="O252" s="126">
        <v>1</v>
      </c>
      <c r="P252" s="205" t="s">
        <v>4838</v>
      </c>
      <c r="Q252" s="210" t="s">
        <v>4839</v>
      </c>
      <c r="R252" s="211"/>
      <c r="S252" s="217" t="s">
        <v>3260</v>
      </c>
      <c r="T252" s="213" t="s">
        <v>3261</v>
      </c>
    </row>
    <row r="253" spans="1:20" ht="78.75" x14ac:dyDescent="0.2">
      <c r="A253" s="204">
        <v>248</v>
      </c>
      <c r="B253" s="205" t="s">
        <v>2695</v>
      </c>
      <c r="C253" s="206" t="s">
        <v>3233</v>
      </c>
      <c r="D253" s="205" t="s">
        <v>3234</v>
      </c>
      <c r="E253" s="207" t="s">
        <v>3235</v>
      </c>
      <c r="F253" s="207" t="s">
        <v>4840</v>
      </c>
      <c r="G253" s="205">
        <v>25644410</v>
      </c>
      <c r="H253" s="207" t="s">
        <v>4841</v>
      </c>
      <c r="I253" s="207" t="s">
        <v>4842</v>
      </c>
      <c r="J253" s="205" t="s">
        <v>1979</v>
      </c>
      <c r="K253" s="205" t="s">
        <v>1375</v>
      </c>
      <c r="L253" s="205" t="s">
        <v>4843</v>
      </c>
      <c r="M253" s="205" t="s">
        <v>4844</v>
      </c>
      <c r="N253" s="126" t="s">
        <v>4845</v>
      </c>
      <c r="O253" s="126">
        <v>1</v>
      </c>
      <c r="P253" s="205" t="s">
        <v>4846</v>
      </c>
      <c r="Q253" s="210" t="s">
        <v>4847</v>
      </c>
      <c r="R253" s="211"/>
      <c r="S253" s="217" t="s">
        <v>3260</v>
      </c>
      <c r="T253" s="213" t="s">
        <v>3261</v>
      </c>
    </row>
    <row r="254" spans="1:20" ht="78.75" x14ac:dyDescent="0.2">
      <c r="A254" s="204">
        <v>249</v>
      </c>
      <c r="B254" s="205" t="s">
        <v>2362</v>
      </c>
      <c r="C254" s="206" t="s">
        <v>3233</v>
      </c>
      <c r="D254" s="205" t="s">
        <v>3234</v>
      </c>
      <c r="E254" s="207" t="s">
        <v>3235</v>
      </c>
      <c r="F254" s="207" t="s">
        <v>4848</v>
      </c>
      <c r="G254" s="205">
        <v>25644410</v>
      </c>
      <c r="H254" s="207" t="s">
        <v>4849</v>
      </c>
      <c r="I254" s="207" t="s">
        <v>4842</v>
      </c>
      <c r="J254" s="205" t="s">
        <v>1979</v>
      </c>
      <c r="K254" s="205" t="s">
        <v>1375</v>
      </c>
      <c r="L254" s="205" t="s">
        <v>4850</v>
      </c>
      <c r="M254" s="205" t="s">
        <v>3859</v>
      </c>
      <c r="N254" s="126" t="s">
        <v>4851</v>
      </c>
      <c r="O254" s="126">
        <v>1</v>
      </c>
      <c r="P254" s="205" t="s">
        <v>4852</v>
      </c>
      <c r="Q254" s="210" t="s">
        <v>4853</v>
      </c>
      <c r="R254" s="211"/>
      <c r="S254" s="217" t="s">
        <v>3260</v>
      </c>
      <c r="T254" s="213" t="s">
        <v>3261</v>
      </c>
    </row>
    <row r="255" spans="1:20" ht="78.75" x14ac:dyDescent="0.2">
      <c r="A255" s="204">
        <v>250</v>
      </c>
      <c r="B255" s="205" t="s">
        <v>2110</v>
      </c>
      <c r="C255" s="206" t="s">
        <v>3233</v>
      </c>
      <c r="D255" s="205" t="s">
        <v>3234</v>
      </c>
      <c r="E255" s="207" t="s">
        <v>3235</v>
      </c>
      <c r="F255" s="207" t="s">
        <v>4854</v>
      </c>
      <c r="G255" s="205">
        <v>25644410</v>
      </c>
      <c r="H255" s="207" t="s">
        <v>4855</v>
      </c>
      <c r="I255" s="207" t="s">
        <v>4842</v>
      </c>
      <c r="J255" s="205" t="s">
        <v>1979</v>
      </c>
      <c r="K255" s="205" t="s">
        <v>1375</v>
      </c>
      <c r="L255" s="205" t="s">
        <v>4856</v>
      </c>
      <c r="M255" s="205" t="s">
        <v>4794</v>
      </c>
      <c r="N255" s="126" t="s">
        <v>4857</v>
      </c>
      <c r="O255" s="126">
        <v>1</v>
      </c>
      <c r="P255" s="205" t="s">
        <v>4858</v>
      </c>
      <c r="Q255" s="210" t="s">
        <v>4859</v>
      </c>
      <c r="R255" s="211"/>
      <c r="S255" s="217"/>
      <c r="T255" s="213"/>
    </row>
    <row r="256" spans="1:20" ht="78.75" x14ac:dyDescent="0.2">
      <c r="A256" s="204">
        <v>251</v>
      </c>
      <c r="B256" s="205" t="s">
        <v>2733</v>
      </c>
      <c r="C256" s="206" t="s">
        <v>3233</v>
      </c>
      <c r="D256" s="205" t="s">
        <v>3234</v>
      </c>
      <c r="E256" s="207" t="s">
        <v>3235</v>
      </c>
      <c r="F256" s="207" t="s">
        <v>4860</v>
      </c>
      <c r="G256" s="205">
        <v>25644410</v>
      </c>
      <c r="H256" s="207" t="s">
        <v>4861</v>
      </c>
      <c r="I256" s="207" t="s">
        <v>4842</v>
      </c>
      <c r="J256" s="205" t="s">
        <v>1979</v>
      </c>
      <c r="K256" s="205" t="s">
        <v>1375</v>
      </c>
      <c r="L256" s="205" t="s">
        <v>4862</v>
      </c>
      <c r="M256" s="205" t="s">
        <v>3859</v>
      </c>
      <c r="N256" s="126" t="s">
        <v>2168</v>
      </c>
      <c r="O256" s="126">
        <v>1</v>
      </c>
      <c r="P256" s="205" t="s">
        <v>4863</v>
      </c>
      <c r="Q256" s="210" t="s">
        <v>4864</v>
      </c>
      <c r="R256" s="211"/>
      <c r="S256" s="217"/>
      <c r="T256" s="213"/>
    </row>
    <row r="257" spans="1:20" ht="78.75" x14ac:dyDescent="0.2">
      <c r="A257" s="204">
        <v>252</v>
      </c>
      <c r="B257" s="205" t="s">
        <v>2113</v>
      </c>
      <c r="C257" s="206" t="s">
        <v>3233</v>
      </c>
      <c r="D257" s="205" t="s">
        <v>3234</v>
      </c>
      <c r="E257" s="207" t="s">
        <v>3235</v>
      </c>
      <c r="F257" s="207" t="s">
        <v>4865</v>
      </c>
      <c r="G257" s="205">
        <v>25644410</v>
      </c>
      <c r="H257" s="207" t="s">
        <v>4866</v>
      </c>
      <c r="I257" s="220" t="s">
        <v>4842</v>
      </c>
      <c r="J257" s="205" t="s">
        <v>1979</v>
      </c>
      <c r="K257" s="205" t="s">
        <v>1375</v>
      </c>
      <c r="L257" s="205" t="s">
        <v>4867</v>
      </c>
      <c r="M257" s="205" t="s">
        <v>4868</v>
      </c>
      <c r="N257" s="126" t="s">
        <v>4869</v>
      </c>
      <c r="O257" s="126">
        <v>1</v>
      </c>
      <c r="P257" s="205" t="s">
        <v>4870</v>
      </c>
      <c r="Q257" s="210" t="s">
        <v>4871</v>
      </c>
      <c r="R257" s="211"/>
      <c r="S257" s="217" t="s">
        <v>3260</v>
      </c>
      <c r="T257" s="213" t="s">
        <v>3261</v>
      </c>
    </row>
    <row r="258" spans="1:20" ht="78.75" x14ac:dyDescent="0.2">
      <c r="A258" s="204">
        <v>253</v>
      </c>
      <c r="B258" s="205" t="s">
        <v>2741</v>
      </c>
      <c r="C258" s="206" t="s">
        <v>3233</v>
      </c>
      <c r="D258" s="205" t="s">
        <v>3234</v>
      </c>
      <c r="E258" s="207" t="s">
        <v>3235</v>
      </c>
      <c r="F258" s="207" t="s">
        <v>4872</v>
      </c>
      <c r="G258" s="205">
        <v>25644410</v>
      </c>
      <c r="H258" s="207" t="s">
        <v>4873</v>
      </c>
      <c r="I258" s="207" t="s">
        <v>4874</v>
      </c>
      <c r="J258" s="205" t="s">
        <v>1979</v>
      </c>
      <c r="K258" s="205" t="s">
        <v>1375</v>
      </c>
      <c r="L258" s="205" t="s">
        <v>4875</v>
      </c>
      <c r="M258" s="205" t="s">
        <v>4794</v>
      </c>
      <c r="N258" s="126" t="s">
        <v>4447</v>
      </c>
      <c r="O258" s="126">
        <v>1</v>
      </c>
      <c r="P258" s="205" t="s">
        <v>4876</v>
      </c>
      <c r="Q258" s="210" t="s">
        <v>4877</v>
      </c>
      <c r="R258" s="211"/>
      <c r="S258" s="217" t="s">
        <v>3260</v>
      </c>
      <c r="T258" s="213" t="s">
        <v>3261</v>
      </c>
    </row>
    <row r="259" spans="1:20" ht="78.75" x14ac:dyDescent="0.2">
      <c r="A259" s="204">
        <v>254</v>
      </c>
      <c r="B259" s="205" t="s">
        <v>2601</v>
      </c>
      <c r="C259" s="206" t="s">
        <v>3233</v>
      </c>
      <c r="D259" s="205" t="s">
        <v>3234</v>
      </c>
      <c r="E259" s="207" t="s">
        <v>3235</v>
      </c>
      <c r="F259" s="207" t="s">
        <v>4878</v>
      </c>
      <c r="G259" s="205">
        <v>25644410</v>
      </c>
      <c r="H259" s="207" t="s">
        <v>4879</v>
      </c>
      <c r="I259" s="207" t="s">
        <v>4880</v>
      </c>
      <c r="J259" s="205" t="s">
        <v>1979</v>
      </c>
      <c r="K259" s="205" t="s">
        <v>1375</v>
      </c>
      <c r="L259" s="205" t="s">
        <v>4881</v>
      </c>
      <c r="M259" s="205" t="s">
        <v>4882</v>
      </c>
      <c r="N259" s="126" t="s">
        <v>4883</v>
      </c>
      <c r="O259" s="126">
        <v>1</v>
      </c>
      <c r="P259" s="205" t="s">
        <v>4884</v>
      </c>
      <c r="Q259" s="210" t="s">
        <v>4884</v>
      </c>
      <c r="R259" s="211"/>
      <c r="S259" s="217"/>
      <c r="T259" s="213"/>
    </row>
    <row r="260" spans="1:20" ht="78.75" x14ac:dyDescent="0.2">
      <c r="A260" s="204">
        <v>255</v>
      </c>
      <c r="B260" s="205" t="s">
        <v>2692</v>
      </c>
      <c r="C260" s="206" t="s">
        <v>3233</v>
      </c>
      <c r="D260" s="205" t="s">
        <v>3234</v>
      </c>
      <c r="E260" s="207" t="s">
        <v>3235</v>
      </c>
      <c r="F260" s="207" t="s">
        <v>4885</v>
      </c>
      <c r="G260" s="205">
        <v>25644410</v>
      </c>
      <c r="H260" s="207" t="s">
        <v>4886</v>
      </c>
      <c r="I260" s="207" t="s">
        <v>4880</v>
      </c>
      <c r="J260" s="205" t="s">
        <v>1979</v>
      </c>
      <c r="K260" s="205" t="s">
        <v>1375</v>
      </c>
      <c r="L260" s="205" t="s">
        <v>4887</v>
      </c>
      <c r="M260" s="205" t="s">
        <v>3859</v>
      </c>
      <c r="N260" s="126" t="s">
        <v>4382</v>
      </c>
      <c r="O260" s="126">
        <v>1</v>
      </c>
      <c r="P260" s="205" t="s">
        <v>4888</v>
      </c>
      <c r="Q260" s="210" t="s">
        <v>4889</v>
      </c>
      <c r="R260" s="211"/>
      <c r="S260" s="217" t="s">
        <v>3260</v>
      </c>
      <c r="T260" s="213" t="s">
        <v>3261</v>
      </c>
    </row>
    <row r="261" spans="1:20" ht="78.75" x14ac:dyDescent="0.2">
      <c r="A261" s="204">
        <v>256</v>
      </c>
      <c r="B261" s="205" t="s">
        <v>2685</v>
      </c>
      <c r="C261" s="206" t="s">
        <v>3233</v>
      </c>
      <c r="D261" s="205" t="s">
        <v>3234</v>
      </c>
      <c r="E261" s="207" t="s">
        <v>3235</v>
      </c>
      <c r="F261" s="207" t="s">
        <v>4890</v>
      </c>
      <c r="G261" s="205">
        <v>25644410</v>
      </c>
      <c r="H261" s="207" t="s">
        <v>4891</v>
      </c>
      <c r="I261" s="207" t="s">
        <v>4892</v>
      </c>
      <c r="J261" s="205" t="s">
        <v>1979</v>
      </c>
      <c r="K261" s="205" t="s">
        <v>1375</v>
      </c>
      <c r="L261" s="205" t="s">
        <v>4893</v>
      </c>
      <c r="M261" s="205" t="s">
        <v>4894</v>
      </c>
      <c r="N261" s="126" t="s">
        <v>3556</v>
      </c>
      <c r="O261" s="126">
        <v>1</v>
      </c>
      <c r="P261" s="205" t="s">
        <v>4895</v>
      </c>
      <c r="Q261" s="210" t="s">
        <v>4895</v>
      </c>
      <c r="R261" s="211"/>
      <c r="S261" s="217"/>
      <c r="T261" s="213"/>
    </row>
    <row r="262" spans="1:20" ht="78.75" x14ac:dyDescent="0.2">
      <c r="A262" s="204">
        <v>257</v>
      </c>
      <c r="B262" s="205" t="s">
        <v>2004</v>
      </c>
      <c r="C262" s="206" t="s">
        <v>3233</v>
      </c>
      <c r="D262" s="205" t="s">
        <v>3234</v>
      </c>
      <c r="E262" s="207" t="s">
        <v>3235</v>
      </c>
      <c r="F262" s="207" t="s">
        <v>4896</v>
      </c>
      <c r="G262" s="205">
        <v>25644410</v>
      </c>
      <c r="H262" s="207" t="s">
        <v>4897</v>
      </c>
      <c r="I262" s="207" t="s">
        <v>4898</v>
      </c>
      <c r="J262" s="205" t="s">
        <v>1979</v>
      </c>
      <c r="K262" s="205" t="s">
        <v>1375</v>
      </c>
      <c r="L262" s="205" t="s">
        <v>4899</v>
      </c>
      <c r="M262" s="205" t="s">
        <v>3859</v>
      </c>
      <c r="N262" s="126" t="s">
        <v>4900</v>
      </c>
      <c r="O262" s="126">
        <v>1</v>
      </c>
      <c r="P262" s="205" t="s">
        <v>4901</v>
      </c>
      <c r="Q262" s="210" t="s">
        <v>4902</v>
      </c>
      <c r="R262" s="211"/>
      <c r="S262" s="217" t="s">
        <v>3260</v>
      </c>
      <c r="T262" s="213" t="s">
        <v>3261</v>
      </c>
    </row>
    <row r="263" spans="1:20" ht="78.75" x14ac:dyDescent="0.2">
      <c r="A263" s="204">
        <v>258</v>
      </c>
      <c r="B263" s="205" t="s">
        <v>2088</v>
      </c>
      <c r="C263" s="206" t="s">
        <v>3233</v>
      </c>
      <c r="D263" s="205" t="s">
        <v>3234</v>
      </c>
      <c r="E263" s="207" t="s">
        <v>3235</v>
      </c>
      <c r="F263" s="207" t="s">
        <v>4903</v>
      </c>
      <c r="G263" s="205">
        <v>25644410</v>
      </c>
      <c r="H263" s="207" t="s">
        <v>4904</v>
      </c>
      <c r="I263" s="207" t="s">
        <v>4905</v>
      </c>
      <c r="J263" s="205" t="s">
        <v>1979</v>
      </c>
      <c r="K263" s="205" t="s">
        <v>1375</v>
      </c>
      <c r="L263" s="205" t="s">
        <v>4906</v>
      </c>
      <c r="M263" s="205" t="s">
        <v>4907</v>
      </c>
      <c r="N263" s="126" t="s">
        <v>4908</v>
      </c>
      <c r="O263" s="126">
        <v>1</v>
      </c>
      <c r="P263" s="205" t="s">
        <v>4909</v>
      </c>
      <c r="Q263" s="210" t="s">
        <v>4910</v>
      </c>
      <c r="R263" s="211"/>
      <c r="S263" s="217" t="s">
        <v>3260</v>
      </c>
      <c r="T263" s="213" t="s">
        <v>3261</v>
      </c>
    </row>
    <row r="264" spans="1:20" ht="78.75" x14ac:dyDescent="0.2">
      <c r="A264" s="204">
        <v>259</v>
      </c>
      <c r="B264" s="205" t="s">
        <v>2681</v>
      </c>
      <c r="C264" s="206" t="s">
        <v>3233</v>
      </c>
      <c r="D264" s="205" t="s">
        <v>3234</v>
      </c>
      <c r="E264" s="207" t="s">
        <v>3235</v>
      </c>
      <c r="F264" s="207" t="s">
        <v>4911</v>
      </c>
      <c r="G264" s="205">
        <v>25644410</v>
      </c>
      <c r="H264" s="207" t="s">
        <v>4912</v>
      </c>
      <c r="I264" s="207" t="s">
        <v>4905</v>
      </c>
      <c r="J264" s="205" t="s">
        <v>1979</v>
      </c>
      <c r="K264" s="205" t="s">
        <v>1375</v>
      </c>
      <c r="L264" s="205" t="s">
        <v>4913</v>
      </c>
      <c r="M264" s="205" t="s">
        <v>3859</v>
      </c>
      <c r="N264" s="126" t="s">
        <v>2075</v>
      </c>
      <c r="O264" s="126">
        <v>1</v>
      </c>
      <c r="P264" s="205" t="s">
        <v>4914</v>
      </c>
      <c r="Q264" s="210" t="s">
        <v>4914</v>
      </c>
      <c r="R264" s="211"/>
      <c r="S264" s="217" t="s">
        <v>3260</v>
      </c>
      <c r="T264" s="213" t="s">
        <v>3261</v>
      </c>
    </row>
    <row r="265" spans="1:20" ht="78.75" x14ac:dyDescent="0.2">
      <c r="A265" s="204">
        <v>260</v>
      </c>
      <c r="B265" s="205" t="s">
        <v>2688</v>
      </c>
      <c r="C265" s="206" t="s">
        <v>3233</v>
      </c>
      <c r="D265" s="205" t="s">
        <v>3234</v>
      </c>
      <c r="E265" s="207" t="s">
        <v>3235</v>
      </c>
      <c r="F265" s="207" t="s">
        <v>4915</v>
      </c>
      <c r="G265" s="205">
        <v>25644410</v>
      </c>
      <c r="H265" s="207" t="s">
        <v>4916</v>
      </c>
      <c r="I265" s="207" t="s">
        <v>4917</v>
      </c>
      <c r="J265" s="205" t="s">
        <v>1979</v>
      </c>
      <c r="K265" s="205" t="s">
        <v>1375</v>
      </c>
      <c r="L265" s="205" t="s">
        <v>4918</v>
      </c>
      <c r="M265" s="205" t="s">
        <v>4794</v>
      </c>
      <c r="N265" s="126" t="s">
        <v>4919</v>
      </c>
      <c r="O265" s="126">
        <v>1</v>
      </c>
      <c r="P265" s="205" t="s">
        <v>4920</v>
      </c>
      <c r="Q265" s="210" t="s">
        <v>4921</v>
      </c>
      <c r="R265" s="211"/>
      <c r="S265" s="217"/>
      <c r="T265" s="213"/>
    </row>
    <row r="266" spans="1:20" ht="78.75" x14ac:dyDescent="0.2">
      <c r="A266" s="204">
        <v>261</v>
      </c>
      <c r="B266" s="205" t="s">
        <v>2597</v>
      </c>
      <c r="C266" s="206" t="s">
        <v>3233</v>
      </c>
      <c r="D266" s="205" t="s">
        <v>3234</v>
      </c>
      <c r="E266" s="207" t="s">
        <v>3235</v>
      </c>
      <c r="F266" s="207" t="s">
        <v>4922</v>
      </c>
      <c r="G266" s="205">
        <v>25644410</v>
      </c>
      <c r="H266" s="207" t="s">
        <v>4923</v>
      </c>
      <c r="I266" s="207" t="s">
        <v>4924</v>
      </c>
      <c r="J266" s="205" t="s">
        <v>1979</v>
      </c>
      <c r="K266" s="205" t="s">
        <v>1375</v>
      </c>
      <c r="L266" s="205" t="s">
        <v>4925</v>
      </c>
      <c r="M266" s="205" t="s">
        <v>4907</v>
      </c>
      <c r="N266" s="126" t="s">
        <v>4926</v>
      </c>
      <c r="O266" s="126">
        <v>1</v>
      </c>
      <c r="P266" s="205" t="s">
        <v>4927</v>
      </c>
      <c r="Q266" s="210" t="s">
        <v>4928</v>
      </c>
      <c r="R266" s="211"/>
      <c r="S266" s="217" t="s">
        <v>3260</v>
      </c>
      <c r="T266" s="213" t="s">
        <v>3261</v>
      </c>
    </row>
    <row r="267" spans="1:20" ht="78.75" x14ac:dyDescent="0.2">
      <c r="A267" s="204">
        <v>262</v>
      </c>
      <c r="B267" s="205" t="s">
        <v>2678</v>
      </c>
      <c r="C267" s="206" t="s">
        <v>3233</v>
      </c>
      <c r="D267" s="205" t="s">
        <v>3234</v>
      </c>
      <c r="E267" s="207" t="s">
        <v>3235</v>
      </c>
      <c r="F267" s="207" t="s">
        <v>4929</v>
      </c>
      <c r="G267" s="205">
        <v>25644410</v>
      </c>
      <c r="H267" s="207" t="s">
        <v>4930</v>
      </c>
      <c r="I267" s="207" t="s">
        <v>4931</v>
      </c>
      <c r="J267" s="205" t="s">
        <v>1979</v>
      </c>
      <c r="K267" s="205" t="s">
        <v>1375</v>
      </c>
      <c r="L267" s="205" t="s">
        <v>4932</v>
      </c>
      <c r="M267" s="205" t="s">
        <v>4933</v>
      </c>
      <c r="N267" s="126" t="s">
        <v>4934</v>
      </c>
      <c r="O267" s="126">
        <v>1</v>
      </c>
      <c r="P267" s="205" t="s">
        <v>4935</v>
      </c>
      <c r="Q267" s="210" t="s">
        <v>4936</v>
      </c>
      <c r="R267" s="211"/>
      <c r="S267" s="217" t="s">
        <v>3260</v>
      </c>
      <c r="T267" s="213" t="s">
        <v>3261</v>
      </c>
    </row>
    <row r="268" spans="1:20" ht="78.75" x14ac:dyDescent="0.2">
      <c r="A268" s="204">
        <v>263</v>
      </c>
      <c r="B268" s="205" t="s">
        <v>2707</v>
      </c>
      <c r="C268" s="206" t="s">
        <v>3233</v>
      </c>
      <c r="D268" s="205" t="s">
        <v>3234</v>
      </c>
      <c r="E268" s="207" t="s">
        <v>3235</v>
      </c>
      <c r="F268" s="207" t="s">
        <v>4937</v>
      </c>
      <c r="G268" s="205">
        <v>25644410</v>
      </c>
      <c r="H268" s="207" t="s">
        <v>4938</v>
      </c>
      <c r="I268" s="207" t="s">
        <v>4939</v>
      </c>
      <c r="J268" s="205" t="s">
        <v>1979</v>
      </c>
      <c r="K268" s="205" t="s">
        <v>1375</v>
      </c>
      <c r="L268" s="205" t="s">
        <v>4940</v>
      </c>
      <c r="M268" s="205" t="s">
        <v>4794</v>
      </c>
      <c r="N268" s="126" t="s">
        <v>4941</v>
      </c>
      <c r="O268" s="126">
        <v>1</v>
      </c>
      <c r="P268" s="205" t="s">
        <v>4942</v>
      </c>
      <c r="Q268" s="210" t="s">
        <v>4943</v>
      </c>
      <c r="R268" s="211" t="s">
        <v>3791</v>
      </c>
      <c r="S268" s="217" t="s">
        <v>3260</v>
      </c>
      <c r="T268" s="213" t="s">
        <v>3261</v>
      </c>
    </row>
    <row r="269" spans="1:20" ht="78.75" x14ac:dyDescent="0.2">
      <c r="A269" s="204">
        <v>264</v>
      </c>
      <c r="B269" s="205" t="s">
        <v>2660</v>
      </c>
      <c r="C269" s="206" t="s">
        <v>3233</v>
      </c>
      <c r="D269" s="205" t="s">
        <v>3234</v>
      </c>
      <c r="E269" s="207" t="s">
        <v>3235</v>
      </c>
      <c r="F269" s="207" t="s">
        <v>4944</v>
      </c>
      <c r="G269" s="205">
        <v>25644410</v>
      </c>
      <c r="H269" s="207" t="s">
        <v>4945</v>
      </c>
      <c r="I269" s="207" t="s">
        <v>4939</v>
      </c>
      <c r="J269" s="205" t="s">
        <v>1979</v>
      </c>
      <c r="K269" s="205" t="s">
        <v>1375</v>
      </c>
      <c r="L269" s="205" t="s">
        <v>4946</v>
      </c>
      <c r="M269" s="205" t="s">
        <v>3859</v>
      </c>
      <c r="N269" s="126" t="s">
        <v>4900</v>
      </c>
      <c r="O269" s="126">
        <v>1</v>
      </c>
      <c r="P269" s="205" t="s">
        <v>4947</v>
      </c>
      <c r="Q269" s="210" t="s">
        <v>4902</v>
      </c>
      <c r="R269" s="211"/>
      <c r="S269" s="217"/>
      <c r="T269" s="213"/>
    </row>
    <row r="270" spans="1:20" ht="78.75" x14ac:dyDescent="0.2">
      <c r="A270" s="204">
        <v>265</v>
      </c>
      <c r="B270" s="205" t="s">
        <v>2410</v>
      </c>
      <c r="C270" s="206" t="s">
        <v>3233</v>
      </c>
      <c r="D270" s="205" t="s">
        <v>3234</v>
      </c>
      <c r="E270" s="207" t="s">
        <v>3235</v>
      </c>
      <c r="F270" s="207" t="s">
        <v>4948</v>
      </c>
      <c r="G270" s="205">
        <v>25644410</v>
      </c>
      <c r="H270" s="207" t="s">
        <v>4949</v>
      </c>
      <c r="I270" s="207" t="s">
        <v>4950</v>
      </c>
      <c r="J270" s="205" t="s">
        <v>1979</v>
      </c>
      <c r="K270" s="205" t="s">
        <v>1375</v>
      </c>
      <c r="L270" s="205" t="s">
        <v>4951</v>
      </c>
      <c r="M270" s="205" t="s">
        <v>4794</v>
      </c>
      <c r="N270" s="126" t="s">
        <v>3948</v>
      </c>
      <c r="O270" s="126">
        <v>1</v>
      </c>
      <c r="P270" s="205" t="s">
        <v>4952</v>
      </c>
      <c r="Q270" s="210" t="s">
        <v>4953</v>
      </c>
      <c r="R270" s="211"/>
      <c r="S270" s="217" t="s">
        <v>3260</v>
      </c>
      <c r="T270" s="213" t="s">
        <v>3261</v>
      </c>
    </row>
    <row r="271" spans="1:20" ht="78.75" x14ac:dyDescent="0.2">
      <c r="A271" s="204">
        <v>266</v>
      </c>
      <c r="B271" s="205" t="s">
        <v>2731</v>
      </c>
      <c r="C271" s="206" t="s">
        <v>3233</v>
      </c>
      <c r="D271" s="205" t="s">
        <v>3234</v>
      </c>
      <c r="E271" s="207" t="s">
        <v>3235</v>
      </c>
      <c r="F271" s="220" t="s">
        <v>4954</v>
      </c>
      <c r="G271" s="205">
        <v>25644410</v>
      </c>
      <c r="H271" s="207" t="s">
        <v>4955</v>
      </c>
      <c r="I271" s="207" t="s">
        <v>4950</v>
      </c>
      <c r="J271" s="205" t="s">
        <v>1979</v>
      </c>
      <c r="K271" s="205" t="s">
        <v>1375</v>
      </c>
      <c r="L271" s="205" t="s">
        <v>4956</v>
      </c>
      <c r="M271" s="205" t="s">
        <v>4957</v>
      </c>
      <c r="N271" s="126" t="s">
        <v>3948</v>
      </c>
      <c r="O271" s="126">
        <v>1</v>
      </c>
      <c r="P271" s="205" t="s">
        <v>4952</v>
      </c>
      <c r="Q271" s="210" t="s">
        <v>4953</v>
      </c>
      <c r="R271" s="211"/>
      <c r="S271" s="217" t="s">
        <v>3260</v>
      </c>
      <c r="T271" s="213" t="s">
        <v>3261</v>
      </c>
    </row>
    <row r="272" spans="1:20" ht="78.75" x14ac:dyDescent="0.2">
      <c r="A272" s="204">
        <v>267</v>
      </c>
      <c r="B272" s="205" t="s">
        <v>2716</v>
      </c>
      <c r="C272" s="206" t="s">
        <v>3233</v>
      </c>
      <c r="D272" s="205" t="s">
        <v>3234</v>
      </c>
      <c r="E272" s="207" t="s">
        <v>3235</v>
      </c>
      <c r="F272" s="220" t="s">
        <v>4958</v>
      </c>
      <c r="G272" s="205">
        <v>25644410</v>
      </c>
      <c r="H272" s="207" t="s">
        <v>4959</v>
      </c>
      <c r="I272" s="207" t="s">
        <v>4960</v>
      </c>
      <c r="J272" s="205" t="s">
        <v>1979</v>
      </c>
      <c r="K272" s="205" t="s">
        <v>1375</v>
      </c>
      <c r="L272" s="205" t="s">
        <v>4961</v>
      </c>
      <c r="M272" s="205" t="s">
        <v>3859</v>
      </c>
      <c r="N272" s="126" t="s">
        <v>4962</v>
      </c>
      <c r="O272" s="126">
        <v>1</v>
      </c>
      <c r="P272" s="205" t="s">
        <v>4963</v>
      </c>
      <c r="Q272" s="210" t="s">
        <v>4964</v>
      </c>
      <c r="R272" s="211"/>
      <c r="S272" s="217" t="s">
        <v>3260</v>
      </c>
      <c r="T272" s="213" t="s">
        <v>3261</v>
      </c>
    </row>
    <row r="273" spans="1:20" ht="78.75" x14ac:dyDescent="0.2">
      <c r="A273" s="204">
        <v>268</v>
      </c>
      <c r="B273" s="205" t="s">
        <v>2071</v>
      </c>
      <c r="C273" s="206" t="s">
        <v>3233</v>
      </c>
      <c r="D273" s="205" t="s">
        <v>3234</v>
      </c>
      <c r="E273" s="220" t="s">
        <v>3235</v>
      </c>
      <c r="F273" s="220" t="s">
        <v>4965</v>
      </c>
      <c r="G273" s="205">
        <v>25644410</v>
      </c>
      <c r="H273" s="207" t="s">
        <v>4966</v>
      </c>
      <c r="I273" s="207" t="s">
        <v>4967</v>
      </c>
      <c r="J273" s="205" t="s">
        <v>1979</v>
      </c>
      <c r="K273" s="205" t="s">
        <v>1375</v>
      </c>
      <c r="L273" s="205" t="s">
        <v>4968</v>
      </c>
      <c r="M273" s="205" t="s">
        <v>3859</v>
      </c>
      <c r="N273" s="126" t="s">
        <v>3932</v>
      </c>
      <c r="O273" s="126">
        <v>1</v>
      </c>
      <c r="P273" s="205" t="s">
        <v>4969</v>
      </c>
      <c r="Q273" s="210" t="s">
        <v>4970</v>
      </c>
      <c r="R273" s="211"/>
      <c r="S273" s="217" t="s">
        <v>3260</v>
      </c>
      <c r="T273" s="213" t="s">
        <v>3261</v>
      </c>
    </row>
    <row r="274" spans="1:20" ht="78.75" x14ac:dyDescent="0.2">
      <c r="A274" s="204">
        <v>269</v>
      </c>
      <c r="B274" s="205" t="s">
        <v>2034</v>
      </c>
      <c r="C274" s="206" t="s">
        <v>3233</v>
      </c>
      <c r="D274" s="205" t="s">
        <v>3234</v>
      </c>
      <c r="E274" s="207" t="s">
        <v>3235</v>
      </c>
      <c r="F274" s="220" t="s">
        <v>4971</v>
      </c>
      <c r="G274" s="205">
        <v>25644410</v>
      </c>
      <c r="H274" s="207" t="s">
        <v>4972</v>
      </c>
      <c r="I274" s="207" t="s">
        <v>4967</v>
      </c>
      <c r="J274" s="205" t="s">
        <v>1979</v>
      </c>
      <c r="K274" s="205" t="s">
        <v>1375</v>
      </c>
      <c r="L274" s="205" t="s">
        <v>4973</v>
      </c>
      <c r="M274" s="205" t="s">
        <v>4837</v>
      </c>
      <c r="N274" s="126" t="s">
        <v>4974</v>
      </c>
      <c r="O274" s="126">
        <v>1</v>
      </c>
      <c r="P274" s="205" t="s">
        <v>4975</v>
      </c>
      <c r="Q274" s="210" t="s">
        <v>4976</v>
      </c>
      <c r="R274" s="211"/>
      <c r="S274" s="217"/>
      <c r="T274" s="213"/>
    </row>
    <row r="275" spans="1:20" ht="78.75" x14ac:dyDescent="0.2">
      <c r="A275" s="204">
        <v>270</v>
      </c>
      <c r="B275" s="205" t="s">
        <v>2036</v>
      </c>
      <c r="C275" s="206" t="s">
        <v>3233</v>
      </c>
      <c r="D275" s="205" t="s">
        <v>3234</v>
      </c>
      <c r="E275" s="207" t="s">
        <v>3235</v>
      </c>
      <c r="F275" s="220" t="s">
        <v>4977</v>
      </c>
      <c r="G275" s="205">
        <v>25644410</v>
      </c>
      <c r="H275" s="207" t="s">
        <v>4978</v>
      </c>
      <c r="I275" s="207" t="s">
        <v>4979</v>
      </c>
      <c r="J275" s="205" t="s">
        <v>1979</v>
      </c>
      <c r="K275" s="205" t="s">
        <v>1375</v>
      </c>
      <c r="L275" s="205" t="s">
        <v>4980</v>
      </c>
      <c r="M275" s="205" t="s">
        <v>4981</v>
      </c>
      <c r="N275" s="126" t="s">
        <v>4108</v>
      </c>
      <c r="O275" s="126">
        <v>1</v>
      </c>
      <c r="P275" s="205" t="s">
        <v>4982</v>
      </c>
      <c r="Q275" s="210" t="s">
        <v>4982</v>
      </c>
      <c r="R275" s="211"/>
      <c r="S275" s="217"/>
      <c r="T275" s="213"/>
    </row>
    <row r="276" spans="1:20" ht="78.75" x14ac:dyDescent="0.2">
      <c r="A276" s="204">
        <v>271</v>
      </c>
      <c r="B276" s="205" t="s">
        <v>2039</v>
      </c>
      <c r="C276" s="206" t="s">
        <v>3233</v>
      </c>
      <c r="D276" s="205" t="s">
        <v>3234</v>
      </c>
      <c r="E276" s="207" t="s">
        <v>3235</v>
      </c>
      <c r="F276" s="220" t="s">
        <v>4983</v>
      </c>
      <c r="G276" s="205">
        <v>25644410</v>
      </c>
      <c r="H276" s="207" t="s">
        <v>4984</v>
      </c>
      <c r="I276" s="207" t="s">
        <v>4979</v>
      </c>
      <c r="J276" s="205" t="s">
        <v>1979</v>
      </c>
      <c r="K276" s="205" t="s">
        <v>1375</v>
      </c>
      <c r="L276" s="205" t="s">
        <v>4985</v>
      </c>
      <c r="M276" s="205" t="s">
        <v>3859</v>
      </c>
      <c r="N276" s="126" t="s">
        <v>4986</v>
      </c>
      <c r="O276" s="126">
        <v>1</v>
      </c>
      <c r="P276" s="205" t="s">
        <v>4987</v>
      </c>
      <c r="Q276" s="210" t="s">
        <v>4988</v>
      </c>
      <c r="R276" s="211"/>
      <c r="S276" s="217"/>
      <c r="T276" s="213"/>
    </row>
    <row r="277" spans="1:20" ht="78.75" x14ac:dyDescent="0.2">
      <c r="A277" s="204">
        <v>272</v>
      </c>
      <c r="B277" s="205" t="s">
        <v>2657</v>
      </c>
      <c r="C277" s="206" t="s">
        <v>3233</v>
      </c>
      <c r="D277" s="205" t="s">
        <v>3234</v>
      </c>
      <c r="E277" s="207" t="s">
        <v>3235</v>
      </c>
      <c r="F277" s="220" t="s">
        <v>4989</v>
      </c>
      <c r="G277" s="205">
        <v>25644410</v>
      </c>
      <c r="H277" s="207" t="s">
        <v>4990</v>
      </c>
      <c r="I277" s="207" t="s">
        <v>4991</v>
      </c>
      <c r="J277" s="205" t="s">
        <v>1979</v>
      </c>
      <c r="K277" s="205" t="s">
        <v>1375</v>
      </c>
      <c r="L277" s="205" t="s">
        <v>4992</v>
      </c>
      <c r="M277" s="205" t="s">
        <v>4794</v>
      </c>
      <c r="N277" s="126" t="s">
        <v>4302</v>
      </c>
      <c r="O277" s="126">
        <v>1</v>
      </c>
      <c r="P277" s="205" t="s">
        <v>4993</v>
      </c>
      <c r="Q277" s="210" t="s">
        <v>4994</v>
      </c>
      <c r="R277" s="211"/>
      <c r="S277" s="217"/>
      <c r="T277" s="213"/>
    </row>
    <row r="278" spans="1:20" ht="78.75" x14ac:dyDescent="0.2">
      <c r="A278" s="204">
        <v>273</v>
      </c>
      <c r="B278" s="205" t="s">
        <v>2713</v>
      </c>
      <c r="C278" s="206" t="s">
        <v>3233</v>
      </c>
      <c r="D278" s="205" t="s">
        <v>3234</v>
      </c>
      <c r="E278" s="207" t="s">
        <v>3235</v>
      </c>
      <c r="F278" s="207" t="s">
        <v>4995</v>
      </c>
      <c r="G278" s="205">
        <v>25644410</v>
      </c>
      <c r="H278" s="207" t="s">
        <v>4996</v>
      </c>
      <c r="I278" s="207" t="s">
        <v>4997</v>
      </c>
      <c r="J278" s="205" t="s">
        <v>1979</v>
      </c>
      <c r="K278" s="205" t="s">
        <v>1375</v>
      </c>
      <c r="L278" s="205" t="s">
        <v>4998</v>
      </c>
      <c r="M278" s="205" t="s">
        <v>4999</v>
      </c>
      <c r="N278" s="126" t="s">
        <v>5000</v>
      </c>
      <c r="O278" s="126">
        <v>1</v>
      </c>
      <c r="P278" s="205" t="s">
        <v>5001</v>
      </c>
      <c r="Q278" s="210" t="s">
        <v>5002</v>
      </c>
      <c r="R278" s="211"/>
      <c r="S278" s="217" t="s">
        <v>3260</v>
      </c>
      <c r="T278" s="213" t="s">
        <v>3261</v>
      </c>
    </row>
    <row r="279" spans="1:20" ht="78.75" x14ac:dyDescent="0.2">
      <c r="A279" s="204">
        <v>274</v>
      </c>
      <c r="B279" s="205" t="s">
        <v>2054</v>
      </c>
      <c r="C279" s="206" t="s">
        <v>3233</v>
      </c>
      <c r="D279" s="205" t="s">
        <v>3234</v>
      </c>
      <c r="E279" s="207" t="s">
        <v>3235</v>
      </c>
      <c r="F279" s="207" t="s">
        <v>5003</v>
      </c>
      <c r="G279" s="205">
        <v>25644410</v>
      </c>
      <c r="H279" s="207" t="s">
        <v>5004</v>
      </c>
      <c r="I279" s="207" t="s">
        <v>5005</v>
      </c>
      <c r="J279" s="205" t="s">
        <v>1979</v>
      </c>
      <c r="K279" s="205" t="s">
        <v>1375</v>
      </c>
      <c r="L279" s="205" t="s">
        <v>5006</v>
      </c>
      <c r="M279" s="205" t="s">
        <v>4802</v>
      </c>
      <c r="N279" s="126" t="s">
        <v>5007</v>
      </c>
      <c r="O279" s="126">
        <v>1</v>
      </c>
      <c r="P279" s="205" t="s">
        <v>5008</v>
      </c>
      <c r="Q279" s="210" t="s">
        <v>5009</v>
      </c>
      <c r="R279" s="211"/>
      <c r="S279" s="217"/>
      <c r="T279" s="213"/>
    </row>
    <row r="280" spans="1:20" ht="78.75" x14ac:dyDescent="0.2">
      <c r="A280" s="204">
        <v>275</v>
      </c>
      <c r="B280" s="205" t="s">
        <v>2057</v>
      </c>
      <c r="C280" s="206" t="s">
        <v>3233</v>
      </c>
      <c r="D280" s="205" t="s">
        <v>3234</v>
      </c>
      <c r="E280" s="207" t="s">
        <v>3235</v>
      </c>
      <c r="F280" s="207" t="s">
        <v>5010</v>
      </c>
      <c r="G280" s="205">
        <v>25644410</v>
      </c>
      <c r="H280" s="207" t="s">
        <v>5011</v>
      </c>
      <c r="I280" s="207" t="s">
        <v>5012</v>
      </c>
      <c r="J280" s="205" t="s">
        <v>1979</v>
      </c>
      <c r="K280" s="205" t="s">
        <v>1375</v>
      </c>
      <c r="L280" s="205" t="s">
        <v>5013</v>
      </c>
      <c r="M280" s="205" t="s">
        <v>4794</v>
      </c>
      <c r="N280" s="126" t="s">
        <v>4527</v>
      </c>
      <c r="O280" s="126">
        <v>1</v>
      </c>
      <c r="P280" s="205" t="s">
        <v>5014</v>
      </c>
      <c r="Q280" s="210" t="s">
        <v>5015</v>
      </c>
      <c r="R280" s="211"/>
      <c r="S280" s="217" t="s">
        <v>3260</v>
      </c>
      <c r="T280" s="213" t="s">
        <v>3261</v>
      </c>
    </row>
    <row r="281" spans="1:20" ht="78.75" x14ac:dyDescent="0.2">
      <c r="A281" s="204">
        <v>276</v>
      </c>
      <c r="B281" s="205" t="s">
        <v>2582</v>
      </c>
      <c r="C281" s="206" t="s">
        <v>3233</v>
      </c>
      <c r="D281" s="205" t="s">
        <v>3234</v>
      </c>
      <c r="E281" s="207" t="s">
        <v>3235</v>
      </c>
      <c r="F281" s="207" t="s">
        <v>5016</v>
      </c>
      <c r="G281" s="205">
        <v>25644410</v>
      </c>
      <c r="H281" s="207" t="s">
        <v>5017</v>
      </c>
      <c r="I281" s="207" t="s">
        <v>5012</v>
      </c>
      <c r="J281" s="205" t="s">
        <v>1979</v>
      </c>
      <c r="K281" s="205" t="s">
        <v>1375</v>
      </c>
      <c r="L281" s="205" t="s">
        <v>5018</v>
      </c>
      <c r="M281" s="205" t="s">
        <v>4837</v>
      </c>
      <c r="N281" s="126" t="s">
        <v>3895</v>
      </c>
      <c r="O281" s="126">
        <v>1</v>
      </c>
      <c r="P281" s="205" t="s">
        <v>5019</v>
      </c>
      <c r="Q281" s="210" t="s">
        <v>5020</v>
      </c>
      <c r="R281" s="211"/>
      <c r="S281" s="217" t="s">
        <v>3260</v>
      </c>
      <c r="T281" s="213" t="s">
        <v>3261</v>
      </c>
    </row>
    <row r="282" spans="1:20" ht="78.75" x14ac:dyDescent="0.2">
      <c r="A282" s="204">
        <v>277</v>
      </c>
      <c r="B282" s="205" t="s">
        <v>2710</v>
      </c>
      <c r="C282" s="206" t="s">
        <v>3233</v>
      </c>
      <c r="D282" s="205" t="s">
        <v>3234</v>
      </c>
      <c r="E282" s="207" t="s">
        <v>3235</v>
      </c>
      <c r="F282" s="207" t="s">
        <v>5021</v>
      </c>
      <c r="G282" s="205">
        <v>25644410</v>
      </c>
      <c r="H282" s="207" t="s">
        <v>5022</v>
      </c>
      <c r="I282" s="207" t="s">
        <v>5023</v>
      </c>
      <c r="J282" s="205" t="s">
        <v>1979</v>
      </c>
      <c r="K282" s="205" t="s">
        <v>1375</v>
      </c>
      <c r="L282" s="205" t="s">
        <v>5024</v>
      </c>
      <c r="M282" s="205" t="s">
        <v>4794</v>
      </c>
      <c r="N282" s="126" t="s">
        <v>5025</v>
      </c>
      <c r="O282" s="126">
        <v>1</v>
      </c>
      <c r="P282" s="205" t="s">
        <v>5026</v>
      </c>
      <c r="Q282" s="210" t="s">
        <v>5027</v>
      </c>
      <c r="R282" s="211"/>
      <c r="S282" s="217" t="s">
        <v>3260</v>
      </c>
      <c r="T282" s="213" t="s">
        <v>3261</v>
      </c>
    </row>
    <row r="283" spans="1:20" ht="78.75" x14ac:dyDescent="0.2">
      <c r="A283" s="204">
        <v>278</v>
      </c>
      <c r="B283" s="205" t="s">
        <v>2074</v>
      </c>
      <c r="C283" s="206" t="s">
        <v>3233</v>
      </c>
      <c r="D283" s="205" t="s">
        <v>3234</v>
      </c>
      <c r="E283" s="207" t="s">
        <v>3235</v>
      </c>
      <c r="F283" s="207" t="s">
        <v>5028</v>
      </c>
      <c r="G283" s="205">
        <v>25644410</v>
      </c>
      <c r="H283" s="207" t="s">
        <v>5029</v>
      </c>
      <c r="I283" s="207" t="s">
        <v>5023</v>
      </c>
      <c r="J283" s="205" t="s">
        <v>1979</v>
      </c>
      <c r="K283" s="205" t="s">
        <v>1375</v>
      </c>
      <c r="L283" s="205" t="s">
        <v>5030</v>
      </c>
      <c r="M283" s="205" t="s">
        <v>4794</v>
      </c>
      <c r="N283" s="126" t="s">
        <v>5031</v>
      </c>
      <c r="O283" s="126">
        <v>1</v>
      </c>
      <c r="P283" s="205" t="s">
        <v>5032</v>
      </c>
      <c r="Q283" s="210" t="s">
        <v>5033</v>
      </c>
      <c r="R283" s="211"/>
      <c r="S283" s="217"/>
      <c r="T283" s="213"/>
    </row>
    <row r="284" spans="1:20" ht="78.75" x14ac:dyDescent="0.2">
      <c r="A284" s="204">
        <v>279</v>
      </c>
      <c r="B284" s="205" t="s">
        <v>5034</v>
      </c>
      <c r="C284" s="206" t="s">
        <v>3233</v>
      </c>
      <c r="D284" s="205" t="s">
        <v>3234</v>
      </c>
      <c r="E284" s="207" t="s">
        <v>3235</v>
      </c>
      <c r="F284" s="207" t="s">
        <v>5035</v>
      </c>
      <c r="G284" s="205">
        <v>25644410</v>
      </c>
      <c r="H284" s="207" t="s">
        <v>5036</v>
      </c>
      <c r="I284" s="207" t="s">
        <v>5037</v>
      </c>
      <c r="J284" s="205" t="s">
        <v>1979</v>
      </c>
      <c r="K284" s="205" t="s">
        <v>1375</v>
      </c>
      <c r="L284" s="205" t="s">
        <v>5038</v>
      </c>
      <c r="M284" s="205" t="s">
        <v>4999</v>
      </c>
      <c r="N284" s="126" t="s">
        <v>5039</v>
      </c>
      <c r="O284" s="126">
        <v>1</v>
      </c>
      <c r="P284" s="205" t="s">
        <v>5040</v>
      </c>
      <c r="Q284" s="210" t="s">
        <v>5041</v>
      </c>
      <c r="R284" s="211"/>
      <c r="S284" s="217"/>
      <c r="T284" s="213"/>
    </row>
    <row r="285" spans="1:20" ht="78.75" x14ac:dyDescent="0.2">
      <c r="A285" s="204">
        <v>280</v>
      </c>
      <c r="B285" s="205" t="s">
        <v>5042</v>
      </c>
      <c r="C285" s="206" t="s">
        <v>3233</v>
      </c>
      <c r="D285" s="205" t="s">
        <v>3234</v>
      </c>
      <c r="E285" s="207" t="s">
        <v>3235</v>
      </c>
      <c r="F285" s="207" t="s">
        <v>5043</v>
      </c>
      <c r="G285" s="205">
        <v>25644410</v>
      </c>
      <c r="H285" s="207" t="s">
        <v>5044</v>
      </c>
      <c r="I285" s="207" t="s">
        <v>5045</v>
      </c>
      <c r="J285" s="205" t="s">
        <v>1979</v>
      </c>
      <c r="K285" s="205" t="s">
        <v>1375</v>
      </c>
      <c r="L285" s="205" t="s">
        <v>5046</v>
      </c>
      <c r="M285" s="205" t="s">
        <v>4907</v>
      </c>
      <c r="N285" s="126" t="s">
        <v>5047</v>
      </c>
      <c r="O285" s="126">
        <v>1</v>
      </c>
      <c r="P285" s="205" t="s">
        <v>5048</v>
      </c>
      <c r="Q285" s="210" t="s">
        <v>5049</v>
      </c>
      <c r="R285" s="211"/>
      <c r="S285" s="217" t="s">
        <v>3260</v>
      </c>
      <c r="T285" s="213" t="s">
        <v>3261</v>
      </c>
    </row>
    <row r="286" spans="1:20" ht="78.75" x14ac:dyDescent="0.2">
      <c r="A286" s="204">
        <v>281</v>
      </c>
      <c r="B286" s="205" t="s">
        <v>5050</v>
      </c>
      <c r="C286" s="206" t="s">
        <v>3233</v>
      </c>
      <c r="D286" s="205" t="s">
        <v>3234</v>
      </c>
      <c r="E286" s="207" t="s">
        <v>3235</v>
      </c>
      <c r="F286" s="207" t="s">
        <v>5051</v>
      </c>
      <c r="G286" s="205">
        <v>25644410</v>
      </c>
      <c r="H286" s="207" t="s">
        <v>5052</v>
      </c>
      <c r="I286" s="207" t="s">
        <v>5053</v>
      </c>
      <c r="J286" s="205" t="s">
        <v>1979</v>
      </c>
      <c r="K286" s="205" t="s">
        <v>1375</v>
      </c>
      <c r="L286" s="205" t="s">
        <v>5054</v>
      </c>
      <c r="M286" s="205" t="s">
        <v>5055</v>
      </c>
      <c r="N286" s="126" t="s">
        <v>5056</v>
      </c>
      <c r="O286" s="126">
        <v>1</v>
      </c>
      <c r="P286" s="205" t="s">
        <v>5057</v>
      </c>
      <c r="Q286" s="210" t="s">
        <v>5058</v>
      </c>
      <c r="R286" s="211" t="s">
        <v>3791</v>
      </c>
      <c r="S286" s="217" t="s">
        <v>3260</v>
      </c>
      <c r="T286" s="213" t="s">
        <v>3261</v>
      </c>
    </row>
    <row r="287" spans="1:20" ht="78.75" x14ac:dyDescent="0.2">
      <c r="A287" s="204">
        <v>282</v>
      </c>
      <c r="B287" s="205" t="s">
        <v>5059</v>
      </c>
      <c r="C287" s="206" t="s">
        <v>3233</v>
      </c>
      <c r="D287" s="205" t="s">
        <v>3234</v>
      </c>
      <c r="E287" s="207" t="s">
        <v>3235</v>
      </c>
      <c r="F287" s="207" t="s">
        <v>5060</v>
      </c>
      <c r="G287" s="205">
        <v>25644410</v>
      </c>
      <c r="H287" s="207" t="s">
        <v>5061</v>
      </c>
      <c r="I287" s="207" t="s">
        <v>5062</v>
      </c>
      <c r="J287" s="205" t="s">
        <v>1979</v>
      </c>
      <c r="K287" s="205" t="s">
        <v>1375</v>
      </c>
      <c r="L287" s="205" t="s">
        <v>5063</v>
      </c>
      <c r="M287" s="205" t="s">
        <v>4794</v>
      </c>
      <c r="N287" s="126" t="s">
        <v>5064</v>
      </c>
      <c r="O287" s="126">
        <v>1</v>
      </c>
      <c r="P287" s="205" t="s">
        <v>5065</v>
      </c>
      <c r="Q287" s="210" t="s">
        <v>5066</v>
      </c>
      <c r="R287" s="211"/>
      <c r="S287" s="217" t="s">
        <v>3260</v>
      </c>
      <c r="T287" s="213" t="s">
        <v>3261</v>
      </c>
    </row>
    <row r="288" spans="1:20" ht="78.75" x14ac:dyDescent="0.2">
      <c r="A288" s="204">
        <v>283</v>
      </c>
      <c r="B288" s="205" t="s">
        <v>5067</v>
      </c>
      <c r="C288" s="206" t="s">
        <v>3233</v>
      </c>
      <c r="D288" s="205" t="s">
        <v>3234</v>
      </c>
      <c r="E288" s="207" t="s">
        <v>3235</v>
      </c>
      <c r="F288" s="207" t="s">
        <v>5068</v>
      </c>
      <c r="G288" s="205">
        <v>25644410</v>
      </c>
      <c r="H288" s="207" t="s">
        <v>5069</v>
      </c>
      <c r="I288" s="207" t="s">
        <v>5070</v>
      </c>
      <c r="J288" s="205" t="s">
        <v>1979</v>
      </c>
      <c r="K288" s="205" t="s">
        <v>5071</v>
      </c>
      <c r="L288" s="205" t="s">
        <v>5072</v>
      </c>
      <c r="M288" s="205" t="s">
        <v>4907</v>
      </c>
      <c r="N288" s="126" t="s">
        <v>4857</v>
      </c>
      <c r="O288" s="126">
        <v>1</v>
      </c>
      <c r="P288" s="205" t="s">
        <v>5073</v>
      </c>
      <c r="Q288" s="210" t="s">
        <v>5074</v>
      </c>
      <c r="R288" s="211"/>
      <c r="S288" s="217" t="s">
        <v>3260</v>
      </c>
      <c r="T288" s="213" t="s">
        <v>3261</v>
      </c>
    </row>
    <row r="289" spans="1:20" ht="78.75" x14ac:dyDescent="0.2">
      <c r="A289" s="204">
        <v>284</v>
      </c>
      <c r="B289" s="205" t="s">
        <v>5075</v>
      </c>
      <c r="C289" s="206" t="s">
        <v>3233</v>
      </c>
      <c r="D289" s="205" t="s">
        <v>3234</v>
      </c>
      <c r="E289" s="207" t="s">
        <v>3235</v>
      </c>
      <c r="F289" s="207" t="s">
        <v>5076</v>
      </c>
      <c r="G289" s="205">
        <v>25644410</v>
      </c>
      <c r="H289" s="207" t="s">
        <v>5077</v>
      </c>
      <c r="I289" s="207" t="s">
        <v>5078</v>
      </c>
      <c r="J289" s="205" t="s">
        <v>1979</v>
      </c>
      <c r="K289" s="205" t="s">
        <v>1375</v>
      </c>
      <c r="L289" s="205" t="s">
        <v>5079</v>
      </c>
      <c r="M289" s="205" t="s">
        <v>4837</v>
      </c>
      <c r="N289" s="126" t="s">
        <v>5080</v>
      </c>
      <c r="O289" s="126">
        <v>1</v>
      </c>
      <c r="P289" s="205" t="s">
        <v>5081</v>
      </c>
      <c r="Q289" s="210" t="s">
        <v>5082</v>
      </c>
      <c r="R289" s="211"/>
      <c r="S289" s="217" t="s">
        <v>3260</v>
      </c>
      <c r="T289" s="213" t="s">
        <v>3261</v>
      </c>
    </row>
    <row r="290" spans="1:20" ht="78.75" x14ac:dyDescent="0.2">
      <c r="A290" s="204">
        <v>285</v>
      </c>
      <c r="B290" s="205" t="s">
        <v>5083</v>
      </c>
      <c r="C290" s="206" t="s">
        <v>3233</v>
      </c>
      <c r="D290" s="205" t="s">
        <v>3234</v>
      </c>
      <c r="E290" s="207" t="s">
        <v>3235</v>
      </c>
      <c r="F290" s="207" t="s">
        <v>5084</v>
      </c>
      <c r="G290" s="205">
        <v>25644410</v>
      </c>
      <c r="H290" s="207" t="s">
        <v>5085</v>
      </c>
      <c r="I290" s="207" t="s">
        <v>5086</v>
      </c>
      <c r="J290" s="205" t="s">
        <v>1979</v>
      </c>
      <c r="K290" s="205" t="s">
        <v>1375</v>
      </c>
      <c r="L290" s="205" t="s">
        <v>5087</v>
      </c>
      <c r="M290" s="205" t="s">
        <v>3859</v>
      </c>
      <c r="N290" s="126" t="s">
        <v>5088</v>
      </c>
      <c r="O290" s="126">
        <v>1</v>
      </c>
      <c r="P290" s="205" t="s">
        <v>5089</v>
      </c>
      <c r="Q290" s="210" t="s">
        <v>5090</v>
      </c>
      <c r="R290" s="211"/>
      <c r="S290" s="217" t="s">
        <v>3260</v>
      </c>
      <c r="T290" s="213" t="s">
        <v>3261</v>
      </c>
    </row>
    <row r="291" spans="1:20" ht="67.5" x14ac:dyDescent="0.2">
      <c r="A291" s="204">
        <v>286</v>
      </c>
      <c r="B291" s="205" t="s">
        <v>5091</v>
      </c>
      <c r="C291" s="206" t="s">
        <v>3233</v>
      </c>
      <c r="D291" s="205" t="s">
        <v>3234</v>
      </c>
      <c r="E291" s="207" t="s">
        <v>3235</v>
      </c>
      <c r="F291" s="207" t="s">
        <v>5092</v>
      </c>
      <c r="G291" s="205">
        <v>25644410</v>
      </c>
      <c r="H291" s="207" t="s">
        <v>5093</v>
      </c>
      <c r="I291" s="207" t="s">
        <v>5094</v>
      </c>
      <c r="J291" s="205" t="s">
        <v>1979</v>
      </c>
      <c r="K291" s="205" t="s">
        <v>3239</v>
      </c>
      <c r="L291" s="205" t="s">
        <v>5095</v>
      </c>
      <c r="M291" s="205" t="s">
        <v>1451</v>
      </c>
      <c r="N291" s="126" t="s">
        <v>2144</v>
      </c>
      <c r="O291" s="126">
        <v>1</v>
      </c>
      <c r="P291" s="205" t="s">
        <v>5096</v>
      </c>
      <c r="Q291" s="210" t="s">
        <v>5096</v>
      </c>
      <c r="R291" s="211" t="s">
        <v>5097</v>
      </c>
      <c r="S291" s="217" t="s">
        <v>3260</v>
      </c>
      <c r="T291" s="213" t="s">
        <v>3261</v>
      </c>
    </row>
    <row r="292" spans="1:20" ht="67.5" x14ac:dyDescent="0.2">
      <c r="A292" s="204">
        <v>287</v>
      </c>
      <c r="B292" s="205">
        <v>994</v>
      </c>
      <c r="C292" s="206" t="s">
        <v>3233</v>
      </c>
      <c r="D292" s="205" t="s">
        <v>3234</v>
      </c>
      <c r="E292" s="207" t="s">
        <v>3235</v>
      </c>
      <c r="F292" s="207" t="s">
        <v>5098</v>
      </c>
      <c r="G292" s="205">
        <v>25644410</v>
      </c>
      <c r="H292" s="207" t="s">
        <v>5099</v>
      </c>
      <c r="I292" s="207" t="s">
        <v>5094</v>
      </c>
      <c r="J292" s="205" t="s">
        <v>1979</v>
      </c>
      <c r="K292" s="205" t="s">
        <v>3239</v>
      </c>
      <c r="L292" s="205" t="s">
        <v>5100</v>
      </c>
      <c r="M292" s="205" t="s">
        <v>1451</v>
      </c>
      <c r="N292" s="126" t="s">
        <v>1377</v>
      </c>
      <c r="O292" s="126">
        <v>1</v>
      </c>
      <c r="P292" s="205" t="s">
        <v>5101</v>
      </c>
      <c r="Q292" s="210" t="s">
        <v>5101</v>
      </c>
      <c r="R292" s="211" t="s">
        <v>5097</v>
      </c>
      <c r="S292" s="217"/>
      <c r="T292" s="213"/>
    </row>
    <row r="293" spans="1:20" ht="78.75" x14ac:dyDescent="0.2">
      <c r="A293" s="204">
        <v>288</v>
      </c>
      <c r="B293" s="205" t="s">
        <v>5102</v>
      </c>
      <c r="C293" s="206" t="s">
        <v>3233</v>
      </c>
      <c r="D293" s="205" t="s">
        <v>3234</v>
      </c>
      <c r="E293" s="207" t="s">
        <v>3235</v>
      </c>
      <c r="F293" s="207" t="s">
        <v>5103</v>
      </c>
      <c r="G293" s="205">
        <v>25644410</v>
      </c>
      <c r="H293" s="207" t="s">
        <v>5104</v>
      </c>
      <c r="I293" s="207" t="s">
        <v>5105</v>
      </c>
      <c r="J293" s="205" t="s">
        <v>1979</v>
      </c>
      <c r="K293" s="205" t="s">
        <v>1375</v>
      </c>
      <c r="L293" s="205" t="s">
        <v>5106</v>
      </c>
      <c r="M293" s="205" t="s">
        <v>4907</v>
      </c>
      <c r="N293" s="126" t="s">
        <v>4883</v>
      </c>
      <c r="O293" s="126">
        <v>1</v>
      </c>
      <c r="P293" s="205" t="s">
        <v>5107</v>
      </c>
      <c r="Q293" s="210" t="s">
        <v>5108</v>
      </c>
      <c r="R293" s="211"/>
      <c r="S293" s="217" t="s">
        <v>3260</v>
      </c>
      <c r="T293" s="213" t="s">
        <v>3261</v>
      </c>
    </row>
    <row r="294" spans="1:20" ht="78.75" x14ac:dyDescent="0.2">
      <c r="A294" s="204">
        <v>289</v>
      </c>
      <c r="B294" s="205" t="s">
        <v>5109</v>
      </c>
      <c r="C294" s="206" t="s">
        <v>3233</v>
      </c>
      <c r="D294" s="205" t="s">
        <v>3234</v>
      </c>
      <c r="E294" s="207" t="s">
        <v>3235</v>
      </c>
      <c r="F294" s="207" t="s">
        <v>5110</v>
      </c>
      <c r="G294" s="205">
        <v>25644410</v>
      </c>
      <c r="H294" s="207" t="s">
        <v>5111</v>
      </c>
      <c r="I294" s="207" t="s">
        <v>5112</v>
      </c>
      <c r="J294" s="205" t="s">
        <v>1979</v>
      </c>
      <c r="K294" s="205" t="s">
        <v>1375</v>
      </c>
      <c r="L294" s="205" t="s">
        <v>5113</v>
      </c>
      <c r="M294" s="205" t="s">
        <v>3859</v>
      </c>
      <c r="N294" s="126" t="s">
        <v>5114</v>
      </c>
      <c r="O294" s="126">
        <v>1</v>
      </c>
      <c r="P294" s="205" t="s">
        <v>5115</v>
      </c>
      <c r="Q294" s="210" t="s">
        <v>5116</v>
      </c>
      <c r="R294" s="211" t="s">
        <v>5117</v>
      </c>
      <c r="S294" s="217" t="s">
        <v>3260</v>
      </c>
      <c r="T294" s="213" t="s">
        <v>3261</v>
      </c>
    </row>
    <row r="295" spans="1:20" ht="78.75" x14ac:dyDescent="0.2">
      <c r="A295" s="204">
        <v>290</v>
      </c>
      <c r="B295" s="205" t="s">
        <v>5118</v>
      </c>
      <c r="C295" s="206" t="s">
        <v>3233</v>
      </c>
      <c r="D295" s="205" t="s">
        <v>3234</v>
      </c>
      <c r="E295" s="207" t="s">
        <v>3235</v>
      </c>
      <c r="F295" s="207" t="s">
        <v>5119</v>
      </c>
      <c r="G295" s="205">
        <v>25644410</v>
      </c>
      <c r="H295" s="207" t="s">
        <v>5120</v>
      </c>
      <c r="I295" s="207" t="s">
        <v>5121</v>
      </c>
      <c r="J295" s="205" t="s">
        <v>1979</v>
      </c>
      <c r="K295" s="205" t="s">
        <v>1375</v>
      </c>
      <c r="L295" s="205" t="s">
        <v>5122</v>
      </c>
      <c r="M295" s="205" t="s">
        <v>4794</v>
      </c>
      <c r="N295" s="126" t="s">
        <v>5123</v>
      </c>
      <c r="O295" s="126">
        <v>1</v>
      </c>
      <c r="P295" s="205" t="s">
        <v>5124</v>
      </c>
      <c r="Q295" s="210" t="s">
        <v>5125</v>
      </c>
      <c r="R295" s="211"/>
      <c r="S295" s="217" t="s">
        <v>3260</v>
      </c>
      <c r="T295" s="213" t="s">
        <v>3261</v>
      </c>
    </row>
    <row r="296" spans="1:20" ht="78.75" x14ac:dyDescent="0.2">
      <c r="A296" s="204">
        <v>291</v>
      </c>
      <c r="B296" s="205" t="s">
        <v>5126</v>
      </c>
      <c r="C296" s="206" t="s">
        <v>3233</v>
      </c>
      <c r="D296" s="205" t="s">
        <v>3234</v>
      </c>
      <c r="E296" s="207" t="s">
        <v>3235</v>
      </c>
      <c r="F296" s="207" t="s">
        <v>5127</v>
      </c>
      <c r="G296" s="205">
        <v>25644410</v>
      </c>
      <c r="H296" s="207" t="s">
        <v>5128</v>
      </c>
      <c r="I296" s="207" t="s">
        <v>5121</v>
      </c>
      <c r="J296" s="205" t="s">
        <v>1979</v>
      </c>
      <c r="K296" s="205" t="s">
        <v>1375</v>
      </c>
      <c r="L296" s="205" t="s">
        <v>5129</v>
      </c>
      <c r="M296" s="205" t="s">
        <v>3859</v>
      </c>
      <c r="N296" s="126" t="s">
        <v>5130</v>
      </c>
      <c r="O296" s="126">
        <v>1</v>
      </c>
      <c r="P296" s="205" t="s">
        <v>5131</v>
      </c>
      <c r="Q296" s="210" t="s">
        <v>5132</v>
      </c>
      <c r="R296" s="211"/>
      <c r="S296" s="217" t="s">
        <v>3260</v>
      </c>
      <c r="T296" s="213" t="s">
        <v>3261</v>
      </c>
    </row>
    <row r="297" spans="1:20" ht="78.75" x14ac:dyDescent="0.2">
      <c r="A297" s="204">
        <v>292</v>
      </c>
      <c r="B297" s="205" t="s">
        <v>5133</v>
      </c>
      <c r="C297" s="206" t="s">
        <v>3233</v>
      </c>
      <c r="D297" s="205" t="s">
        <v>3234</v>
      </c>
      <c r="E297" s="207" t="s">
        <v>3235</v>
      </c>
      <c r="F297" s="207" t="s">
        <v>5134</v>
      </c>
      <c r="G297" s="205">
        <v>25644410</v>
      </c>
      <c r="H297" s="207" t="s">
        <v>5135</v>
      </c>
      <c r="I297" s="207" t="s">
        <v>5136</v>
      </c>
      <c r="J297" s="205" t="s">
        <v>1979</v>
      </c>
      <c r="K297" s="205" t="s">
        <v>1375</v>
      </c>
      <c r="L297" s="205" t="s">
        <v>5137</v>
      </c>
      <c r="M297" s="205" t="s">
        <v>3859</v>
      </c>
      <c r="N297" s="126" t="s">
        <v>4883</v>
      </c>
      <c r="O297" s="126">
        <v>1</v>
      </c>
      <c r="P297" s="205" t="s">
        <v>5138</v>
      </c>
      <c r="Q297" s="210" t="s">
        <v>5138</v>
      </c>
      <c r="R297" s="211"/>
      <c r="S297" s="217" t="s">
        <v>3260</v>
      </c>
      <c r="T297" s="213" t="s">
        <v>3261</v>
      </c>
    </row>
    <row r="298" spans="1:20" ht="67.5" x14ac:dyDescent="0.2">
      <c r="A298" s="204">
        <v>293</v>
      </c>
      <c r="B298" s="205" t="s">
        <v>5139</v>
      </c>
      <c r="C298" s="206" t="s">
        <v>3233</v>
      </c>
      <c r="D298" s="205" t="s">
        <v>3234</v>
      </c>
      <c r="E298" s="207" t="s">
        <v>3235</v>
      </c>
      <c r="F298" s="207" t="s">
        <v>5140</v>
      </c>
      <c r="G298" s="205">
        <v>25644410</v>
      </c>
      <c r="H298" s="207" t="s">
        <v>5141</v>
      </c>
      <c r="I298" s="207" t="s">
        <v>5142</v>
      </c>
      <c r="J298" s="205" t="s">
        <v>1979</v>
      </c>
      <c r="K298" s="205" t="s">
        <v>3239</v>
      </c>
      <c r="L298" s="205" t="s">
        <v>5143</v>
      </c>
      <c r="M298" s="205" t="s">
        <v>1451</v>
      </c>
      <c r="N298" s="126" t="s">
        <v>5144</v>
      </c>
      <c r="O298" s="126">
        <v>1</v>
      </c>
      <c r="P298" s="205" t="s">
        <v>5145</v>
      </c>
      <c r="Q298" s="210" t="s">
        <v>5145</v>
      </c>
      <c r="R298" s="211"/>
      <c r="S298" s="217" t="s">
        <v>3260</v>
      </c>
      <c r="T298" s="213" t="s">
        <v>3261</v>
      </c>
    </row>
    <row r="299" spans="1:20" ht="78.75" x14ac:dyDescent="0.2">
      <c r="A299" s="204">
        <v>294</v>
      </c>
      <c r="B299" s="205" t="s">
        <v>5146</v>
      </c>
      <c r="C299" s="206" t="s">
        <v>3233</v>
      </c>
      <c r="D299" s="205" t="s">
        <v>3234</v>
      </c>
      <c r="E299" s="207" t="s">
        <v>3235</v>
      </c>
      <c r="F299" s="207" t="s">
        <v>5147</v>
      </c>
      <c r="G299" s="205">
        <v>25644410</v>
      </c>
      <c r="H299" s="207" t="s">
        <v>5148</v>
      </c>
      <c r="I299" s="207" t="s">
        <v>5149</v>
      </c>
      <c r="J299" s="205" t="s">
        <v>1979</v>
      </c>
      <c r="K299" s="205" t="s">
        <v>1375</v>
      </c>
      <c r="L299" s="205" t="s">
        <v>5150</v>
      </c>
      <c r="M299" s="205" t="s">
        <v>3859</v>
      </c>
      <c r="N299" s="126" t="s">
        <v>5151</v>
      </c>
      <c r="O299" s="126">
        <v>1</v>
      </c>
      <c r="P299" s="205" t="s">
        <v>5152</v>
      </c>
      <c r="Q299" s="210" t="s">
        <v>5153</v>
      </c>
      <c r="R299" s="211"/>
      <c r="S299" s="217" t="s">
        <v>3260</v>
      </c>
      <c r="T299" s="213" t="s">
        <v>3261</v>
      </c>
    </row>
    <row r="300" spans="1:20" ht="78.75" x14ac:dyDescent="0.2">
      <c r="A300" s="204">
        <v>295</v>
      </c>
      <c r="B300" s="205" t="s">
        <v>5154</v>
      </c>
      <c r="C300" s="206" t="s">
        <v>3233</v>
      </c>
      <c r="D300" s="205" t="s">
        <v>3234</v>
      </c>
      <c r="E300" s="207" t="s">
        <v>3235</v>
      </c>
      <c r="F300" s="207" t="s">
        <v>5155</v>
      </c>
      <c r="G300" s="205">
        <v>25644410</v>
      </c>
      <c r="H300" s="207" t="s">
        <v>5156</v>
      </c>
      <c r="I300" s="207" t="s">
        <v>5157</v>
      </c>
      <c r="J300" s="205" t="s">
        <v>1979</v>
      </c>
      <c r="K300" s="205" t="s">
        <v>1375</v>
      </c>
      <c r="L300" s="205" t="s">
        <v>5158</v>
      </c>
      <c r="M300" s="205" t="s">
        <v>3859</v>
      </c>
      <c r="N300" s="126" t="s">
        <v>4363</v>
      </c>
      <c r="O300" s="126">
        <v>1</v>
      </c>
      <c r="P300" s="205" t="s">
        <v>5159</v>
      </c>
      <c r="Q300" s="210" t="s">
        <v>5160</v>
      </c>
      <c r="R300" s="211"/>
      <c r="S300" s="217" t="s">
        <v>3260</v>
      </c>
      <c r="T300" s="213" t="s">
        <v>3261</v>
      </c>
    </row>
    <row r="301" spans="1:20" ht="78.75" x14ac:dyDescent="0.2">
      <c r="A301" s="204">
        <v>296</v>
      </c>
      <c r="B301" s="205" t="s">
        <v>5161</v>
      </c>
      <c r="C301" s="206" t="s">
        <v>3233</v>
      </c>
      <c r="D301" s="205" t="s">
        <v>3234</v>
      </c>
      <c r="E301" s="207" t="s">
        <v>3235</v>
      </c>
      <c r="F301" s="207" t="s">
        <v>5162</v>
      </c>
      <c r="G301" s="205">
        <v>25644410</v>
      </c>
      <c r="H301" s="207" t="s">
        <v>5163</v>
      </c>
      <c r="I301" s="207" t="s">
        <v>5164</v>
      </c>
      <c r="J301" s="205" t="s">
        <v>1979</v>
      </c>
      <c r="K301" s="205" t="s">
        <v>1375</v>
      </c>
      <c r="L301" s="205" t="s">
        <v>5165</v>
      </c>
      <c r="M301" s="205" t="s">
        <v>3859</v>
      </c>
      <c r="N301" s="126" t="s">
        <v>2147</v>
      </c>
      <c r="O301" s="126">
        <v>1</v>
      </c>
      <c r="P301" s="205" t="s">
        <v>5166</v>
      </c>
      <c r="Q301" s="210" t="s">
        <v>5167</v>
      </c>
      <c r="R301" s="211"/>
      <c r="S301" s="217"/>
      <c r="T301" s="213"/>
    </row>
    <row r="302" spans="1:20" ht="78.75" x14ac:dyDescent="0.2">
      <c r="A302" s="204">
        <v>297</v>
      </c>
      <c r="B302" s="205" t="s">
        <v>5168</v>
      </c>
      <c r="C302" s="206" t="s">
        <v>3233</v>
      </c>
      <c r="D302" s="205" t="s">
        <v>3234</v>
      </c>
      <c r="E302" s="207" t="s">
        <v>3235</v>
      </c>
      <c r="F302" s="207" t="s">
        <v>5169</v>
      </c>
      <c r="G302" s="205">
        <v>25644410</v>
      </c>
      <c r="H302" s="207" t="s">
        <v>5170</v>
      </c>
      <c r="I302" s="207" t="s">
        <v>5171</v>
      </c>
      <c r="J302" s="205" t="s">
        <v>1979</v>
      </c>
      <c r="K302" s="205" t="s">
        <v>1375</v>
      </c>
      <c r="L302" s="205" t="s">
        <v>5172</v>
      </c>
      <c r="M302" s="205" t="s">
        <v>4794</v>
      </c>
      <c r="N302" s="126" t="s">
        <v>5173</v>
      </c>
      <c r="O302" s="126">
        <v>1</v>
      </c>
      <c r="P302" s="205" t="s">
        <v>5174</v>
      </c>
      <c r="Q302" s="210" t="s">
        <v>5175</v>
      </c>
      <c r="R302" s="211"/>
      <c r="S302" s="217" t="s">
        <v>3260</v>
      </c>
      <c r="T302" s="213" t="s">
        <v>3261</v>
      </c>
    </row>
    <row r="303" spans="1:20" ht="78.75" x14ac:dyDescent="0.2">
      <c r="A303" s="204">
        <v>298</v>
      </c>
      <c r="B303" s="205" t="s">
        <v>5176</v>
      </c>
      <c r="C303" s="206" t="s">
        <v>3233</v>
      </c>
      <c r="D303" s="205" t="s">
        <v>3234</v>
      </c>
      <c r="E303" s="207" t="s">
        <v>3235</v>
      </c>
      <c r="F303" s="207" t="s">
        <v>5177</v>
      </c>
      <c r="G303" s="205">
        <v>25644410</v>
      </c>
      <c r="H303" s="207" t="s">
        <v>5178</v>
      </c>
      <c r="I303" s="207" t="s">
        <v>5179</v>
      </c>
      <c r="J303" s="205" t="s">
        <v>1979</v>
      </c>
      <c r="K303" s="205" t="s">
        <v>1375</v>
      </c>
      <c r="L303" s="205" t="s">
        <v>5180</v>
      </c>
      <c r="M303" s="205" t="s">
        <v>4794</v>
      </c>
      <c r="N303" s="126" t="s">
        <v>5181</v>
      </c>
      <c r="O303" s="126">
        <v>1</v>
      </c>
      <c r="P303" s="205" t="s">
        <v>5182</v>
      </c>
      <c r="Q303" s="210" t="s">
        <v>5183</v>
      </c>
      <c r="R303" s="211"/>
      <c r="S303" s="217" t="s">
        <v>3260</v>
      </c>
      <c r="T303" s="213" t="s">
        <v>3261</v>
      </c>
    </row>
    <row r="304" spans="1:20" ht="78.75" x14ac:dyDescent="0.2">
      <c r="A304" s="204">
        <v>299</v>
      </c>
      <c r="B304" s="205" t="s">
        <v>5184</v>
      </c>
      <c r="C304" s="206" t="s">
        <v>3233</v>
      </c>
      <c r="D304" s="205" t="s">
        <v>3234</v>
      </c>
      <c r="E304" s="207" t="s">
        <v>3235</v>
      </c>
      <c r="F304" s="207" t="s">
        <v>5185</v>
      </c>
      <c r="G304" s="205">
        <v>25644410</v>
      </c>
      <c r="H304" s="207" t="s">
        <v>5186</v>
      </c>
      <c r="I304" s="207" t="s">
        <v>5187</v>
      </c>
      <c r="J304" s="205" t="s">
        <v>1979</v>
      </c>
      <c r="K304" s="205" t="s">
        <v>1375</v>
      </c>
      <c r="L304" s="205" t="s">
        <v>5188</v>
      </c>
      <c r="M304" s="205" t="s">
        <v>5189</v>
      </c>
      <c r="N304" s="126" t="s">
        <v>5190</v>
      </c>
      <c r="O304" s="126">
        <v>1</v>
      </c>
      <c r="P304" s="205" t="s">
        <v>5191</v>
      </c>
      <c r="Q304" s="210" t="s">
        <v>5192</v>
      </c>
      <c r="R304" s="211"/>
      <c r="S304" s="217"/>
      <c r="T304" s="213"/>
    </row>
    <row r="305" spans="1:20" ht="78.75" x14ac:dyDescent="0.2">
      <c r="A305" s="204">
        <v>300</v>
      </c>
      <c r="B305" s="205" t="s">
        <v>5193</v>
      </c>
      <c r="C305" s="206" t="s">
        <v>3233</v>
      </c>
      <c r="D305" s="205" t="s">
        <v>3234</v>
      </c>
      <c r="E305" s="207" t="s">
        <v>3235</v>
      </c>
      <c r="F305" s="207" t="s">
        <v>5194</v>
      </c>
      <c r="G305" s="205">
        <v>25644410</v>
      </c>
      <c r="H305" s="207" t="s">
        <v>5195</v>
      </c>
      <c r="I305" s="207" t="s">
        <v>5187</v>
      </c>
      <c r="J305" s="205" t="s">
        <v>1979</v>
      </c>
      <c r="K305" s="205" t="s">
        <v>1375</v>
      </c>
      <c r="L305" s="205" t="s">
        <v>5196</v>
      </c>
      <c r="M305" s="205" t="s">
        <v>5197</v>
      </c>
      <c r="N305" s="126" t="s">
        <v>5198</v>
      </c>
      <c r="O305" s="126">
        <v>1</v>
      </c>
      <c r="P305" s="205" t="s">
        <v>5199</v>
      </c>
      <c r="Q305" s="210" t="s">
        <v>5200</v>
      </c>
      <c r="R305" s="211" t="s">
        <v>3791</v>
      </c>
      <c r="S305" s="217" t="s">
        <v>3260</v>
      </c>
      <c r="T305" s="213" t="s">
        <v>3261</v>
      </c>
    </row>
    <row r="306" spans="1:20" ht="78.75" x14ac:dyDescent="0.2">
      <c r="A306" s="204">
        <v>301</v>
      </c>
      <c r="B306" s="205" t="s">
        <v>5201</v>
      </c>
      <c r="C306" s="206" t="s">
        <v>3233</v>
      </c>
      <c r="D306" s="205" t="s">
        <v>3234</v>
      </c>
      <c r="E306" s="207" t="s">
        <v>3235</v>
      </c>
      <c r="F306" s="220" t="s">
        <v>5202</v>
      </c>
      <c r="G306" s="205">
        <v>25644410</v>
      </c>
      <c r="H306" s="207" t="s">
        <v>5203</v>
      </c>
      <c r="I306" s="207" t="s">
        <v>5204</v>
      </c>
      <c r="J306" s="205" t="s">
        <v>1979</v>
      </c>
      <c r="K306" s="205" t="s">
        <v>1375</v>
      </c>
      <c r="L306" s="205" t="s">
        <v>5205</v>
      </c>
      <c r="M306" s="205" t="s">
        <v>5197</v>
      </c>
      <c r="N306" s="126" t="s">
        <v>5206</v>
      </c>
      <c r="O306" s="126">
        <v>1</v>
      </c>
      <c r="P306" s="205" t="s">
        <v>5207</v>
      </c>
      <c r="Q306" s="210" t="s">
        <v>5208</v>
      </c>
      <c r="R306" s="211"/>
      <c r="S306" s="217"/>
      <c r="T306" s="213"/>
    </row>
    <row r="307" spans="1:20" ht="78.75" x14ac:dyDescent="0.2">
      <c r="A307" s="204">
        <v>302</v>
      </c>
      <c r="B307" s="205" t="s">
        <v>5209</v>
      </c>
      <c r="C307" s="206" t="s">
        <v>3233</v>
      </c>
      <c r="D307" s="205" t="s">
        <v>3234</v>
      </c>
      <c r="E307" s="207" t="s">
        <v>3235</v>
      </c>
      <c r="F307" s="207" t="s">
        <v>5210</v>
      </c>
      <c r="G307" s="205">
        <v>25644410</v>
      </c>
      <c r="H307" s="207" t="s">
        <v>5211</v>
      </c>
      <c r="I307" s="207" t="s">
        <v>5212</v>
      </c>
      <c r="J307" s="205" t="s">
        <v>1979</v>
      </c>
      <c r="K307" s="205" t="s">
        <v>1375</v>
      </c>
      <c r="L307" s="205" t="s">
        <v>5213</v>
      </c>
      <c r="M307" s="205" t="s">
        <v>5197</v>
      </c>
      <c r="N307" s="126" t="s">
        <v>2150</v>
      </c>
      <c r="O307" s="126">
        <v>1</v>
      </c>
      <c r="P307" s="205" t="s">
        <v>5214</v>
      </c>
      <c r="Q307" s="210" t="s">
        <v>5215</v>
      </c>
      <c r="R307" s="211"/>
      <c r="S307" s="217" t="s">
        <v>3260</v>
      </c>
      <c r="T307" s="213" t="s">
        <v>3261</v>
      </c>
    </row>
    <row r="308" spans="1:20" ht="78.75" x14ac:dyDescent="0.2">
      <c r="A308" s="204">
        <v>303</v>
      </c>
      <c r="B308" s="205" t="s">
        <v>5216</v>
      </c>
      <c r="C308" s="206" t="s">
        <v>3233</v>
      </c>
      <c r="D308" s="205" t="s">
        <v>3234</v>
      </c>
      <c r="E308" s="207" t="s">
        <v>3235</v>
      </c>
      <c r="F308" s="207" t="s">
        <v>5217</v>
      </c>
      <c r="G308" s="205">
        <v>25644410</v>
      </c>
      <c r="H308" s="207" t="s">
        <v>5218</v>
      </c>
      <c r="I308" s="207" t="s">
        <v>5219</v>
      </c>
      <c r="J308" s="205" t="s">
        <v>1979</v>
      </c>
      <c r="K308" s="205" t="s">
        <v>1375</v>
      </c>
      <c r="L308" s="205" t="s">
        <v>5220</v>
      </c>
      <c r="M308" s="205" t="s">
        <v>5197</v>
      </c>
      <c r="N308" s="126" t="s">
        <v>2171</v>
      </c>
      <c r="O308" s="126">
        <v>1</v>
      </c>
      <c r="P308" s="205" t="s">
        <v>5221</v>
      </c>
      <c r="Q308" s="210" t="s">
        <v>5222</v>
      </c>
      <c r="R308" s="211"/>
      <c r="S308" s="217" t="s">
        <v>3260</v>
      </c>
      <c r="T308" s="213" t="s">
        <v>3261</v>
      </c>
    </row>
    <row r="309" spans="1:20" ht="78.75" x14ac:dyDescent="0.2">
      <c r="A309" s="204">
        <v>304</v>
      </c>
      <c r="B309" s="205" t="s">
        <v>5223</v>
      </c>
      <c r="C309" s="206" t="s">
        <v>3233</v>
      </c>
      <c r="D309" s="205" t="s">
        <v>3234</v>
      </c>
      <c r="E309" s="207" t="s">
        <v>3235</v>
      </c>
      <c r="F309" s="207" t="s">
        <v>5224</v>
      </c>
      <c r="G309" s="205">
        <v>25644410</v>
      </c>
      <c r="H309" s="207" t="s">
        <v>5225</v>
      </c>
      <c r="I309" s="207" t="s">
        <v>5219</v>
      </c>
      <c r="J309" s="205" t="s">
        <v>1979</v>
      </c>
      <c r="K309" s="205" t="s">
        <v>1375</v>
      </c>
      <c r="L309" s="205" t="s">
        <v>5226</v>
      </c>
      <c r="M309" s="205" t="s">
        <v>5197</v>
      </c>
      <c r="N309" s="126" t="s">
        <v>5227</v>
      </c>
      <c r="O309" s="126">
        <v>1</v>
      </c>
      <c r="P309" s="205" t="s">
        <v>5228</v>
      </c>
      <c r="Q309" s="210" t="s">
        <v>5229</v>
      </c>
      <c r="R309" s="211"/>
      <c r="S309" s="217"/>
      <c r="T309" s="213"/>
    </row>
    <row r="310" spans="1:20" ht="78.75" x14ac:dyDescent="0.2">
      <c r="A310" s="204">
        <v>305</v>
      </c>
      <c r="B310" s="205" t="s">
        <v>5230</v>
      </c>
      <c r="C310" s="206" t="s">
        <v>3233</v>
      </c>
      <c r="D310" s="205" t="s">
        <v>3234</v>
      </c>
      <c r="E310" s="207" t="s">
        <v>3235</v>
      </c>
      <c r="F310" s="207" t="s">
        <v>5231</v>
      </c>
      <c r="G310" s="205">
        <v>25644410</v>
      </c>
      <c r="H310" s="207" t="s">
        <v>5232</v>
      </c>
      <c r="I310" s="207" t="s">
        <v>5233</v>
      </c>
      <c r="J310" s="205" t="s">
        <v>1979</v>
      </c>
      <c r="K310" s="205" t="s">
        <v>1375</v>
      </c>
      <c r="L310" s="205" t="s">
        <v>5234</v>
      </c>
      <c r="M310" s="205" t="s">
        <v>5189</v>
      </c>
      <c r="N310" s="126" t="s">
        <v>5235</v>
      </c>
      <c r="O310" s="126">
        <v>1</v>
      </c>
      <c r="P310" s="205" t="s">
        <v>5236</v>
      </c>
      <c r="Q310" s="210" t="s">
        <v>5237</v>
      </c>
      <c r="R310" s="211"/>
      <c r="S310" s="217"/>
      <c r="T310" s="213"/>
    </row>
    <row r="311" spans="1:20" ht="78.75" x14ac:dyDescent="0.2">
      <c r="A311" s="204">
        <v>306</v>
      </c>
      <c r="B311" s="205" t="s">
        <v>5238</v>
      </c>
      <c r="C311" s="206" t="s">
        <v>3233</v>
      </c>
      <c r="D311" s="205" t="s">
        <v>3234</v>
      </c>
      <c r="E311" s="207" t="s">
        <v>3235</v>
      </c>
      <c r="F311" s="207" t="s">
        <v>5239</v>
      </c>
      <c r="G311" s="205">
        <v>25644410</v>
      </c>
      <c r="H311" s="207" t="s">
        <v>5240</v>
      </c>
      <c r="I311" s="207" t="s">
        <v>5204</v>
      </c>
      <c r="J311" s="205" t="s">
        <v>1979</v>
      </c>
      <c r="K311" s="205" t="s">
        <v>1375</v>
      </c>
      <c r="L311" s="205" t="s">
        <v>5241</v>
      </c>
      <c r="M311" s="205" t="s">
        <v>5242</v>
      </c>
      <c r="N311" s="126" t="s">
        <v>2132</v>
      </c>
      <c r="O311" s="126">
        <v>1</v>
      </c>
      <c r="P311" s="205" t="s">
        <v>5243</v>
      </c>
      <c r="Q311" s="210" t="s">
        <v>5244</v>
      </c>
      <c r="R311" s="211"/>
      <c r="S311" s="217" t="s">
        <v>3260</v>
      </c>
      <c r="T311" s="213" t="s">
        <v>3261</v>
      </c>
    </row>
    <row r="312" spans="1:20" ht="78.75" x14ac:dyDescent="0.2">
      <c r="A312" s="204">
        <v>307</v>
      </c>
      <c r="B312" s="205" t="s">
        <v>5245</v>
      </c>
      <c r="C312" s="206" t="s">
        <v>3233</v>
      </c>
      <c r="D312" s="205" t="s">
        <v>3234</v>
      </c>
      <c r="E312" s="207" t="s">
        <v>3235</v>
      </c>
      <c r="F312" s="207" t="s">
        <v>5246</v>
      </c>
      <c r="G312" s="205">
        <v>25644410</v>
      </c>
      <c r="H312" s="207" t="s">
        <v>5247</v>
      </c>
      <c r="I312" s="207" t="s">
        <v>5248</v>
      </c>
      <c r="J312" s="205" t="s">
        <v>1979</v>
      </c>
      <c r="K312" s="205" t="s">
        <v>1375</v>
      </c>
      <c r="L312" s="205" t="s">
        <v>5249</v>
      </c>
      <c r="M312" s="205" t="s">
        <v>3526</v>
      </c>
      <c r="N312" s="126" t="s">
        <v>5250</v>
      </c>
      <c r="O312" s="126">
        <v>1</v>
      </c>
      <c r="P312" s="205" t="s">
        <v>5251</v>
      </c>
      <c r="Q312" s="210" t="s">
        <v>5252</v>
      </c>
      <c r="R312" s="211"/>
      <c r="S312" s="217"/>
      <c r="T312" s="213"/>
    </row>
    <row r="313" spans="1:20" ht="78.75" x14ac:dyDescent="0.2">
      <c r="A313" s="204">
        <v>308</v>
      </c>
      <c r="B313" s="205" t="s">
        <v>5253</v>
      </c>
      <c r="C313" s="206" t="s">
        <v>3233</v>
      </c>
      <c r="D313" s="205" t="s">
        <v>3234</v>
      </c>
      <c r="E313" s="207" t="s">
        <v>3235</v>
      </c>
      <c r="F313" s="207" t="s">
        <v>5254</v>
      </c>
      <c r="G313" s="205">
        <v>25644410</v>
      </c>
      <c r="H313" s="207" t="s">
        <v>5255</v>
      </c>
      <c r="I313" s="207" t="s">
        <v>5256</v>
      </c>
      <c r="J313" s="205" t="s">
        <v>1979</v>
      </c>
      <c r="K313" s="205" t="s">
        <v>1375</v>
      </c>
      <c r="L313" s="205" t="s">
        <v>5257</v>
      </c>
      <c r="M313" s="205" t="s">
        <v>3526</v>
      </c>
      <c r="N313" s="126" t="s">
        <v>5258</v>
      </c>
      <c r="O313" s="126">
        <v>1</v>
      </c>
      <c r="P313" s="205" t="s">
        <v>5259</v>
      </c>
      <c r="Q313" s="210" t="s">
        <v>5260</v>
      </c>
      <c r="R313" s="211"/>
      <c r="S313" s="217" t="s">
        <v>3260</v>
      </c>
      <c r="T313" s="213" t="s">
        <v>3261</v>
      </c>
    </row>
    <row r="314" spans="1:20" ht="78.75" x14ac:dyDescent="0.2">
      <c r="A314" s="204">
        <v>309</v>
      </c>
      <c r="B314" s="205" t="s">
        <v>5261</v>
      </c>
      <c r="C314" s="206" t="s">
        <v>3233</v>
      </c>
      <c r="D314" s="205" t="s">
        <v>3234</v>
      </c>
      <c r="E314" s="207" t="s">
        <v>3235</v>
      </c>
      <c r="F314" s="207" t="s">
        <v>5262</v>
      </c>
      <c r="G314" s="205">
        <v>25644410</v>
      </c>
      <c r="H314" s="207" t="s">
        <v>5263</v>
      </c>
      <c r="I314" s="207" t="s">
        <v>5256</v>
      </c>
      <c r="J314" s="205" t="s">
        <v>1979</v>
      </c>
      <c r="K314" s="205" t="s">
        <v>1375</v>
      </c>
      <c r="L314" s="205" t="s">
        <v>5264</v>
      </c>
      <c r="M314" s="205" t="s">
        <v>3878</v>
      </c>
      <c r="N314" s="126" t="s">
        <v>2147</v>
      </c>
      <c r="O314" s="126">
        <v>1</v>
      </c>
      <c r="P314" s="205" t="s">
        <v>5265</v>
      </c>
      <c r="Q314" s="210" t="s">
        <v>5167</v>
      </c>
      <c r="R314" s="211"/>
      <c r="S314" s="217" t="s">
        <v>3260</v>
      </c>
      <c r="T314" s="213" t="s">
        <v>3261</v>
      </c>
    </row>
    <row r="315" spans="1:20" ht="78.75" x14ac:dyDescent="0.2">
      <c r="A315" s="204">
        <v>310</v>
      </c>
      <c r="B315" s="205" t="s">
        <v>5266</v>
      </c>
      <c r="C315" s="206" t="s">
        <v>3233</v>
      </c>
      <c r="D315" s="205" t="s">
        <v>3234</v>
      </c>
      <c r="E315" s="207" t="s">
        <v>3235</v>
      </c>
      <c r="F315" s="207" t="s">
        <v>5267</v>
      </c>
      <c r="G315" s="205">
        <v>25644410</v>
      </c>
      <c r="H315" s="207" t="s">
        <v>5268</v>
      </c>
      <c r="I315" s="207" t="s">
        <v>5269</v>
      </c>
      <c r="J315" s="205" t="s">
        <v>1979</v>
      </c>
      <c r="K315" s="205" t="s">
        <v>1375</v>
      </c>
      <c r="L315" s="205" t="s">
        <v>5270</v>
      </c>
      <c r="M315" s="205" t="s">
        <v>3526</v>
      </c>
      <c r="N315" s="126" t="s">
        <v>5271</v>
      </c>
      <c r="O315" s="126">
        <v>1</v>
      </c>
      <c r="P315" s="205" t="s">
        <v>5272</v>
      </c>
      <c r="Q315" s="210" t="s">
        <v>5273</v>
      </c>
      <c r="R315" s="211"/>
      <c r="S315" s="217"/>
      <c r="T315" s="213"/>
    </row>
    <row r="316" spans="1:20" ht="78.75" x14ac:dyDescent="0.2">
      <c r="A316" s="204">
        <v>311</v>
      </c>
      <c r="B316" s="205" t="s">
        <v>5274</v>
      </c>
      <c r="C316" s="206" t="s">
        <v>3233</v>
      </c>
      <c r="D316" s="205" t="s">
        <v>3234</v>
      </c>
      <c r="E316" s="207" t="s">
        <v>3235</v>
      </c>
      <c r="F316" s="207" t="s">
        <v>5275</v>
      </c>
      <c r="G316" s="205">
        <v>25644410</v>
      </c>
      <c r="H316" s="207" t="s">
        <v>5276</v>
      </c>
      <c r="I316" s="207" t="s">
        <v>5277</v>
      </c>
      <c r="J316" s="205" t="s">
        <v>1979</v>
      </c>
      <c r="K316" s="205" t="s">
        <v>1375</v>
      </c>
      <c r="L316" s="205" t="s">
        <v>5278</v>
      </c>
      <c r="M316" s="205" t="s">
        <v>3803</v>
      </c>
      <c r="N316" s="126" t="s">
        <v>5279</v>
      </c>
      <c r="O316" s="126">
        <v>1</v>
      </c>
      <c r="P316" s="205" t="s">
        <v>5280</v>
      </c>
      <c r="Q316" s="210" t="s">
        <v>5281</v>
      </c>
      <c r="R316" s="211"/>
      <c r="S316" s="217" t="s">
        <v>3260</v>
      </c>
      <c r="T316" s="213" t="s">
        <v>3261</v>
      </c>
    </row>
    <row r="317" spans="1:20" ht="78.75" x14ac:dyDescent="0.2">
      <c r="A317" s="204">
        <v>312</v>
      </c>
      <c r="B317" s="205" t="s">
        <v>5282</v>
      </c>
      <c r="C317" s="206" t="s">
        <v>3233</v>
      </c>
      <c r="D317" s="205" t="s">
        <v>3234</v>
      </c>
      <c r="E317" s="207" t="s">
        <v>3235</v>
      </c>
      <c r="F317" s="207" t="s">
        <v>5283</v>
      </c>
      <c r="G317" s="205">
        <v>25644410</v>
      </c>
      <c r="H317" s="207" t="s">
        <v>5284</v>
      </c>
      <c r="I317" s="207" t="s">
        <v>5285</v>
      </c>
      <c r="J317" s="205" t="s">
        <v>1979</v>
      </c>
      <c r="K317" s="205" t="s">
        <v>1375</v>
      </c>
      <c r="L317" s="205" t="s">
        <v>5286</v>
      </c>
      <c r="M317" s="205" t="s">
        <v>3878</v>
      </c>
      <c r="N317" s="126" t="s">
        <v>5181</v>
      </c>
      <c r="O317" s="126">
        <v>1</v>
      </c>
      <c r="P317" s="205" t="s">
        <v>5287</v>
      </c>
      <c r="Q317" s="210" t="s">
        <v>5183</v>
      </c>
      <c r="R317" s="211"/>
      <c r="S317" s="217"/>
      <c r="T317" s="213"/>
    </row>
    <row r="318" spans="1:20" ht="78.75" x14ac:dyDescent="0.2">
      <c r="A318" s="204">
        <v>313</v>
      </c>
      <c r="B318" s="205" t="s">
        <v>5288</v>
      </c>
      <c r="C318" s="206" t="s">
        <v>3233</v>
      </c>
      <c r="D318" s="205" t="s">
        <v>3234</v>
      </c>
      <c r="E318" s="207" t="s">
        <v>3235</v>
      </c>
      <c r="F318" s="207" t="s">
        <v>5289</v>
      </c>
      <c r="G318" s="205">
        <v>25644410</v>
      </c>
      <c r="H318" s="207" t="s">
        <v>5290</v>
      </c>
      <c r="I318" s="207" t="s">
        <v>5291</v>
      </c>
      <c r="J318" s="205" t="s">
        <v>1979</v>
      </c>
      <c r="K318" s="205" t="s">
        <v>1375</v>
      </c>
      <c r="L318" s="205" t="s">
        <v>5292</v>
      </c>
      <c r="M318" s="205" t="s">
        <v>3780</v>
      </c>
      <c r="N318" s="126" t="s">
        <v>5293</v>
      </c>
      <c r="O318" s="126">
        <v>1</v>
      </c>
      <c r="P318" s="205" t="s">
        <v>5294</v>
      </c>
      <c r="Q318" s="210" t="s">
        <v>5295</v>
      </c>
      <c r="R318" s="211"/>
      <c r="S318" s="217"/>
      <c r="T318" s="213"/>
    </row>
    <row r="319" spans="1:20" ht="78.75" x14ac:dyDescent="0.2">
      <c r="A319" s="204">
        <v>314</v>
      </c>
      <c r="B319" s="205" t="s">
        <v>5296</v>
      </c>
      <c r="C319" s="206" t="s">
        <v>3233</v>
      </c>
      <c r="D319" s="205" t="s">
        <v>3234</v>
      </c>
      <c r="E319" s="207" t="s">
        <v>3235</v>
      </c>
      <c r="F319" s="207" t="s">
        <v>5297</v>
      </c>
      <c r="G319" s="205">
        <v>25644410</v>
      </c>
      <c r="H319" s="207" t="s">
        <v>5298</v>
      </c>
      <c r="I319" s="207" t="s">
        <v>5299</v>
      </c>
      <c r="J319" s="205" t="s">
        <v>1979</v>
      </c>
      <c r="K319" s="205" t="s">
        <v>1375</v>
      </c>
      <c r="L319" s="205" t="s">
        <v>5300</v>
      </c>
      <c r="M319" s="205" t="s">
        <v>3803</v>
      </c>
      <c r="N319" s="126" t="s">
        <v>3864</v>
      </c>
      <c r="O319" s="126">
        <v>1</v>
      </c>
      <c r="P319" s="205" t="s">
        <v>5301</v>
      </c>
      <c r="Q319" s="210" t="s">
        <v>5302</v>
      </c>
      <c r="R319" s="211"/>
      <c r="S319" s="217"/>
      <c r="T319" s="213"/>
    </row>
    <row r="320" spans="1:20" ht="78.75" x14ac:dyDescent="0.2">
      <c r="A320" s="204">
        <v>315</v>
      </c>
      <c r="B320" s="205" t="s">
        <v>5303</v>
      </c>
      <c r="C320" s="206" t="s">
        <v>3233</v>
      </c>
      <c r="D320" s="205" t="s">
        <v>3234</v>
      </c>
      <c r="E320" s="207" t="s">
        <v>3235</v>
      </c>
      <c r="F320" s="207" t="s">
        <v>5304</v>
      </c>
      <c r="G320" s="205">
        <v>25644410</v>
      </c>
      <c r="H320" s="207" t="s">
        <v>5305</v>
      </c>
      <c r="I320" s="207" t="s">
        <v>5306</v>
      </c>
      <c r="J320" s="205" t="s">
        <v>1979</v>
      </c>
      <c r="K320" s="205" t="s">
        <v>1375</v>
      </c>
      <c r="L320" s="205" t="s">
        <v>5307</v>
      </c>
      <c r="M320" s="205" t="s">
        <v>3780</v>
      </c>
      <c r="N320" s="126" t="s">
        <v>3537</v>
      </c>
      <c r="O320" s="126">
        <v>1</v>
      </c>
      <c r="P320" s="205" t="s">
        <v>5308</v>
      </c>
      <c r="Q320" s="210" t="s">
        <v>5309</v>
      </c>
      <c r="R320" s="211"/>
      <c r="S320" s="217"/>
      <c r="T320" s="213"/>
    </row>
    <row r="321" spans="1:20" ht="78.75" x14ac:dyDescent="0.2">
      <c r="A321" s="204">
        <v>316</v>
      </c>
      <c r="B321" s="205" t="s">
        <v>5310</v>
      </c>
      <c r="C321" s="206" t="s">
        <v>3233</v>
      </c>
      <c r="D321" s="205" t="s">
        <v>3234</v>
      </c>
      <c r="E321" s="207" t="s">
        <v>3235</v>
      </c>
      <c r="F321" s="207" t="s">
        <v>5311</v>
      </c>
      <c r="G321" s="205">
        <v>25644410</v>
      </c>
      <c r="H321" s="207" t="s">
        <v>5312</v>
      </c>
      <c r="I321" s="207" t="s">
        <v>5313</v>
      </c>
      <c r="J321" s="205" t="s">
        <v>1979</v>
      </c>
      <c r="K321" s="205" t="s">
        <v>1375</v>
      </c>
      <c r="L321" s="205" t="s">
        <v>5314</v>
      </c>
      <c r="M321" s="205" t="s">
        <v>3764</v>
      </c>
      <c r="N321" s="126" t="s">
        <v>3920</v>
      </c>
      <c r="O321" s="126">
        <v>1</v>
      </c>
      <c r="P321" s="205" t="s">
        <v>5315</v>
      </c>
      <c r="Q321" s="210" t="s">
        <v>5316</v>
      </c>
      <c r="R321" s="211" t="s">
        <v>3791</v>
      </c>
      <c r="S321" s="217" t="s">
        <v>3260</v>
      </c>
      <c r="T321" s="213" t="s">
        <v>3261</v>
      </c>
    </row>
    <row r="322" spans="1:20" ht="78.75" x14ac:dyDescent="0.2">
      <c r="A322" s="204">
        <v>317</v>
      </c>
      <c r="B322" s="205" t="s">
        <v>5317</v>
      </c>
      <c r="C322" s="206" t="s">
        <v>3233</v>
      </c>
      <c r="D322" s="205" t="s">
        <v>3234</v>
      </c>
      <c r="E322" s="207" t="s">
        <v>3235</v>
      </c>
      <c r="F322" s="207" t="s">
        <v>5318</v>
      </c>
      <c r="G322" s="205">
        <v>25644410</v>
      </c>
      <c r="H322" s="207" t="s">
        <v>5319</v>
      </c>
      <c r="I322" s="207" t="s">
        <v>5320</v>
      </c>
      <c r="J322" s="205" t="s">
        <v>1979</v>
      </c>
      <c r="K322" s="205" t="s">
        <v>1375</v>
      </c>
      <c r="L322" s="205" t="s">
        <v>5321</v>
      </c>
      <c r="M322" s="205" t="s">
        <v>3764</v>
      </c>
      <c r="N322" s="126" t="s">
        <v>5322</v>
      </c>
      <c r="O322" s="126">
        <v>1</v>
      </c>
      <c r="P322" s="205" t="s">
        <v>5323</v>
      </c>
      <c r="Q322" s="210" t="s">
        <v>5324</v>
      </c>
      <c r="R322" s="211" t="s">
        <v>3791</v>
      </c>
      <c r="S322" s="217"/>
      <c r="T322" s="213"/>
    </row>
    <row r="323" spans="1:20" ht="78.75" x14ac:dyDescent="0.2">
      <c r="A323" s="204">
        <v>318</v>
      </c>
      <c r="B323" s="205" t="s">
        <v>5325</v>
      </c>
      <c r="C323" s="206" t="s">
        <v>3233</v>
      </c>
      <c r="D323" s="205" t="s">
        <v>3234</v>
      </c>
      <c r="E323" s="207" t="s">
        <v>3235</v>
      </c>
      <c r="F323" s="207" t="s">
        <v>5326</v>
      </c>
      <c r="G323" s="205">
        <v>25644410</v>
      </c>
      <c r="H323" s="207" t="s">
        <v>5327</v>
      </c>
      <c r="I323" s="207" t="s">
        <v>5328</v>
      </c>
      <c r="J323" s="205" t="s">
        <v>1979</v>
      </c>
      <c r="K323" s="205" t="s">
        <v>1375</v>
      </c>
      <c r="L323" s="205" t="s">
        <v>5329</v>
      </c>
      <c r="M323" s="205" t="s">
        <v>3780</v>
      </c>
      <c r="N323" s="126" t="s">
        <v>3537</v>
      </c>
      <c r="O323" s="126">
        <v>1</v>
      </c>
      <c r="P323" s="205" t="s">
        <v>5330</v>
      </c>
      <c r="Q323" s="210" t="s">
        <v>5309</v>
      </c>
      <c r="R323" s="211"/>
      <c r="S323" s="217"/>
      <c r="T323" s="213"/>
    </row>
    <row r="324" spans="1:20" ht="78.75" x14ac:dyDescent="0.2">
      <c r="A324" s="204">
        <v>319</v>
      </c>
      <c r="B324" s="205" t="s">
        <v>5331</v>
      </c>
      <c r="C324" s="206" t="s">
        <v>3233</v>
      </c>
      <c r="D324" s="205" t="s">
        <v>3234</v>
      </c>
      <c r="E324" s="207" t="s">
        <v>3235</v>
      </c>
      <c r="F324" s="207" t="s">
        <v>5332</v>
      </c>
      <c r="G324" s="205">
        <v>25644410</v>
      </c>
      <c r="H324" s="207" t="s">
        <v>5333</v>
      </c>
      <c r="I324" s="207" t="s">
        <v>5334</v>
      </c>
      <c r="J324" s="205" t="s">
        <v>1979</v>
      </c>
      <c r="K324" s="205" t="s">
        <v>1375</v>
      </c>
      <c r="L324" s="205" t="s">
        <v>5335</v>
      </c>
      <c r="M324" s="205" t="s">
        <v>3764</v>
      </c>
      <c r="N324" s="126" t="s">
        <v>3811</v>
      </c>
      <c r="O324" s="126">
        <v>1</v>
      </c>
      <c r="P324" s="205" t="s">
        <v>5336</v>
      </c>
      <c r="Q324" s="210" t="s">
        <v>5337</v>
      </c>
      <c r="R324" s="211" t="s">
        <v>3791</v>
      </c>
      <c r="S324" s="217" t="s">
        <v>3260</v>
      </c>
      <c r="T324" s="213" t="s">
        <v>3261</v>
      </c>
    </row>
    <row r="325" spans="1:20" ht="78.75" x14ac:dyDescent="0.2">
      <c r="A325" s="204">
        <v>320</v>
      </c>
      <c r="B325" s="205" t="s">
        <v>5338</v>
      </c>
      <c r="C325" s="206" t="s">
        <v>3233</v>
      </c>
      <c r="D325" s="205" t="s">
        <v>3234</v>
      </c>
      <c r="E325" s="207" t="s">
        <v>3235</v>
      </c>
      <c r="F325" s="207" t="s">
        <v>5339</v>
      </c>
      <c r="G325" s="205">
        <v>25644410</v>
      </c>
      <c r="H325" s="207" t="s">
        <v>5340</v>
      </c>
      <c r="I325" s="207" t="s">
        <v>5341</v>
      </c>
      <c r="J325" s="205" t="s">
        <v>1979</v>
      </c>
      <c r="K325" s="205" t="s">
        <v>1375</v>
      </c>
      <c r="L325" s="205" t="s">
        <v>5342</v>
      </c>
      <c r="M325" s="205" t="s">
        <v>3780</v>
      </c>
      <c r="N325" s="126" t="s">
        <v>5343</v>
      </c>
      <c r="O325" s="126">
        <v>1</v>
      </c>
      <c r="P325" s="205" t="s">
        <v>5344</v>
      </c>
      <c r="Q325" s="210" t="s">
        <v>5345</v>
      </c>
      <c r="R325" s="211"/>
      <c r="S325" s="217" t="s">
        <v>3260</v>
      </c>
      <c r="T325" s="213" t="s">
        <v>3261</v>
      </c>
    </row>
    <row r="326" spans="1:20" ht="78.75" x14ac:dyDescent="0.2">
      <c r="A326" s="204">
        <v>321</v>
      </c>
      <c r="B326" s="205" t="s">
        <v>5346</v>
      </c>
      <c r="C326" s="206" t="s">
        <v>3233</v>
      </c>
      <c r="D326" s="205" t="s">
        <v>3234</v>
      </c>
      <c r="E326" s="207" t="s">
        <v>3235</v>
      </c>
      <c r="F326" s="207" t="s">
        <v>5347</v>
      </c>
      <c r="G326" s="205">
        <v>25644410</v>
      </c>
      <c r="H326" s="207" t="s">
        <v>5348</v>
      </c>
      <c r="I326" s="207" t="s">
        <v>5349</v>
      </c>
      <c r="J326" s="205" t="s">
        <v>1979</v>
      </c>
      <c r="K326" s="205" t="s">
        <v>1375</v>
      </c>
      <c r="L326" s="205" t="s">
        <v>5350</v>
      </c>
      <c r="M326" s="205" t="s">
        <v>3764</v>
      </c>
      <c r="N326" s="126" t="s">
        <v>5250</v>
      </c>
      <c r="O326" s="126">
        <v>1</v>
      </c>
      <c r="P326" s="205" t="s">
        <v>5251</v>
      </c>
      <c r="Q326" s="210" t="s">
        <v>5252</v>
      </c>
      <c r="R326" s="211"/>
      <c r="S326" s="217"/>
      <c r="T326" s="213"/>
    </row>
    <row r="327" spans="1:20" ht="78.75" x14ac:dyDescent="0.2">
      <c r="A327" s="204">
        <v>322</v>
      </c>
      <c r="B327" s="205" t="s">
        <v>5351</v>
      </c>
      <c r="C327" s="206" t="s">
        <v>3233</v>
      </c>
      <c r="D327" s="205" t="s">
        <v>3234</v>
      </c>
      <c r="E327" s="207" t="s">
        <v>3235</v>
      </c>
      <c r="F327" s="207" t="s">
        <v>5352</v>
      </c>
      <c r="G327" s="205">
        <v>25644410</v>
      </c>
      <c r="H327" s="207" t="s">
        <v>5353</v>
      </c>
      <c r="I327" s="207" t="s">
        <v>5277</v>
      </c>
      <c r="J327" s="205" t="s">
        <v>1979</v>
      </c>
      <c r="K327" s="205" t="s">
        <v>1375</v>
      </c>
      <c r="L327" s="205" t="s">
        <v>5354</v>
      </c>
      <c r="M327" s="205" t="s">
        <v>3764</v>
      </c>
      <c r="N327" s="126" t="s">
        <v>4023</v>
      </c>
      <c r="O327" s="126">
        <v>1</v>
      </c>
      <c r="P327" s="205" t="s">
        <v>5355</v>
      </c>
      <c r="Q327" s="210" t="s">
        <v>5356</v>
      </c>
      <c r="R327" s="211"/>
      <c r="S327" s="217" t="s">
        <v>3260</v>
      </c>
      <c r="T327" s="213" t="s">
        <v>3261</v>
      </c>
    </row>
    <row r="328" spans="1:20" ht="78.75" x14ac:dyDescent="0.2">
      <c r="A328" s="204">
        <v>323</v>
      </c>
      <c r="B328" s="205" t="s">
        <v>5357</v>
      </c>
      <c r="C328" s="206" t="s">
        <v>3233</v>
      </c>
      <c r="D328" s="205" t="s">
        <v>3234</v>
      </c>
      <c r="E328" s="207" t="s">
        <v>3235</v>
      </c>
      <c r="F328" s="207" t="s">
        <v>5358</v>
      </c>
      <c r="G328" s="205">
        <v>25644410</v>
      </c>
      <c r="H328" s="207" t="s">
        <v>5359</v>
      </c>
      <c r="I328" s="220" t="s">
        <v>5360</v>
      </c>
      <c r="J328" s="205" t="s">
        <v>1979</v>
      </c>
      <c r="K328" s="205" t="s">
        <v>1375</v>
      </c>
      <c r="L328" s="205" t="s">
        <v>5361</v>
      </c>
      <c r="M328" s="205" t="s">
        <v>3836</v>
      </c>
      <c r="N328" s="126" t="s">
        <v>5144</v>
      </c>
      <c r="O328" s="126">
        <v>1</v>
      </c>
      <c r="P328" s="205" t="s">
        <v>5362</v>
      </c>
      <c r="Q328" s="210" t="s">
        <v>5363</v>
      </c>
      <c r="R328" s="211"/>
      <c r="S328" s="217"/>
      <c r="T328" s="213"/>
    </row>
    <row r="329" spans="1:20" ht="78.75" x14ac:dyDescent="0.2">
      <c r="A329" s="204">
        <v>324</v>
      </c>
      <c r="B329" s="205" t="s">
        <v>5364</v>
      </c>
      <c r="C329" s="206" t="s">
        <v>3233</v>
      </c>
      <c r="D329" s="205" t="s">
        <v>3234</v>
      </c>
      <c r="E329" s="207" t="s">
        <v>3235</v>
      </c>
      <c r="F329" s="207" t="s">
        <v>5365</v>
      </c>
      <c r="G329" s="205">
        <v>25644410</v>
      </c>
      <c r="H329" s="207" t="s">
        <v>5366</v>
      </c>
      <c r="I329" s="207" t="s">
        <v>5328</v>
      </c>
      <c r="J329" s="205" t="s">
        <v>1979</v>
      </c>
      <c r="K329" s="205" t="s">
        <v>1375</v>
      </c>
      <c r="L329" s="205" t="s">
        <v>5367</v>
      </c>
      <c r="M329" s="205" t="s">
        <v>3526</v>
      </c>
      <c r="N329" s="126" t="s">
        <v>4705</v>
      </c>
      <c r="O329" s="126">
        <v>1</v>
      </c>
      <c r="P329" s="205" t="s">
        <v>5368</v>
      </c>
      <c r="Q329" s="210" t="s">
        <v>5369</v>
      </c>
      <c r="R329" s="211"/>
      <c r="S329" s="217"/>
      <c r="T329" s="213"/>
    </row>
    <row r="330" spans="1:20" ht="78.75" x14ac:dyDescent="0.2">
      <c r="A330" s="204">
        <v>325</v>
      </c>
      <c r="B330" s="205" t="s">
        <v>5370</v>
      </c>
      <c r="C330" s="206" t="s">
        <v>3233</v>
      </c>
      <c r="D330" s="205" t="s">
        <v>3234</v>
      </c>
      <c r="E330" s="207" t="s">
        <v>3235</v>
      </c>
      <c r="F330" s="207" t="s">
        <v>5371</v>
      </c>
      <c r="G330" s="205">
        <v>25644410</v>
      </c>
      <c r="H330" s="207" t="s">
        <v>5372</v>
      </c>
      <c r="I330" s="207" t="s">
        <v>5373</v>
      </c>
      <c r="J330" s="205" t="s">
        <v>1979</v>
      </c>
      <c r="K330" s="205" t="s">
        <v>1375</v>
      </c>
      <c r="L330" s="205" t="s">
        <v>5374</v>
      </c>
      <c r="M330" s="205" t="s">
        <v>3526</v>
      </c>
      <c r="N330" s="126" t="s">
        <v>5375</v>
      </c>
      <c r="O330" s="126">
        <v>1</v>
      </c>
      <c r="P330" s="205" t="s">
        <v>5376</v>
      </c>
      <c r="Q330" s="210" t="s">
        <v>5377</v>
      </c>
      <c r="R330" s="211" t="s">
        <v>3791</v>
      </c>
      <c r="S330" s="217" t="s">
        <v>3260</v>
      </c>
      <c r="T330" s="213" t="s">
        <v>3261</v>
      </c>
    </row>
    <row r="331" spans="1:20" ht="78.75" x14ac:dyDescent="0.2">
      <c r="A331" s="204">
        <v>326</v>
      </c>
      <c r="B331" s="205" t="s">
        <v>5378</v>
      </c>
      <c r="C331" s="206" t="s">
        <v>3233</v>
      </c>
      <c r="D331" s="205" t="s">
        <v>3234</v>
      </c>
      <c r="E331" s="207" t="s">
        <v>3235</v>
      </c>
      <c r="F331" s="207" t="s">
        <v>5379</v>
      </c>
      <c r="G331" s="205">
        <v>25644410</v>
      </c>
      <c r="H331" s="207" t="s">
        <v>5380</v>
      </c>
      <c r="I331" s="207" t="s">
        <v>5381</v>
      </c>
      <c r="J331" s="205" t="s">
        <v>1979</v>
      </c>
      <c r="K331" s="205" t="s">
        <v>1375</v>
      </c>
      <c r="L331" s="205" t="s">
        <v>5382</v>
      </c>
      <c r="M331" s="205" t="s">
        <v>3803</v>
      </c>
      <c r="N331" s="126" t="s">
        <v>2108</v>
      </c>
      <c r="O331" s="126">
        <v>1</v>
      </c>
      <c r="P331" s="205" t="s">
        <v>5383</v>
      </c>
      <c r="Q331" s="210" t="s">
        <v>5384</v>
      </c>
      <c r="R331" s="211"/>
      <c r="S331" s="217" t="s">
        <v>3260</v>
      </c>
      <c r="T331" s="213" t="s">
        <v>3261</v>
      </c>
    </row>
    <row r="332" spans="1:20" ht="78.75" x14ac:dyDescent="0.2">
      <c r="A332" s="204">
        <v>327</v>
      </c>
      <c r="B332" s="205" t="s">
        <v>5385</v>
      </c>
      <c r="C332" s="206" t="s">
        <v>3233</v>
      </c>
      <c r="D332" s="205" t="s">
        <v>3234</v>
      </c>
      <c r="E332" s="207" t="s">
        <v>3235</v>
      </c>
      <c r="F332" s="207" t="s">
        <v>5386</v>
      </c>
      <c r="G332" s="205">
        <v>25644410</v>
      </c>
      <c r="H332" s="207" t="s">
        <v>5387</v>
      </c>
      <c r="I332" s="207" t="s">
        <v>5388</v>
      </c>
      <c r="J332" s="205" t="s">
        <v>1979</v>
      </c>
      <c r="K332" s="205" t="s">
        <v>1375</v>
      </c>
      <c r="L332" s="205" t="s">
        <v>5389</v>
      </c>
      <c r="M332" s="205" t="s">
        <v>3764</v>
      </c>
      <c r="N332" s="126" t="s">
        <v>5293</v>
      </c>
      <c r="O332" s="126">
        <v>1</v>
      </c>
      <c r="P332" s="205" t="s">
        <v>5390</v>
      </c>
      <c r="Q332" s="210" t="s">
        <v>5295</v>
      </c>
      <c r="R332" s="211"/>
      <c r="S332" s="217" t="s">
        <v>3260</v>
      </c>
      <c r="T332" s="213" t="s">
        <v>3261</v>
      </c>
    </row>
    <row r="333" spans="1:20" ht="78.75" x14ac:dyDescent="0.2">
      <c r="A333" s="204">
        <v>328</v>
      </c>
      <c r="B333" s="205" t="s">
        <v>5391</v>
      </c>
      <c r="C333" s="206" t="s">
        <v>3233</v>
      </c>
      <c r="D333" s="205" t="s">
        <v>3234</v>
      </c>
      <c r="E333" s="207" t="s">
        <v>3235</v>
      </c>
      <c r="F333" s="207" t="s">
        <v>5392</v>
      </c>
      <c r="G333" s="205">
        <v>25644410</v>
      </c>
      <c r="H333" s="207" t="s">
        <v>5393</v>
      </c>
      <c r="I333" s="207" t="s">
        <v>5248</v>
      </c>
      <c r="J333" s="205" t="s">
        <v>1979</v>
      </c>
      <c r="K333" s="205" t="s">
        <v>1375</v>
      </c>
      <c r="L333" s="205" t="s">
        <v>5394</v>
      </c>
      <c r="M333" s="205" t="s">
        <v>3764</v>
      </c>
      <c r="N333" s="126" t="s">
        <v>5395</v>
      </c>
      <c r="O333" s="126">
        <v>1</v>
      </c>
      <c r="P333" s="205" t="s">
        <v>5396</v>
      </c>
      <c r="Q333" s="210" t="s">
        <v>5397</v>
      </c>
      <c r="R333" s="211"/>
      <c r="S333" s="217"/>
      <c r="T333" s="213"/>
    </row>
    <row r="334" spans="1:20" ht="78.75" x14ac:dyDescent="0.2">
      <c r="A334" s="204">
        <v>329</v>
      </c>
      <c r="B334" s="205" t="s">
        <v>5398</v>
      </c>
      <c r="C334" s="206" t="s">
        <v>3233</v>
      </c>
      <c r="D334" s="205" t="s">
        <v>3234</v>
      </c>
      <c r="E334" s="207" t="s">
        <v>3235</v>
      </c>
      <c r="F334" s="207" t="s">
        <v>5399</v>
      </c>
      <c r="G334" s="205">
        <v>25644410</v>
      </c>
      <c r="H334" s="207" t="s">
        <v>5400</v>
      </c>
      <c r="I334" s="207" t="s">
        <v>5269</v>
      </c>
      <c r="J334" s="205" t="s">
        <v>1979</v>
      </c>
      <c r="K334" s="205" t="s">
        <v>1375</v>
      </c>
      <c r="L334" s="205" t="s">
        <v>5401</v>
      </c>
      <c r="M334" s="205" t="s">
        <v>3764</v>
      </c>
      <c r="N334" s="126" t="s">
        <v>5402</v>
      </c>
      <c r="O334" s="126">
        <v>1</v>
      </c>
      <c r="P334" s="205" t="s">
        <v>5403</v>
      </c>
      <c r="Q334" s="210" t="s">
        <v>5404</v>
      </c>
      <c r="R334" s="211"/>
      <c r="S334" s="217" t="s">
        <v>3260</v>
      </c>
      <c r="T334" s="213" t="s">
        <v>3261</v>
      </c>
    </row>
    <row r="335" spans="1:20" ht="78.75" x14ac:dyDescent="0.2">
      <c r="A335" s="204">
        <v>330</v>
      </c>
      <c r="B335" s="205" t="s">
        <v>5405</v>
      </c>
      <c r="C335" s="206" t="s">
        <v>3233</v>
      </c>
      <c r="D335" s="205" t="s">
        <v>3234</v>
      </c>
      <c r="E335" s="207" t="s">
        <v>3235</v>
      </c>
      <c r="F335" s="207" t="s">
        <v>5406</v>
      </c>
      <c r="G335" s="205">
        <v>25644410</v>
      </c>
      <c r="H335" s="207" t="s">
        <v>5407</v>
      </c>
      <c r="I335" s="207" t="s">
        <v>5408</v>
      </c>
      <c r="J335" s="205" t="s">
        <v>1979</v>
      </c>
      <c r="K335" s="205" t="s">
        <v>1375</v>
      </c>
      <c r="L335" s="205" t="s">
        <v>5409</v>
      </c>
      <c r="M335" s="205" t="s">
        <v>3780</v>
      </c>
      <c r="N335" s="126" t="s">
        <v>2141</v>
      </c>
      <c r="O335" s="126">
        <v>1</v>
      </c>
      <c r="P335" s="205" t="s">
        <v>5410</v>
      </c>
      <c r="Q335" s="210" t="s">
        <v>5411</v>
      </c>
      <c r="R335" s="211"/>
      <c r="S335" s="212" t="s">
        <v>3529</v>
      </c>
      <c r="T335" s="213" t="s">
        <v>3261</v>
      </c>
    </row>
    <row r="336" spans="1:20" ht="78.75" x14ac:dyDescent="0.2">
      <c r="A336" s="204">
        <v>331</v>
      </c>
      <c r="B336" s="205" t="s">
        <v>5412</v>
      </c>
      <c r="C336" s="206" t="s">
        <v>3233</v>
      </c>
      <c r="D336" s="205" t="s">
        <v>3234</v>
      </c>
      <c r="E336" s="207" t="s">
        <v>3235</v>
      </c>
      <c r="F336" s="207" t="s">
        <v>5413</v>
      </c>
      <c r="G336" s="205">
        <v>25644410</v>
      </c>
      <c r="H336" s="207" t="s">
        <v>5414</v>
      </c>
      <c r="I336" s="207" t="s">
        <v>5388</v>
      </c>
      <c r="J336" s="205" t="s">
        <v>1979</v>
      </c>
      <c r="K336" s="205" t="s">
        <v>1375</v>
      </c>
      <c r="L336" s="205" t="s">
        <v>5415</v>
      </c>
      <c r="M336" s="205" t="s">
        <v>3803</v>
      </c>
      <c r="N336" s="126" t="s">
        <v>5402</v>
      </c>
      <c r="O336" s="126">
        <v>1</v>
      </c>
      <c r="P336" s="205" t="s">
        <v>5416</v>
      </c>
      <c r="Q336" s="210" t="s">
        <v>5404</v>
      </c>
      <c r="R336" s="211"/>
      <c r="S336" s="217" t="s">
        <v>3260</v>
      </c>
      <c r="T336" s="213" t="s">
        <v>3261</v>
      </c>
    </row>
    <row r="337" spans="1:20" ht="78.75" x14ac:dyDescent="0.2">
      <c r="A337" s="204">
        <v>332</v>
      </c>
      <c r="B337" s="205" t="s">
        <v>5417</v>
      </c>
      <c r="C337" s="206" t="s">
        <v>3233</v>
      </c>
      <c r="D337" s="205" t="s">
        <v>3234</v>
      </c>
      <c r="E337" s="207" t="s">
        <v>3235</v>
      </c>
      <c r="F337" s="207" t="s">
        <v>5418</v>
      </c>
      <c r="G337" s="205">
        <v>25644410</v>
      </c>
      <c r="H337" s="207" t="s">
        <v>5419</v>
      </c>
      <c r="I337" s="207" t="s">
        <v>5420</v>
      </c>
      <c r="J337" s="205" t="s">
        <v>1979</v>
      </c>
      <c r="K337" s="205" t="s">
        <v>1375</v>
      </c>
      <c r="L337" s="205" t="s">
        <v>5421</v>
      </c>
      <c r="M337" s="205" t="s">
        <v>3526</v>
      </c>
      <c r="N337" s="126" t="s">
        <v>5422</v>
      </c>
      <c r="O337" s="126">
        <v>1</v>
      </c>
      <c r="P337" s="205" t="s">
        <v>5423</v>
      </c>
      <c r="Q337" s="210" t="s">
        <v>5424</v>
      </c>
      <c r="R337" s="211"/>
      <c r="S337" s="217"/>
      <c r="T337" s="213"/>
    </row>
    <row r="338" spans="1:20" ht="67.5" x14ac:dyDescent="0.2">
      <c r="A338" s="204">
        <v>333</v>
      </c>
      <c r="B338" s="205" t="s">
        <v>5425</v>
      </c>
      <c r="C338" s="206" t="s">
        <v>3233</v>
      </c>
      <c r="D338" s="205" t="s">
        <v>3234</v>
      </c>
      <c r="E338" s="207" t="s">
        <v>3235</v>
      </c>
      <c r="F338" s="207" t="s">
        <v>5426</v>
      </c>
      <c r="G338" s="205">
        <v>25644410</v>
      </c>
      <c r="H338" s="207" t="s">
        <v>5427</v>
      </c>
      <c r="I338" s="207" t="s">
        <v>5428</v>
      </c>
      <c r="J338" s="205" t="s">
        <v>1979</v>
      </c>
      <c r="K338" s="205" t="s">
        <v>3239</v>
      </c>
      <c r="L338" s="205" t="s">
        <v>5429</v>
      </c>
      <c r="M338" s="205" t="s">
        <v>1451</v>
      </c>
      <c r="N338" s="126" t="s">
        <v>3537</v>
      </c>
      <c r="O338" s="126">
        <v>1</v>
      </c>
      <c r="P338" s="205" t="s">
        <v>5430</v>
      </c>
      <c r="Q338" s="210" t="s">
        <v>5430</v>
      </c>
      <c r="R338" s="211" t="s">
        <v>5097</v>
      </c>
      <c r="S338" s="217"/>
      <c r="T338" s="213"/>
    </row>
    <row r="339" spans="1:20" ht="78.75" x14ac:dyDescent="0.2">
      <c r="A339" s="204">
        <v>334</v>
      </c>
      <c r="B339" s="205" t="s">
        <v>5431</v>
      </c>
      <c r="C339" s="206" t="s">
        <v>3233</v>
      </c>
      <c r="D339" s="205" t="s">
        <v>3234</v>
      </c>
      <c r="E339" s="207" t="s">
        <v>3235</v>
      </c>
      <c r="F339" s="207" t="s">
        <v>5432</v>
      </c>
      <c r="G339" s="205">
        <v>25644410</v>
      </c>
      <c r="H339" s="207" t="s">
        <v>5433</v>
      </c>
      <c r="I339" s="207" t="s">
        <v>5434</v>
      </c>
      <c r="J339" s="205" t="s">
        <v>1979</v>
      </c>
      <c r="K339" s="205" t="s">
        <v>1375</v>
      </c>
      <c r="L339" s="205" t="s">
        <v>5435</v>
      </c>
      <c r="M339" s="205" t="s">
        <v>3836</v>
      </c>
      <c r="N339" s="126" t="s">
        <v>5436</v>
      </c>
      <c r="O339" s="126">
        <v>1</v>
      </c>
      <c r="P339" s="205" t="s">
        <v>5437</v>
      </c>
      <c r="Q339" s="210" t="s">
        <v>5438</v>
      </c>
      <c r="R339" s="211"/>
      <c r="S339" s="217" t="s">
        <v>3260</v>
      </c>
      <c r="T339" s="213" t="s">
        <v>3261</v>
      </c>
    </row>
    <row r="340" spans="1:20" ht="78.75" x14ac:dyDescent="0.2">
      <c r="A340" s="204">
        <v>335</v>
      </c>
      <c r="B340" s="205" t="s">
        <v>5439</v>
      </c>
      <c r="C340" s="206" t="s">
        <v>3233</v>
      </c>
      <c r="D340" s="205" t="s">
        <v>3234</v>
      </c>
      <c r="E340" s="207" t="s">
        <v>3235</v>
      </c>
      <c r="F340" s="207" t="s">
        <v>5440</v>
      </c>
      <c r="G340" s="205">
        <v>25644410</v>
      </c>
      <c r="H340" s="207" t="s">
        <v>5441</v>
      </c>
      <c r="I340" s="207" t="s">
        <v>5373</v>
      </c>
      <c r="J340" s="205" t="s">
        <v>1979</v>
      </c>
      <c r="K340" s="205" t="s">
        <v>1375</v>
      </c>
      <c r="L340" s="205" t="s">
        <v>5442</v>
      </c>
      <c r="M340" s="205" t="s">
        <v>3803</v>
      </c>
      <c r="N340" s="126" t="s">
        <v>5443</v>
      </c>
      <c r="O340" s="126">
        <v>1</v>
      </c>
      <c r="P340" s="205" t="s">
        <v>5444</v>
      </c>
      <c r="Q340" s="210" t="s">
        <v>5445</v>
      </c>
      <c r="R340" s="211" t="s">
        <v>3791</v>
      </c>
      <c r="S340" s="217" t="s">
        <v>3260</v>
      </c>
      <c r="T340" s="213" t="s">
        <v>3261</v>
      </c>
    </row>
    <row r="341" spans="1:20" ht="78.75" x14ac:dyDescent="0.2">
      <c r="A341" s="204">
        <v>336</v>
      </c>
      <c r="B341" s="205" t="s">
        <v>5446</v>
      </c>
      <c r="C341" s="206" t="s">
        <v>3233</v>
      </c>
      <c r="D341" s="205" t="s">
        <v>3234</v>
      </c>
      <c r="E341" s="207" t="s">
        <v>3235</v>
      </c>
      <c r="F341" s="207" t="s">
        <v>5447</v>
      </c>
      <c r="G341" s="205">
        <v>25644410</v>
      </c>
      <c r="H341" s="207" t="s">
        <v>5448</v>
      </c>
      <c r="I341" s="207" t="s">
        <v>5449</v>
      </c>
      <c r="J341" s="205" t="s">
        <v>1979</v>
      </c>
      <c r="K341" s="205" t="s">
        <v>1375</v>
      </c>
      <c r="L341" s="205" t="s">
        <v>5450</v>
      </c>
      <c r="M341" s="205" t="s">
        <v>3836</v>
      </c>
      <c r="N341" s="126" t="s">
        <v>5181</v>
      </c>
      <c r="O341" s="126">
        <v>1</v>
      </c>
      <c r="P341" s="205" t="s">
        <v>5451</v>
      </c>
      <c r="Q341" s="210" t="s">
        <v>5183</v>
      </c>
      <c r="R341" s="211"/>
      <c r="S341" s="217" t="s">
        <v>3260</v>
      </c>
      <c r="T341" s="213" t="s">
        <v>3261</v>
      </c>
    </row>
    <row r="342" spans="1:20" ht="78.75" x14ac:dyDescent="0.2">
      <c r="A342" s="204">
        <v>337</v>
      </c>
      <c r="B342" s="205" t="s">
        <v>5452</v>
      </c>
      <c r="C342" s="206" t="s">
        <v>3233</v>
      </c>
      <c r="D342" s="205" t="s">
        <v>3234</v>
      </c>
      <c r="E342" s="207" t="s">
        <v>3235</v>
      </c>
      <c r="F342" s="207" t="s">
        <v>5453</v>
      </c>
      <c r="G342" s="205">
        <v>25644410</v>
      </c>
      <c r="H342" s="207" t="s">
        <v>5454</v>
      </c>
      <c r="I342" s="207" t="s">
        <v>5334</v>
      </c>
      <c r="J342" s="205" t="s">
        <v>1979</v>
      </c>
      <c r="K342" s="205" t="s">
        <v>1375</v>
      </c>
      <c r="L342" s="205" t="s">
        <v>5455</v>
      </c>
      <c r="M342" s="205" t="s">
        <v>3836</v>
      </c>
      <c r="N342" s="126" t="s">
        <v>5456</v>
      </c>
      <c r="O342" s="126">
        <v>1</v>
      </c>
      <c r="P342" s="205" t="s">
        <v>5457</v>
      </c>
      <c r="Q342" s="210" t="s">
        <v>5458</v>
      </c>
      <c r="R342" s="211" t="s">
        <v>3791</v>
      </c>
      <c r="S342" s="217" t="s">
        <v>3260</v>
      </c>
      <c r="T342" s="213" t="s">
        <v>3261</v>
      </c>
    </row>
    <row r="343" spans="1:20" ht="78.75" x14ac:dyDescent="0.2">
      <c r="A343" s="204">
        <v>338</v>
      </c>
      <c r="B343" s="205" t="s">
        <v>5459</v>
      </c>
      <c r="C343" s="206" t="s">
        <v>3233</v>
      </c>
      <c r="D343" s="205" t="s">
        <v>3234</v>
      </c>
      <c r="E343" s="207" t="s">
        <v>3235</v>
      </c>
      <c r="F343" s="207" t="s">
        <v>5460</v>
      </c>
      <c r="G343" s="205">
        <v>25644410</v>
      </c>
      <c r="H343" s="207" t="s">
        <v>5461</v>
      </c>
      <c r="I343" s="207" t="s">
        <v>5291</v>
      </c>
      <c r="J343" s="205" t="s">
        <v>1979</v>
      </c>
      <c r="K343" s="205" t="s">
        <v>1375</v>
      </c>
      <c r="L343" s="205" t="s">
        <v>5462</v>
      </c>
      <c r="M343" s="205" t="s">
        <v>3764</v>
      </c>
      <c r="N343" s="126" t="s">
        <v>5463</v>
      </c>
      <c r="O343" s="126">
        <v>1</v>
      </c>
      <c r="P343" s="205" t="s">
        <v>5464</v>
      </c>
      <c r="Q343" s="210" t="s">
        <v>5465</v>
      </c>
      <c r="R343" s="211"/>
      <c r="S343" s="217" t="s">
        <v>3260</v>
      </c>
      <c r="T343" s="213" t="s">
        <v>3261</v>
      </c>
    </row>
    <row r="344" spans="1:20" ht="78.75" x14ac:dyDescent="0.2">
      <c r="A344" s="204">
        <v>339</v>
      </c>
      <c r="B344" s="205" t="s">
        <v>5466</v>
      </c>
      <c r="C344" s="206" t="s">
        <v>3233</v>
      </c>
      <c r="D344" s="205" t="s">
        <v>3234</v>
      </c>
      <c r="E344" s="207" t="s">
        <v>3235</v>
      </c>
      <c r="F344" s="207" t="s">
        <v>5467</v>
      </c>
      <c r="G344" s="205">
        <v>25644410</v>
      </c>
      <c r="H344" s="207" t="s">
        <v>5468</v>
      </c>
      <c r="I344" s="207" t="s">
        <v>5341</v>
      </c>
      <c r="J344" s="205" t="s">
        <v>1979</v>
      </c>
      <c r="K344" s="205" t="s">
        <v>1375</v>
      </c>
      <c r="L344" s="205" t="s">
        <v>5469</v>
      </c>
      <c r="M344" s="205" t="s">
        <v>3526</v>
      </c>
      <c r="N344" s="126" t="s">
        <v>3726</v>
      </c>
      <c r="O344" s="126">
        <v>1</v>
      </c>
      <c r="P344" s="205" t="s">
        <v>5470</v>
      </c>
      <c r="Q344" s="210" t="s">
        <v>5471</v>
      </c>
      <c r="R344" s="211"/>
      <c r="S344" s="217" t="s">
        <v>3260</v>
      </c>
      <c r="T344" s="213" t="s">
        <v>3261</v>
      </c>
    </row>
    <row r="345" spans="1:20" ht="67.5" x14ac:dyDescent="0.2">
      <c r="A345" s="204">
        <v>340</v>
      </c>
      <c r="B345" s="205" t="s">
        <v>5472</v>
      </c>
      <c r="C345" s="206" t="s">
        <v>3233</v>
      </c>
      <c r="D345" s="205" t="s">
        <v>3234</v>
      </c>
      <c r="E345" s="207" t="s">
        <v>3235</v>
      </c>
      <c r="F345" s="207" t="s">
        <v>5473</v>
      </c>
      <c r="G345" s="205">
        <v>25644410</v>
      </c>
      <c r="H345" s="207" t="s">
        <v>5474</v>
      </c>
      <c r="I345" s="207" t="s">
        <v>5428</v>
      </c>
      <c r="J345" s="205" t="s">
        <v>1979</v>
      </c>
      <c r="K345" s="205" t="s">
        <v>3239</v>
      </c>
      <c r="L345" s="205" t="s">
        <v>5475</v>
      </c>
      <c r="M345" s="205" t="s">
        <v>1451</v>
      </c>
      <c r="N345" s="126" t="s">
        <v>1377</v>
      </c>
      <c r="O345" s="126">
        <v>1</v>
      </c>
      <c r="P345" s="205" t="s">
        <v>5476</v>
      </c>
      <c r="Q345" s="210" t="s">
        <v>5476</v>
      </c>
      <c r="R345" s="211" t="s">
        <v>5097</v>
      </c>
      <c r="S345" s="217" t="s">
        <v>3260</v>
      </c>
      <c r="T345" s="213" t="s">
        <v>3261</v>
      </c>
    </row>
    <row r="346" spans="1:20" ht="78.75" x14ac:dyDescent="0.2">
      <c r="A346" s="204">
        <v>341</v>
      </c>
      <c r="B346" s="205" t="s">
        <v>5477</v>
      </c>
      <c r="C346" s="206" t="s">
        <v>3233</v>
      </c>
      <c r="D346" s="205" t="s">
        <v>3234</v>
      </c>
      <c r="E346" s="207" t="s">
        <v>3235</v>
      </c>
      <c r="F346" s="207" t="s">
        <v>5478</v>
      </c>
      <c r="G346" s="205">
        <v>25644410</v>
      </c>
      <c r="H346" s="207" t="s">
        <v>5479</v>
      </c>
      <c r="I346" s="207" t="s">
        <v>5480</v>
      </c>
      <c r="J346" s="205" t="s">
        <v>1979</v>
      </c>
      <c r="K346" s="205" t="s">
        <v>1375</v>
      </c>
      <c r="L346" s="205" t="s">
        <v>5481</v>
      </c>
      <c r="M346" s="205" t="s">
        <v>4907</v>
      </c>
      <c r="N346" s="126" t="s">
        <v>5482</v>
      </c>
      <c r="O346" s="126">
        <v>1</v>
      </c>
      <c r="P346" s="205" t="s">
        <v>5483</v>
      </c>
      <c r="Q346" s="210" t="s">
        <v>5483</v>
      </c>
      <c r="R346" s="211"/>
      <c r="S346" s="217"/>
      <c r="T346" s="213"/>
    </row>
    <row r="347" spans="1:20" ht="78.75" x14ac:dyDescent="0.2">
      <c r="A347" s="204">
        <v>342</v>
      </c>
      <c r="B347" s="205" t="s">
        <v>5484</v>
      </c>
      <c r="C347" s="206" t="s">
        <v>3233</v>
      </c>
      <c r="D347" s="205" t="s">
        <v>3234</v>
      </c>
      <c r="E347" s="207" t="s">
        <v>3235</v>
      </c>
      <c r="F347" s="207" t="s">
        <v>5485</v>
      </c>
      <c r="G347" s="205">
        <v>25644410</v>
      </c>
      <c r="H347" s="207" t="s">
        <v>5486</v>
      </c>
      <c r="I347" s="207" t="s">
        <v>5299</v>
      </c>
      <c r="J347" s="205" t="s">
        <v>1979</v>
      </c>
      <c r="K347" s="205" t="s">
        <v>1375</v>
      </c>
      <c r="L347" s="205" t="s">
        <v>5487</v>
      </c>
      <c r="M347" s="205" t="s">
        <v>3780</v>
      </c>
      <c r="N347" s="126" t="s">
        <v>5395</v>
      </c>
      <c r="O347" s="126">
        <v>1</v>
      </c>
      <c r="P347" s="205" t="s">
        <v>5396</v>
      </c>
      <c r="Q347" s="210" t="s">
        <v>5397</v>
      </c>
      <c r="R347" s="211"/>
      <c r="S347" s="217" t="s">
        <v>3260</v>
      </c>
      <c r="T347" s="213" t="s">
        <v>3261</v>
      </c>
    </row>
    <row r="348" spans="1:20" ht="78.75" x14ac:dyDescent="0.2">
      <c r="A348" s="204">
        <v>343</v>
      </c>
      <c r="B348" s="205" t="s">
        <v>5488</v>
      </c>
      <c r="C348" s="206" t="s">
        <v>3233</v>
      </c>
      <c r="D348" s="205" t="s">
        <v>3234</v>
      </c>
      <c r="E348" s="207" t="s">
        <v>3235</v>
      </c>
      <c r="F348" s="207" t="s">
        <v>5489</v>
      </c>
      <c r="G348" s="205">
        <v>25644410</v>
      </c>
      <c r="H348" s="207" t="s">
        <v>5490</v>
      </c>
      <c r="I348" s="207" t="s">
        <v>5320</v>
      </c>
      <c r="J348" s="205" t="s">
        <v>1979</v>
      </c>
      <c r="K348" s="205" t="s">
        <v>1375</v>
      </c>
      <c r="L348" s="205" t="s">
        <v>5491</v>
      </c>
      <c r="M348" s="205" t="s">
        <v>3803</v>
      </c>
      <c r="N348" s="126" t="s">
        <v>5492</v>
      </c>
      <c r="O348" s="126">
        <v>1</v>
      </c>
      <c r="P348" s="205" t="s">
        <v>5493</v>
      </c>
      <c r="Q348" s="210" t="s">
        <v>5494</v>
      </c>
      <c r="R348" s="211" t="s">
        <v>3791</v>
      </c>
      <c r="S348" s="212" t="s">
        <v>3529</v>
      </c>
      <c r="T348" s="213" t="s">
        <v>3261</v>
      </c>
    </row>
    <row r="349" spans="1:20" ht="78.75" x14ac:dyDescent="0.2">
      <c r="A349" s="204">
        <v>344</v>
      </c>
      <c r="B349" s="205" t="s">
        <v>5495</v>
      </c>
      <c r="C349" s="206" t="s">
        <v>3233</v>
      </c>
      <c r="D349" s="205" t="s">
        <v>3234</v>
      </c>
      <c r="E349" s="207" t="s">
        <v>3235</v>
      </c>
      <c r="F349" s="207" t="s">
        <v>5496</v>
      </c>
      <c r="G349" s="205">
        <v>25644410</v>
      </c>
      <c r="H349" s="207" t="s">
        <v>5497</v>
      </c>
      <c r="I349" s="207" t="s">
        <v>5142</v>
      </c>
      <c r="J349" s="205" t="s">
        <v>1979</v>
      </c>
      <c r="K349" s="205" t="s">
        <v>1375</v>
      </c>
      <c r="L349" s="205" t="s">
        <v>5498</v>
      </c>
      <c r="M349" s="205" t="s">
        <v>3803</v>
      </c>
      <c r="N349" s="126" t="s">
        <v>3853</v>
      </c>
      <c r="O349" s="126">
        <v>1</v>
      </c>
      <c r="P349" s="205" t="s">
        <v>5499</v>
      </c>
      <c r="Q349" s="210" t="s">
        <v>5500</v>
      </c>
      <c r="R349" s="211"/>
      <c r="S349" s="217"/>
      <c r="T349" s="213"/>
    </row>
    <row r="350" spans="1:20" ht="78.75" x14ac:dyDescent="0.2">
      <c r="A350" s="204">
        <v>345</v>
      </c>
      <c r="B350" s="205" t="s">
        <v>5501</v>
      </c>
      <c r="C350" s="206" t="s">
        <v>3233</v>
      </c>
      <c r="D350" s="205" t="s">
        <v>3234</v>
      </c>
      <c r="E350" s="207" t="s">
        <v>3235</v>
      </c>
      <c r="F350" s="207" t="s">
        <v>5502</v>
      </c>
      <c r="G350" s="205">
        <v>25644410</v>
      </c>
      <c r="H350" s="207" t="s">
        <v>5503</v>
      </c>
      <c r="I350" s="207" t="s">
        <v>5306</v>
      </c>
      <c r="J350" s="205" t="s">
        <v>1979</v>
      </c>
      <c r="K350" s="205" t="s">
        <v>1375</v>
      </c>
      <c r="L350" s="205" t="s">
        <v>5504</v>
      </c>
      <c r="M350" s="205" t="s">
        <v>3526</v>
      </c>
      <c r="N350" s="126" t="s">
        <v>1377</v>
      </c>
      <c r="O350" s="126">
        <v>1</v>
      </c>
      <c r="P350" s="205" t="s">
        <v>5505</v>
      </c>
      <c r="Q350" s="210" t="s">
        <v>5506</v>
      </c>
      <c r="R350" s="211"/>
      <c r="S350" s="217"/>
      <c r="T350" s="213"/>
    </row>
    <row r="351" spans="1:20" ht="78.75" x14ac:dyDescent="0.2">
      <c r="A351" s="204">
        <v>346</v>
      </c>
      <c r="B351" s="205" t="s">
        <v>5507</v>
      </c>
      <c r="C351" s="206" t="s">
        <v>3233</v>
      </c>
      <c r="D351" s="205" t="s">
        <v>3234</v>
      </c>
      <c r="E351" s="207" t="s">
        <v>3235</v>
      </c>
      <c r="F351" s="207" t="s">
        <v>5508</v>
      </c>
      <c r="G351" s="205">
        <v>25644410</v>
      </c>
      <c r="H351" s="207" t="s">
        <v>5509</v>
      </c>
      <c r="I351" s="207" t="s">
        <v>5510</v>
      </c>
      <c r="J351" s="205" t="s">
        <v>1979</v>
      </c>
      <c r="K351" s="205" t="s">
        <v>1375</v>
      </c>
      <c r="L351" s="205" t="s">
        <v>5511</v>
      </c>
      <c r="M351" s="205" t="s">
        <v>3780</v>
      </c>
      <c r="N351" s="126" t="s">
        <v>5512</v>
      </c>
      <c r="O351" s="126">
        <v>1</v>
      </c>
      <c r="P351" s="205" t="s">
        <v>5513</v>
      </c>
      <c r="Q351" s="210" t="s">
        <v>5514</v>
      </c>
      <c r="R351" s="211"/>
      <c r="S351" s="217" t="s">
        <v>3260</v>
      </c>
      <c r="T351" s="213" t="s">
        <v>3261</v>
      </c>
    </row>
    <row r="352" spans="1:20" ht="78.75" x14ac:dyDescent="0.2">
      <c r="A352" s="204">
        <v>347</v>
      </c>
      <c r="B352" s="205" t="s">
        <v>5515</v>
      </c>
      <c r="C352" s="206" t="s">
        <v>3233</v>
      </c>
      <c r="D352" s="205" t="s">
        <v>3234</v>
      </c>
      <c r="E352" s="207" t="s">
        <v>3235</v>
      </c>
      <c r="F352" s="207" t="s">
        <v>5516</v>
      </c>
      <c r="G352" s="205">
        <v>25644410</v>
      </c>
      <c r="H352" s="207" t="s">
        <v>5517</v>
      </c>
      <c r="I352" s="207" t="s">
        <v>5518</v>
      </c>
      <c r="J352" s="205" t="s">
        <v>1979</v>
      </c>
      <c r="K352" s="205" t="s">
        <v>1375</v>
      </c>
      <c r="L352" s="205" t="s">
        <v>5519</v>
      </c>
      <c r="M352" s="205" t="s">
        <v>3526</v>
      </c>
      <c r="N352" s="126" t="s">
        <v>5422</v>
      </c>
      <c r="O352" s="126">
        <v>1</v>
      </c>
      <c r="P352" s="205" t="s">
        <v>5423</v>
      </c>
      <c r="Q352" s="210" t="s">
        <v>5424</v>
      </c>
      <c r="R352" s="211" t="s">
        <v>3791</v>
      </c>
      <c r="S352" s="217" t="s">
        <v>3260</v>
      </c>
      <c r="T352" s="213" t="s">
        <v>3261</v>
      </c>
    </row>
    <row r="353" spans="1:20" ht="78.75" x14ac:dyDescent="0.2">
      <c r="A353" s="204">
        <v>348</v>
      </c>
      <c r="B353" s="205" t="s">
        <v>5520</v>
      </c>
      <c r="C353" s="206" t="s">
        <v>3233</v>
      </c>
      <c r="D353" s="205" t="s">
        <v>3234</v>
      </c>
      <c r="E353" s="207" t="s">
        <v>3235</v>
      </c>
      <c r="F353" s="207" t="s">
        <v>5521</v>
      </c>
      <c r="G353" s="205">
        <v>25644410</v>
      </c>
      <c r="H353" s="207" t="s">
        <v>5522</v>
      </c>
      <c r="I353" s="207" t="s">
        <v>5523</v>
      </c>
      <c r="J353" s="205" t="s">
        <v>1979</v>
      </c>
      <c r="K353" s="205" t="s">
        <v>1375</v>
      </c>
      <c r="L353" s="205" t="s">
        <v>5524</v>
      </c>
      <c r="M353" s="205" t="s">
        <v>3780</v>
      </c>
      <c r="N353" s="126" t="s">
        <v>5525</v>
      </c>
      <c r="O353" s="126">
        <v>1</v>
      </c>
      <c r="P353" s="205" t="s">
        <v>5526</v>
      </c>
      <c r="Q353" s="210" t="s">
        <v>5527</v>
      </c>
      <c r="R353" s="211"/>
      <c r="S353" s="217" t="s">
        <v>3260</v>
      </c>
      <c r="T353" s="213" t="s">
        <v>3261</v>
      </c>
    </row>
    <row r="354" spans="1:20" ht="78.75" x14ac:dyDescent="0.2">
      <c r="A354" s="204">
        <v>349</v>
      </c>
      <c r="B354" s="205" t="s">
        <v>5528</v>
      </c>
      <c r="C354" s="228" t="s">
        <v>3233</v>
      </c>
      <c r="D354" s="205" t="s">
        <v>3234</v>
      </c>
      <c r="E354" s="207" t="s">
        <v>3235</v>
      </c>
      <c r="F354" s="207" t="s">
        <v>5529</v>
      </c>
      <c r="G354" s="205">
        <v>25644410</v>
      </c>
      <c r="H354" s="207" t="s">
        <v>5530</v>
      </c>
      <c r="I354" s="207" t="s">
        <v>5531</v>
      </c>
      <c r="J354" s="205" t="s">
        <v>1979</v>
      </c>
      <c r="K354" s="205" t="s">
        <v>1375</v>
      </c>
      <c r="L354" s="205" t="s">
        <v>5532</v>
      </c>
      <c r="M354" s="205" t="s">
        <v>3780</v>
      </c>
      <c r="N354" s="126" t="s">
        <v>5436</v>
      </c>
      <c r="O354" s="126">
        <v>1</v>
      </c>
      <c r="P354" s="205" t="s">
        <v>5437</v>
      </c>
      <c r="Q354" s="210" t="s">
        <v>5438</v>
      </c>
      <c r="R354" s="211"/>
      <c r="S354" s="217"/>
      <c r="T354" s="213"/>
    </row>
    <row r="355" spans="1:20" ht="78.75" x14ac:dyDescent="0.2">
      <c r="A355" s="204">
        <v>350</v>
      </c>
      <c r="B355" s="205" t="s">
        <v>5533</v>
      </c>
      <c r="C355" s="206" t="s">
        <v>3233</v>
      </c>
      <c r="D355" s="205" t="s">
        <v>3234</v>
      </c>
      <c r="E355" s="207" t="s">
        <v>3235</v>
      </c>
      <c r="F355" s="207" t="s">
        <v>5534</v>
      </c>
      <c r="G355" s="205">
        <v>25644410</v>
      </c>
      <c r="H355" s="207" t="s">
        <v>5535</v>
      </c>
      <c r="I355" s="207" t="s">
        <v>5536</v>
      </c>
      <c r="J355" s="205" t="s">
        <v>1979</v>
      </c>
      <c r="K355" s="205" t="s">
        <v>1375</v>
      </c>
      <c r="L355" s="205" t="s">
        <v>5537</v>
      </c>
      <c r="M355" s="205" t="s">
        <v>3780</v>
      </c>
      <c r="N355" s="126" t="s">
        <v>3864</v>
      </c>
      <c r="O355" s="126">
        <v>1</v>
      </c>
      <c r="P355" s="205" t="s">
        <v>5301</v>
      </c>
      <c r="Q355" s="210" t="s">
        <v>5302</v>
      </c>
      <c r="R355" s="211"/>
      <c r="S355" s="217" t="s">
        <v>3260</v>
      </c>
      <c r="T355" s="213" t="s">
        <v>3261</v>
      </c>
    </row>
    <row r="356" spans="1:20" ht="78.75" x14ac:dyDescent="0.2">
      <c r="A356" s="204">
        <v>351</v>
      </c>
      <c r="B356" s="205" t="s">
        <v>5538</v>
      </c>
      <c r="C356" s="206" t="s">
        <v>3233</v>
      </c>
      <c r="D356" s="205" t="s">
        <v>3234</v>
      </c>
      <c r="E356" s="207" t="s">
        <v>3235</v>
      </c>
      <c r="F356" s="207" t="s">
        <v>5539</v>
      </c>
      <c r="G356" s="205">
        <v>25644410</v>
      </c>
      <c r="H356" s="207" t="s">
        <v>5540</v>
      </c>
      <c r="I356" s="207" t="s">
        <v>5541</v>
      </c>
      <c r="J356" s="205" t="s">
        <v>1979</v>
      </c>
      <c r="K356" s="205" t="s">
        <v>1375</v>
      </c>
      <c r="L356" s="205" t="s">
        <v>5542</v>
      </c>
      <c r="M356" s="205" t="s">
        <v>3526</v>
      </c>
      <c r="N356" s="126" t="s">
        <v>5543</v>
      </c>
      <c r="O356" s="126">
        <v>1</v>
      </c>
      <c r="P356" s="205" t="s">
        <v>5544</v>
      </c>
      <c r="Q356" s="210" t="s">
        <v>5545</v>
      </c>
      <c r="R356" s="211"/>
      <c r="S356" s="217"/>
      <c r="T356" s="213"/>
    </row>
    <row r="357" spans="1:20" ht="78.75" x14ac:dyDescent="0.2">
      <c r="A357" s="204">
        <v>352</v>
      </c>
      <c r="B357" s="205" t="s">
        <v>5546</v>
      </c>
      <c r="C357" s="206" t="s">
        <v>3233</v>
      </c>
      <c r="D357" s="205" t="s">
        <v>3234</v>
      </c>
      <c r="E357" s="207" t="s">
        <v>3235</v>
      </c>
      <c r="F357" s="207" t="s">
        <v>5547</v>
      </c>
      <c r="G357" s="205">
        <v>25644410</v>
      </c>
      <c r="H357" s="207" t="s">
        <v>5548</v>
      </c>
      <c r="I357" s="207" t="s">
        <v>5549</v>
      </c>
      <c r="J357" s="205" t="s">
        <v>1979</v>
      </c>
      <c r="K357" s="205" t="s">
        <v>1375</v>
      </c>
      <c r="L357" s="205" t="s">
        <v>5550</v>
      </c>
      <c r="M357" s="205" t="s">
        <v>3764</v>
      </c>
      <c r="N357" s="126" t="s">
        <v>3948</v>
      </c>
      <c r="O357" s="126">
        <v>1</v>
      </c>
      <c r="P357" s="205" t="s">
        <v>5551</v>
      </c>
      <c r="Q357" s="210" t="s">
        <v>5552</v>
      </c>
      <c r="R357" s="211"/>
      <c r="S357" s="217" t="s">
        <v>3260</v>
      </c>
      <c r="T357" s="213" t="s">
        <v>3261</v>
      </c>
    </row>
    <row r="358" spans="1:20" ht="78.75" x14ac:dyDescent="0.2">
      <c r="A358" s="204">
        <v>353</v>
      </c>
      <c r="B358" s="205" t="s">
        <v>5553</v>
      </c>
      <c r="C358" s="206" t="s">
        <v>3233</v>
      </c>
      <c r="D358" s="205" t="s">
        <v>3234</v>
      </c>
      <c r="E358" s="207" t="s">
        <v>3235</v>
      </c>
      <c r="F358" s="207" t="s">
        <v>5554</v>
      </c>
      <c r="G358" s="205">
        <v>25644410</v>
      </c>
      <c r="H358" s="207" t="s">
        <v>5555</v>
      </c>
      <c r="I358" s="207" t="s">
        <v>5556</v>
      </c>
      <c r="J358" s="205" t="s">
        <v>1979</v>
      </c>
      <c r="K358" s="205" t="s">
        <v>1375</v>
      </c>
      <c r="L358" s="205" t="s">
        <v>5557</v>
      </c>
      <c r="M358" s="205" t="s">
        <v>3780</v>
      </c>
      <c r="N358" s="126" t="s">
        <v>3537</v>
      </c>
      <c r="O358" s="126">
        <v>1</v>
      </c>
      <c r="P358" s="205" t="s">
        <v>5308</v>
      </c>
      <c r="Q358" s="210" t="s">
        <v>5309</v>
      </c>
      <c r="R358" s="211"/>
      <c r="S358" s="217" t="s">
        <v>3260</v>
      </c>
      <c r="T358" s="213" t="s">
        <v>3261</v>
      </c>
    </row>
    <row r="359" spans="1:20" ht="78.75" x14ac:dyDescent="0.2">
      <c r="A359" s="204">
        <v>354</v>
      </c>
      <c r="B359" s="205" t="s">
        <v>5558</v>
      </c>
      <c r="C359" s="206" t="s">
        <v>3233</v>
      </c>
      <c r="D359" s="205" t="s">
        <v>3234</v>
      </c>
      <c r="E359" s="207" t="s">
        <v>3235</v>
      </c>
      <c r="F359" s="207" t="s">
        <v>5559</v>
      </c>
      <c r="G359" s="205">
        <v>25644410</v>
      </c>
      <c r="H359" s="207" t="s">
        <v>5560</v>
      </c>
      <c r="I359" s="207" t="s">
        <v>5561</v>
      </c>
      <c r="J359" s="205" t="s">
        <v>1979</v>
      </c>
      <c r="K359" s="205" t="s">
        <v>1375</v>
      </c>
      <c r="L359" s="205" t="s">
        <v>5562</v>
      </c>
      <c r="M359" s="205" t="s">
        <v>3772</v>
      </c>
      <c r="N359" s="126" t="s">
        <v>4023</v>
      </c>
      <c r="O359" s="126">
        <v>1</v>
      </c>
      <c r="P359" s="205" t="s">
        <v>5355</v>
      </c>
      <c r="Q359" s="210" t="s">
        <v>5356</v>
      </c>
      <c r="R359" s="211"/>
      <c r="S359" s="217" t="s">
        <v>3260</v>
      </c>
      <c r="T359" s="213" t="s">
        <v>3261</v>
      </c>
    </row>
    <row r="360" spans="1:20" ht="78.75" x14ac:dyDescent="0.2">
      <c r="A360" s="204">
        <v>355</v>
      </c>
      <c r="B360" s="205" t="s">
        <v>5563</v>
      </c>
      <c r="C360" s="206" t="s">
        <v>3233</v>
      </c>
      <c r="D360" s="205" t="s">
        <v>3234</v>
      </c>
      <c r="E360" s="207" t="s">
        <v>3235</v>
      </c>
      <c r="F360" s="207" t="s">
        <v>5564</v>
      </c>
      <c r="G360" s="205">
        <v>25644410</v>
      </c>
      <c r="H360" s="207" t="s">
        <v>5565</v>
      </c>
      <c r="I360" s="207" t="s">
        <v>5566</v>
      </c>
      <c r="J360" s="205" t="s">
        <v>1979</v>
      </c>
      <c r="K360" s="205" t="s">
        <v>1375</v>
      </c>
      <c r="L360" s="205" t="s">
        <v>5567</v>
      </c>
      <c r="M360" s="205" t="s">
        <v>3780</v>
      </c>
      <c r="N360" s="126" t="s">
        <v>4563</v>
      </c>
      <c r="O360" s="126">
        <v>1</v>
      </c>
      <c r="P360" s="205" t="s">
        <v>5568</v>
      </c>
      <c r="Q360" s="210" t="s">
        <v>5569</v>
      </c>
      <c r="R360" s="211"/>
      <c r="S360" s="217"/>
      <c r="T360" s="213"/>
    </row>
    <row r="361" spans="1:20" ht="78.75" x14ac:dyDescent="0.2">
      <c r="A361" s="204">
        <v>356</v>
      </c>
      <c r="B361" s="205" t="s">
        <v>5570</v>
      </c>
      <c r="C361" s="206" t="s">
        <v>3233</v>
      </c>
      <c r="D361" s="205" t="s">
        <v>3234</v>
      </c>
      <c r="E361" s="207" t="s">
        <v>3235</v>
      </c>
      <c r="F361" s="207" t="s">
        <v>5571</v>
      </c>
      <c r="G361" s="205">
        <v>25644410</v>
      </c>
      <c r="H361" s="207" t="s">
        <v>5572</v>
      </c>
      <c r="I361" s="207" t="s">
        <v>5510</v>
      </c>
      <c r="J361" s="205" t="s">
        <v>1979</v>
      </c>
      <c r="K361" s="205" t="s">
        <v>1375</v>
      </c>
      <c r="L361" s="205" t="s">
        <v>5573</v>
      </c>
      <c r="M361" s="205" t="s">
        <v>3836</v>
      </c>
      <c r="N361" s="126" t="s">
        <v>5574</v>
      </c>
      <c r="O361" s="126">
        <v>1</v>
      </c>
      <c r="P361" s="205" t="s">
        <v>5575</v>
      </c>
      <c r="Q361" s="210" t="s">
        <v>5576</v>
      </c>
      <c r="R361" s="211"/>
      <c r="S361" s="217" t="s">
        <v>3260</v>
      </c>
      <c r="T361" s="213" t="s">
        <v>3261</v>
      </c>
    </row>
    <row r="362" spans="1:20" ht="78.75" x14ac:dyDescent="0.2">
      <c r="A362" s="204">
        <v>357</v>
      </c>
      <c r="B362" s="205" t="s">
        <v>5577</v>
      </c>
      <c r="C362" s="206" t="s">
        <v>3233</v>
      </c>
      <c r="D362" s="205" t="s">
        <v>3234</v>
      </c>
      <c r="E362" s="207" t="s">
        <v>3235</v>
      </c>
      <c r="F362" s="207" t="s">
        <v>5578</v>
      </c>
      <c r="G362" s="205">
        <v>25644410</v>
      </c>
      <c r="H362" s="207" t="s">
        <v>5579</v>
      </c>
      <c r="I362" s="207" t="s">
        <v>3809</v>
      </c>
      <c r="J362" s="205" t="s">
        <v>1979</v>
      </c>
      <c r="K362" s="205" t="s">
        <v>1375</v>
      </c>
      <c r="L362" s="205" t="s">
        <v>5580</v>
      </c>
      <c r="M362" s="205" t="s">
        <v>3803</v>
      </c>
      <c r="N362" s="126" t="s">
        <v>5581</v>
      </c>
      <c r="O362" s="126">
        <v>1</v>
      </c>
      <c r="P362" s="205" t="s">
        <v>5582</v>
      </c>
      <c r="Q362" s="210" t="s">
        <v>5583</v>
      </c>
      <c r="R362" s="211"/>
      <c r="S362" s="217" t="s">
        <v>3260</v>
      </c>
      <c r="T362" s="213" t="s">
        <v>3261</v>
      </c>
    </row>
    <row r="363" spans="1:20" ht="78.75" x14ac:dyDescent="0.2">
      <c r="A363" s="204">
        <v>358</v>
      </c>
      <c r="B363" s="205" t="s">
        <v>5584</v>
      </c>
      <c r="C363" s="206" t="s">
        <v>3233</v>
      </c>
      <c r="D363" s="205" t="s">
        <v>3234</v>
      </c>
      <c r="E363" s="207" t="s">
        <v>3235</v>
      </c>
      <c r="F363" s="207" t="s">
        <v>5585</v>
      </c>
      <c r="G363" s="205">
        <v>25644410</v>
      </c>
      <c r="H363" s="207" t="s">
        <v>5586</v>
      </c>
      <c r="I363" s="207" t="s">
        <v>5518</v>
      </c>
      <c r="J363" s="205" t="s">
        <v>1979</v>
      </c>
      <c r="K363" s="205" t="s">
        <v>1375</v>
      </c>
      <c r="L363" s="205" t="s">
        <v>5587</v>
      </c>
      <c r="M363" s="205" t="s">
        <v>3780</v>
      </c>
      <c r="N363" s="126" t="s">
        <v>5181</v>
      </c>
      <c r="O363" s="126">
        <v>1</v>
      </c>
      <c r="P363" s="205" t="s">
        <v>5451</v>
      </c>
      <c r="Q363" s="210" t="s">
        <v>5183</v>
      </c>
      <c r="R363" s="211" t="s">
        <v>3791</v>
      </c>
      <c r="S363" s="217" t="s">
        <v>3260</v>
      </c>
      <c r="T363" s="213" t="s">
        <v>3261</v>
      </c>
    </row>
    <row r="364" spans="1:20" ht="78.75" x14ac:dyDescent="0.2">
      <c r="A364" s="204">
        <v>359</v>
      </c>
      <c r="B364" s="205" t="s">
        <v>5588</v>
      </c>
      <c r="C364" s="206" t="s">
        <v>3233</v>
      </c>
      <c r="D364" s="205" t="s">
        <v>3234</v>
      </c>
      <c r="E364" s="207" t="s">
        <v>3235</v>
      </c>
      <c r="F364" s="207" t="s">
        <v>5589</v>
      </c>
      <c r="G364" s="205">
        <v>25644410</v>
      </c>
      <c r="H364" s="207" t="s">
        <v>5590</v>
      </c>
      <c r="I364" s="207" t="s">
        <v>5591</v>
      </c>
      <c r="J364" s="205" t="s">
        <v>1979</v>
      </c>
      <c r="K364" s="205" t="s">
        <v>1375</v>
      </c>
      <c r="L364" s="205" t="s">
        <v>5592</v>
      </c>
      <c r="M364" s="205" t="s">
        <v>3764</v>
      </c>
      <c r="N364" s="126" t="s">
        <v>5593</v>
      </c>
      <c r="O364" s="126">
        <v>1</v>
      </c>
      <c r="P364" s="205" t="s">
        <v>5594</v>
      </c>
      <c r="Q364" s="210" t="s">
        <v>5595</v>
      </c>
      <c r="R364" s="211" t="s">
        <v>3791</v>
      </c>
      <c r="S364" s="217" t="s">
        <v>3260</v>
      </c>
      <c r="T364" s="213" t="s">
        <v>3261</v>
      </c>
    </row>
    <row r="365" spans="1:20" ht="78.75" x14ac:dyDescent="0.2">
      <c r="A365" s="204">
        <v>360</v>
      </c>
      <c r="B365" s="205" t="s">
        <v>5596</v>
      </c>
      <c r="C365" s="206" t="s">
        <v>3233</v>
      </c>
      <c r="D365" s="205" t="s">
        <v>3234</v>
      </c>
      <c r="E365" s="207" t="s">
        <v>3235</v>
      </c>
      <c r="F365" s="207" t="s">
        <v>5597</v>
      </c>
      <c r="G365" s="205">
        <v>25644410</v>
      </c>
      <c r="H365" s="207" t="s">
        <v>5598</v>
      </c>
      <c r="I365" s="207" t="s">
        <v>5556</v>
      </c>
      <c r="J365" s="205" t="s">
        <v>1979</v>
      </c>
      <c r="K365" s="205" t="s">
        <v>1375</v>
      </c>
      <c r="L365" s="205" t="s">
        <v>5599</v>
      </c>
      <c r="M365" s="205" t="s">
        <v>3836</v>
      </c>
      <c r="N365" s="126" t="s">
        <v>3948</v>
      </c>
      <c r="O365" s="126">
        <v>1</v>
      </c>
      <c r="P365" s="205" t="s">
        <v>5551</v>
      </c>
      <c r="Q365" s="210" t="s">
        <v>5552</v>
      </c>
      <c r="R365" s="211"/>
      <c r="S365" s="217" t="s">
        <v>3260</v>
      </c>
      <c r="T365" s="213" t="s">
        <v>3261</v>
      </c>
    </row>
    <row r="366" spans="1:20" ht="78.75" x14ac:dyDescent="0.2">
      <c r="A366" s="204">
        <v>361</v>
      </c>
      <c r="B366" s="205" t="s">
        <v>5600</v>
      </c>
      <c r="C366" s="206" t="s">
        <v>3233</v>
      </c>
      <c r="D366" s="205" t="s">
        <v>3234</v>
      </c>
      <c r="E366" s="207" t="s">
        <v>3235</v>
      </c>
      <c r="F366" s="207" t="s">
        <v>5601</v>
      </c>
      <c r="G366" s="205">
        <v>25644410</v>
      </c>
      <c r="H366" s="207" t="s">
        <v>5602</v>
      </c>
      <c r="I366" s="220" t="s">
        <v>5603</v>
      </c>
      <c r="J366" s="205" t="s">
        <v>1979</v>
      </c>
      <c r="K366" s="205" t="s">
        <v>1375</v>
      </c>
      <c r="L366" s="205" t="s">
        <v>5604</v>
      </c>
      <c r="M366" s="205" t="s">
        <v>3772</v>
      </c>
      <c r="N366" s="126" t="s">
        <v>5605</v>
      </c>
      <c r="O366" s="126">
        <v>1</v>
      </c>
      <c r="P366" s="205" t="s">
        <v>5606</v>
      </c>
      <c r="Q366" s="210" t="s">
        <v>5607</v>
      </c>
      <c r="R366" s="211"/>
      <c r="S366" s="217" t="s">
        <v>3260</v>
      </c>
      <c r="T366" s="213" t="s">
        <v>3261</v>
      </c>
    </row>
    <row r="367" spans="1:20" ht="78.75" x14ac:dyDescent="0.2">
      <c r="A367" s="204">
        <v>362</v>
      </c>
      <c r="B367" s="205" t="s">
        <v>5608</v>
      </c>
      <c r="C367" s="206" t="s">
        <v>3233</v>
      </c>
      <c r="D367" s="205" t="s">
        <v>3234</v>
      </c>
      <c r="E367" s="207" t="s">
        <v>3235</v>
      </c>
      <c r="F367" s="207" t="s">
        <v>5609</v>
      </c>
      <c r="G367" s="205">
        <v>25644410</v>
      </c>
      <c r="H367" s="207" t="s">
        <v>5610</v>
      </c>
      <c r="I367" s="207" t="s">
        <v>5611</v>
      </c>
      <c r="J367" s="205" t="s">
        <v>1979</v>
      </c>
      <c r="K367" s="205" t="s">
        <v>1375</v>
      </c>
      <c r="L367" s="205" t="s">
        <v>5612</v>
      </c>
      <c r="M367" s="205" t="s">
        <v>3803</v>
      </c>
      <c r="N367" s="126" t="s">
        <v>4705</v>
      </c>
      <c r="O367" s="126">
        <v>1</v>
      </c>
      <c r="P367" s="205" t="s">
        <v>5613</v>
      </c>
      <c r="Q367" s="210" t="s">
        <v>5369</v>
      </c>
      <c r="R367" s="211"/>
      <c r="S367" s="217"/>
      <c r="T367" s="213"/>
    </row>
    <row r="368" spans="1:20" ht="78.75" x14ac:dyDescent="0.2">
      <c r="A368" s="204">
        <v>363</v>
      </c>
      <c r="B368" s="205" t="s">
        <v>5614</v>
      </c>
      <c r="C368" s="206" t="s">
        <v>3233</v>
      </c>
      <c r="D368" s="205" t="s">
        <v>3234</v>
      </c>
      <c r="E368" s="207" t="s">
        <v>3235</v>
      </c>
      <c r="F368" s="207" t="s">
        <v>5615</v>
      </c>
      <c r="G368" s="205">
        <v>25644410</v>
      </c>
      <c r="H368" s="207" t="s">
        <v>5616</v>
      </c>
      <c r="I368" s="207" t="s">
        <v>5617</v>
      </c>
      <c r="J368" s="205" t="s">
        <v>1979</v>
      </c>
      <c r="K368" s="205" t="s">
        <v>1375</v>
      </c>
      <c r="L368" s="205" t="s">
        <v>5618</v>
      </c>
      <c r="M368" s="205" t="s">
        <v>3836</v>
      </c>
      <c r="N368" s="126" t="s">
        <v>5593</v>
      </c>
      <c r="O368" s="126">
        <v>1</v>
      </c>
      <c r="P368" s="205" t="s">
        <v>5594</v>
      </c>
      <c r="Q368" s="210" t="s">
        <v>5595</v>
      </c>
      <c r="R368" s="211"/>
      <c r="S368" s="217" t="s">
        <v>3260</v>
      </c>
      <c r="T368" s="213" t="s">
        <v>3261</v>
      </c>
    </row>
    <row r="369" spans="1:20" ht="78.75" x14ac:dyDescent="0.2">
      <c r="A369" s="204">
        <v>364</v>
      </c>
      <c r="B369" s="205" t="s">
        <v>5619</v>
      </c>
      <c r="C369" s="206" t="s">
        <v>3233</v>
      </c>
      <c r="D369" s="205" t="s">
        <v>3234</v>
      </c>
      <c r="E369" s="207" t="s">
        <v>3235</v>
      </c>
      <c r="F369" s="207" t="s">
        <v>5620</v>
      </c>
      <c r="G369" s="205">
        <v>25644410</v>
      </c>
      <c r="H369" s="207" t="s">
        <v>5621</v>
      </c>
      <c r="I369" s="220" t="s">
        <v>5622</v>
      </c>
      <c r="J369" s="205" t="s">
        <v>1979</v>
      </c>
      <c r="K369" s="205" t="s">
        <v>1375</v>
      </c>
      <c r="L369" s="205" t="s">
        <v>5623</v>
      </c>
      <c r="M369" s="205" t="s">
        <v>3780</v>
      </c>
      <c r="N369" s="126" t="s">
        <v>2126</v>
      </c>
      <c r="O369" s="126">
        <v>1</v>
      </c>
      <c r="P369" s="205" t="s">
        <v>5624</v>
      </c>
      <c r="Q369" s="210" t="s">
        <v>5625</v>
      </c>
      <c r="R369" s="211"/>
      <c r="S369" s="217" t="s">
        <v>3260</v>
      </c>
      <c r="T369" s="213" t="s">
        <v>3261</v>
      </c>
    </row>
    <row r="370" spans="1:20" ht="78.75" x14ac:dyDescent="0.2">
      <c r="A370" s="204">
        <v>365</v>
      </c>
      <c r="B370" s="205" t="s">
        <v>5626</v>
      </c>
      <c r="C370" s="206" t="s">
        <v>3233</v>
      </c>
      <c r="D370" s="205" t="s">
        <v>3234</v>
      </c>
      <c r="E370" s="207" t="s">
        <v>3235</v>
      </c>
      <c r="F370" s="207" t="s">
        <v>5627</v>
      </c>
      <c r="G370" s="205">
        <v>25644410</v>
      </c>
      <c r="H370" s="207" t="s">
        <v>5628</v>
      </c>
      <c r="I370" s="207" t="s">
        <v>5629</v>
      </c>
      <c r="J370" s="205" t="s">
        <v>1979</v>
      </c>
      <c r="K370" s="205" t="s">
        <v>1375</v>
      </c>
      <c r="L370" s="205" t="s">
        <v>5630</v>
      </c>
      <c r="M370" s="205" t="s">
        <v>3526</v>
      </c>
      <c r="N370" s="126" t="s">
        <v>5631</v>
      </c>
      <c r="O370" s="126">
        <v>1</v>
      </c>
      <c r="P370" s="205" t="s">
        <v>5632</v>
      </c>
      <c r="Q370" s="210" t="s">
        <v>5633</v>
      </c>
      <c r="R370" s="211"/>
      <c r="S370" s="217"/>
      <c r="T370" s="213"/>
    </row>
    <row r="371" spans="1:20" ht="78.75" x14ac:dyDescent="0.2">
      <c r="A371" s="204">
        <v>366</v>
      </c>
      <c r="B371" s="205" t="s">
        <v>5634</v>
      </c>
      <c r="C371" s="206" t="s">
        <v>3233</v>
      </c>
      <c r="D371" s="205" t="s">
        <v>3234</v>
      </c>
      <c r="E371" s="207" t="s">
        <v>3235</v>
      </c>
      <c r="F371" s="207" t="s">
        <v>5635</v>
      </c>
      <c r="G371" s="205">
        <v>25644410</v>
      </c>
      <c r="H371" s="207" t="s">
        <v>5636</v>
      </c>
      <c r="I371" s="207" t="s">
        <v>5541</v>
      </c>
      <c r="J371" s="205" t="s">
        <v>1979</v>
      </c>
      <c r="K371" s="205" t="s">
        <v>1375</v>
      </c>
      <c r="L371" s="205" t="s">
        <v>5637</v>
      </c>
      <c r="M371" s="205" t="s">
        <v>3803</v>
      </c>
      <c r="N371" s="126" t="s">
        <v>4409</v>
      </c>
      <c r="O371" s="126">
        <v>1</v>
      </c>
      <c r="P371" s="205" t="s">
        <v>5638</v>
      </c>
      <c r="Q371" s="210" t="s">
        <v>5639</v>
      </c>
      <c r="R371" s="211"/>
      <c r="S371" s="217" t="s">
        <v>3260</v>
      </c>
      <c r="T371" s="213" t="s">
        <v>3261</v>
      </c>
    </row>
    <row r="372" spans="1:20" ht="78.75" x14ac:dyDescent="0.2">
      <c r="A372" s="204">
        <v>367</v>
      </c>
      <c r="B372" s="205" t="s">
        <v>5640</v>
      </c>
      <c r="C372" s="206" t="s">
        <v>3233</v>
      </c>
      <c r="D372" s="205" t="s">
        <v>3234</v>
      </c>
      <c r="E372" s="207" t="s">
        <v>3235</v>
      </c>
      <c r="F372" s="207" t="s">
        <v>5641</v>
      </c>
      <c r="G372" s="205">
        <v>25644410</v>
      </c>
      <c r="H372" s="207" t="s">
        <v>5642</v>
      </c>
      <c r="I372" s="207" t="s">
        <v>5629</v>
      </c>
      <c r="J372" s="205" t="s">
        <v>1979</v>
      </c>
      <c r="K372" s="205" t="s">
        <v>1375</v>
      </c>
      <c r="L372" s="205" t="s">
        <v>5643</v>
      </c>
      <c r="M372" s="205" t="s">
        <v>3764</v>
      </c>
      <c r="N372" s="126" t="s">
        <v>5206</v>
      </c>
      <c r="O372" s="126">
        <v>1</v>
      </c>
      <c r="P372" s="205" t="s">
        <v>5207</v>
      </c>
      <c r="Q372" s="210" t="s">
        <v>5208</v>
      </c>
      <c r="R372" s="211"/>
      <c r="S372" s="217"/>
      <c r="T372" s="213"/>
    </row>
    <row r="373" spans="1:20" ht="78.75" x14ac:dyDescent="0.2">
      <c r="A373" s="204">
        <v>368</v>
      </c>
      <c r="B373" s="205" t="s">
        <v>5644</v>
      </c>
      <c r="C373" s="206" t="s">
        <v>3233</v>
      </c>
      <c r="D373" s="205" t="s">
        <v>3234</v>
      </c>
      <c r="E373" s="207" t="s">
        <v>3235</v>
      </c>
      <c r="F373" s="207" t="s">
        <v>5645</v>
      </c>
      <c r="G373" s="205">
        <v>25644410</v>
      </c>
      <c r="H373" s="207" t="s">
        <v>5646</v>
      </c>
      <c r="I373" s="207" t="s">
        <v>5647</v>
      </c>
      <c r="J373" s="205" t="s">
        <v>1979</v>
      </c>
      <c r="K373" s="205" t="s">
        <v>1375</v>
      </c>
      <c r="L373" s="205" t="s">
        <v>5648</v>
      </c>
      <c r="M373" s="205" t="s">
        <v>3780</v>
      </c>
      <c r="N373" s="126" t="s">
        <v>4496</v>
      </c>
      <c r="O373" s="126">
        <v>1</v>
      </c>
      <c r="P373" s="205" t="s">
        <v>5649</v>
      </c>
      <c r="Q373" s="210" t="s">
        <v>5650</v>
      </c>
      <c r="R373" s="211"/>
      <c r="S373" s="212"/>
      <c r="T373" s="215"/>
    </row>
    <row r="374" spans="1:20" ht="78.75" x14ac:dyDescent="0.2">
      <c r="A374" s="204">
        <v>369</v>
      </c>
      <c r="B374" s="205" t="s">
        <v>5651</v>
      </c>
      <c r="C374" s="206" t="s">
        <v>3233</v>
      </c>
      <c r="D374" s="205" t="s">
        <v>3234</v>
      </c>
      <c r="E374" s="207" t="s">
        <v>3235</v>
      </c>
      <c r="F374" s="207" t="s">
        <v>5652</v>
      </c>
      <c r="G374" s="205">
        <v>25644410</v>
      </c>
      <c r="H374" s="207" t="s">
        <v>5653</v>
      </c>
      <c r="I374" s="207" t="s">
        <v>5654</v>
      </c>
      <c r="J374" s="205" t="s">
        <v>1979</v>
      </c>
      <c r="K374" s="205" t="s">
        <v>1375</v>
      </c>
      <c r="L374" s="205" t="s">
        <v>5655</v>
      </c>
      <c r="M374" s="205" t="s">
        <v>3803</v>
      </c>
      <c r="N374" s="126" t="s">
        <v>4023</v>
      </c>
      <c r="O374" s="126">
        <v>1</v>
      </c>
      <c r="P374" s="205" t="s">
        <v>5656</v>
      </c>
      <c r="Q374" s="210" t="s">
        <v>5356</v>
      </c>
      <c r="R374" s="211"/>
      <c r="S374" s="217" t="s">
        <v>3260</v>
      </c>
      <c r="T374" s="213" t="s">
        <v>3261</v>
      </c>
    </row>
    <row r="375" spans="1:20" ht="78.75" x14ac:dyDescent="0.2">
      <c r="A375" s="204">
        <v>370</v>
      </c>
      <c r="B375" s="205" t="s">
        <v>5657</v>
      </c>
      <c r="C375" s="206" t="s">
        <v>3233</v>
      </c>
      <c r="D375" s="205" t="s">
        <v>3234</v>
      </c>
      <c r="E375" s="207" t="s">
        <v>3235</v>
      </c>
      <c r="F375" s="207" t="s">
        <v>5658</v>
      </c>
      <c r="G375" s="205">
        <v>25644410</v>
      </c>
      <c r="H375" s="207" t="s">
        <v>5659</v>
      </c>
      <c r="I375" s="207" t="s">
        <v>5660</v>
      </c>
      <c r="J375" s="205" t="s">
        <v>1979</v>
      </c>
      <c r="K375" s="205" t="s">
        <v>1375</v>
      </c>
      <c r="L375" s="205" t="s">
        <v>5661</v>
      </c>
      <c r="M375" s="205" t="s">
        <v>3764</v>
      </c>
      <c r="N375" s="126" t="s">
        <v>5662</v>
      </c>
      <c r="O375" s="126">
        <v>1</v>
      </c>
      <c r="P375" s="205" t="s">
        <v>5663</v>
      </c>
      <c r="Q375" s="210" t="s">
        <v>5664</v>
      </c>
      <c r="R375" s="211"/>
      <c r="S375" s="217" t="s">
        <v>3260</v>
      </c>
      <c r="T375" s="213" t="s">
        <v>3261</v>
      </c>
    </row>
    <row r="376" spans="1:20" ht="78.75" x14ac:dyDescent="0.2">
      <c r="A376" s="204">
        <v>371</v>
      </c>
      <c r="B376" s="205" t="s">
        <v>5665</v>
      </c>
      <c r="C376" s="206" t="s">
        <v>3233</v>
      </c>
      <c r="D376" s="205" t="s">
        <v>3234</v>
      </c>
      <c r="E376" s="207" t="s">
        <v>3235</v>
      </c>
      <c r="F376" s="207" t="s">
        <v>5666</v>
      </c>
      <c r="G376" s="205">
        <v>25644410</v>
      </c>
      <c r="H376" s="207" t="s">
        <v>5667</v>
      </c>
      <c r="I376" s="207" t="s">
        <v>5668</v>
      </c>
      <c r="J376" s="205" t="s">
        <v>1979</v>
      </c>
      <c r="K376" s="205" t="s">
        <v>1375</v>
      </c>
      <c r="L376" s="205" t="s">
        <v>5669</v>
      </c>
      <c r="M376" s="205" t="s">
        <v>3764</v>
      </c>
      <c r="N376" s="126" t="s">
        <v>3948</v>
      </c>
      <c r="O376" s="126">
        <v>1</v>
      </c>
      <c r="P376" s="205" t="s">
        <v>5551</v>
      </c>
      <c r="Q376" s="210" t="s">
        <v>5552</v>
      </c>
      <c r="R376" s="211" t="s">
        <v>3791</v>
      </c>
      <c r="S376" s="217" t="s">
        <v>3260</v>
      </c>
      <c r="T376" s="213" t="s">
        <v>3261</v>
      </c>
    </row>
    <row r="377" spans="1:20" ht="78.75" x14ac:dyDescent="0.2">
      <c r="A377" s="204">
        <v>372</v>
      </c>
      <c r="B377" s="205" t="s">
        <v>5670</v>
      </c>
      <c r="C377" s="206" t="s">
        <v>3233</v>
      </c>
      <c r="D377" s="205" t="s">
        <v>3234</v>
      </c>
      <c r="E377" s="207" t="s">
        <v>3235</v>
      </c>
      <c r="F377" s="207" t="s">
        <v>5671</v>
      </c>
      <c r="G377" s="205">
        <v>25644410</v>
      </c>
      <c r="H377" s="207" t="s">
        <v>5672</v>
      </c>
      <c r="I377" s="207" t="s">
        <v>5668</v>
      </c>
      <c r="J377" s="205" t="s">
        <v>1979</v>
      </c>
      <c r="K377" s="205" t="s">
        <v>1375</v>
      </c>
      <c r="L377" s="205" t="s">
        <v>5673</v>
      </c>
      <c r="M377" s="205" t="s">
        <v>3780</v>
      </c>
      <c r="N377" s="126" t="s">
        <v>1377</v>
      </c>
      <c r="O377" s="126">
        <v>1</v>
      </c>
      <c r="P377" s="205" t="s">
        <v>5505</v>
      </c>
      <c r="Q377" s="210" t="s">
        <v>5506</v>
      </c>
      <c r="R377" s="211" t="s">
        <v>3791</v>
      </c>
      <c r="S377" s="217" t="s">
        <v>3260</v>
      </c>
      <c r="T377" s="213" t="s">
        <v>3261</v>
      </c>
    </row>
    <row r="378" spans="1:20" ht="78.75" x14ac:dyDescent="0.2">
      <c r="A378" s="204">
        <v>373</v>
      </c>
      <c r="B378" s="205" t="s">
        <v>5674</v>
      </c>
      <c r="C378" s="206" t="s">
        <v>3233</v>
      </c>
      <c r="D378" s="205" t="s">
        <v>3234</v>
      </c>
      <c r="E378" s="207" t="s">
        <v>3235</v>
      </c>
      <c r="F378" s="207" t="s">
        <v>5675</v>
      </c>
      <c r="G378" s="205">
        <v>25644410</v>
      </c>
      <c r="H378" s="207" t="s">
        <v>5676</v>
      </c>
      <c r="I378" s="207" t="s">
        <v>5566</v>
      </c>
      <c r="J378" s="205" t="s">
        <v>1979</v>
      </c>
      <c r="K378" s="205" t="s">
        <v>1375</v>
      </c>
      <c r="L378" s="205" t="s">
        <v>5677</v>
      </c>
      <c r="M378" s="205" t="s">
        <v>3764</v>
      </c>
      <c r="N378" s="126" t="s">
        <v>4705</v>
      </c>
      <c r="O378" s="126">
        <v>1</v>
      </c>
      <c r="P378" s="205" t="s">
        <v>5613</v>
      </c>
      <c r="Q378" s="210" t="s">
        <v>5369</v>
      </c>
      <c r="R378" s="211"/>
      <c r="S378" s="217"/>
      <c r="T378" s="213"/>
    </row>
    <row r="379" spans="1:20" ht="78.75" x14ac:dyDescent="0.2">
      <c r="A379" s="204">
        <v>374</v>
      </c>
      <c r="B379" s="205" t="s">
        <v>5678</v>
      </c>
      <c r="C379" s="206" t="s">
        <v>3233</v>
      </c>
      <c r="D379" s="205" t="s">
        <v>3234</v>
      </c>
      <c r="E379" s="207" t="s">
        <v>3235</v>
      </c>
      <c r="F379" s="207" t="s">
        <v>5679</v>
      </c>
      <c r="G379" s="205">
        <v>25644410</v>
      </c>
      <c r="H379" s="207" t="s">
        <v>5680</v>
      </c>
      <c r="I379" s="220" t="s">
        <v>5629</v>
      </c>
      <c r="J379" s="205" t="s">
        <v>1979</v>
      </c>
      <c r="K379" s="205" t="s">
        <v>1375</v>
      </c>
      <c r="L379" s="205" t="s">
        <v>5681</v>
      </c>
      <c r="M379" s="205" t="s">
        <v>3764</v>
      </c>
      <c r="N379" s="126" t="s">
        <v>4178</v>
      </c>
      <c r="O379" s="126">
        <v>1</v>
      </c>
      <c r="P379" s="205" t="s">
        <v>5682</v>
      </c>
      <c r="Q379" s="210" t="s">
        <v>5683</v>
      </c>
      <c r="R379" s="211"/>
      <c r="S379" s="217" t="s">
        <v>3260</v>
      </c>
      <c r="T379" s="213" t="s">
        <v>3261</v>
      </c>
    </row>
    <row r="380" spans="1:20" ht="78.75" x14ac:dyDescent="0.2">
      <c r="A380" s="204">
        <v>375</v>
      </c>
      <c r="B380" s="205" t="s">
        <v>5684</v>
      </c>
      <c r="C380" s="206" t="s">
        <v>3233</v>
      </c>
      <c r="D380" s="205" t="s">
        <v>3234</v>
      </c>
      <c r="E380" s="207" t="s">
        <v>3235</v>
      </c>
      <c r="F380" s="207" t="s">
        <v>5685</v>
      </c>
      <c r="G380" s="205">
        <v>25644410</v>
      </c>
      <c r="H380" s="207" t="s">
        <v>5686</v>
      </c>
      <c r="I380" s="207" t="s">
        <v>3778</v>
      </c>
      <c r="J380" s="205" t="s">
        <v>1979</v>
      </c>
      <c r="K380" s="205" t="s">
        <v>1375</v>
      </c>
      <c r="L380" s="205" t="s">
        <v>5687</v>
      </c>
      <c r="M380" s="205" t="s">
        <v>3836</v>
      </c>
      <c r="N380" s="126" t="s">
        <v>5375</v>
      </c>
      <c r="O380" s="126">
        <v>1</v>
      </c>
      <c r="P380" s="205" t="s">
        <v>5376</v>
      </c>
      <c r="Q380" s="210" t="s">
        <v>5376</v>
      </c>
      <c r="R380" s="211"/>
      <c r="S380" s="217" t="s">
        <v>3260</v>
      </c>
      <c r="T380" s="213" t="s">
        <v>3261</v>
      </c>
    </row>
    <row r="381" spans="1:20" ht="78.75" x14ac:dyDescent="0.2">
      <c r="A381" s="204">
        <v>376</v>
      </c>
      <c r="B381" s="205" t="s">
        <v>5688</v>
      </c>
      <c r="C381" s="206" t="s">
        <v>3233</v>
      </c>
      <c r="D381" s="205" t="s">
        <v>3234</v>
      </c>
      <c r="E381" s="207" t="s">
        <v>3235</v>
      </c>
      <c r="F381" s="207" t="s">
        <v>5689</v>
      </c>
      <c r="G381" s="205">
        <v>25644410</v>
      </c>
      <c r="H381" s="207" t="s">
        <v>5690</v>
      </c>
      <c r="I381" s="207" t="s">
        <v>5691</v>
      </c>
      <c r="J381" s="205" t="s">
        <v>1979</v>
      </c>
      <c r="K381" s="205" t="s">
        <v>1375</v>
      </c>
      <c r="L381" s="205" t="s">
        <v>5692</v>
      </c>
      <c r="M381" s="205" t="s">
        <v>3780</v>
      </c>
      <c r="N381" s="126" t="s">
        <v>5693</v>
      </c>
      <c r="O381" s="126">
        <v>1</v>
      </c>
      <c r="P381" s="205" t="s">
        <v>5694</v>
      </c>
      <c r="Q381" s="210" t="s">
        <v>5695</v>
      </c>
      <c r="R381" s="211"/>
      <c r="S381" s="217"/>
      <c r="T381" s="213"/>
    </row>
    <row r="382" spans="1:20" ht="78.75" x14ac:dyDescent="0.2">
      <c r="A382" s="204">
        <v>377</v>
      </c>
      <c r="B382" s="205" t="s">
        <v>5696</v>
      </c>
      <c r="C382" s="206" t="s">
        <v>3233</v>
      </c>
      <c r="D382" s="205" t="s">
        <v>3234</v>
      </c>
      <c r="E382" s="207" t="s">
        <v>3235</v>
      </c>
      <c r="F382" s="207" t="s">
        <v>5697</v>
      </c>
      <c r="G382" s="205">
        <v>25644410</v>
      </c>
      <c r="H382" s="207" t="s">
        <v>5698</v>
      </c>
      <c r="I382" s="207" t="s">
        <v>5549</v>
      </c>
      <c r="J382" s="205" t="s">
        <v>1979</v>
      </c>
      <c r="K382" s="205" t="s">
        <v>1375</v>
      </c>
      <c r="L382" s="205" t="s">
        <v>5699</v>
      </c>
      <c r="M382" s="205" t="s">
        <v>3526</v>
      </c>
      <c r="N382" s="126" t="s">
        <v>3537</v>
      </c>
      <c r="O382" s="126">
        <v>1</v>
      </c>
      <c r="P382" s="205" t="s">
        <v>5308</v>
      </c>
      <c r="Q382" s="210" t="s">
        <v>5309</v>
      </c>
      <c r="R382" s="211"/>
      <c r="S382" s="217" t="s">
        <v>3260</v>
      </c>
      <c r="T382" s="213" t="s">
        <v>3261</v>
      </c>
    </row>
    <row r="383" spans="1:20" ht="78.75" x14ac:dyDescent="0.2">
      <c r="A383" s="204">
        <v>378</v>
      </c>
      <c r="B383" s="205" t="s">
        <v>5700</v>
      </c>
      <c r="C383" s="206" t="s">
        <v>3233</v>
      </c>
      <c r="D383" s="205" t="s">
        <v>3234</v>
      </c>
      <c r="E383" s="207" t="s">
        <v>3235</v>
      </c>
      <c r="F383" s="207" t="s">
        <v>5701</v>
      </c>
      <c r="G383" s="205">
        <v>25644410</v>
      </c>
      <c r="H383" s="207" t="s">
        <v>5702</v>
      </c>
      <c r="I383" s="207" t="s">
        <v>5703</v>
      </c>
      <c r="J383" s="205" t="s">
        <v>1979</v>
      </c>
      <c r="K383" s="205" t="s">
        <v>1375</v>
      </c>
      <c r="L383" s="205" t="s">
        <v>5704</v>
      </c>
      <c r="M383" s="205" t="s">
        <v>3803</v>
      </c>
      <c r="N383" s="126" t="s">
        <v>5705</v>
      </c>
      <c r="O383" s="126">
        <v>1</v>
      </c>
      <c r="P383" s="205" t="s">
        <v>5706</v>
      </c>
      <c r="Q383" s="210" t="s">
        <v>5707</v>
      </c>
      <c r="R383" s="211"/>
      <c r="S383" s="217"/>
      <c r="T383" s="213"/>
    </row>
    <row r="384" spans="1:20" ht="78.75" x14ac:dyDescent="0.2">
      <c r="A384" s="204">
        <v>379</v>
      </c>
      <c r="B384" s="205" t="s">
        <v>5708</v>
      </c>
      <c r="C384" s="206" t="s">
        <v>3233</v>
      </c>
      <c r="D384" s="205" t="s">
        <v>3234</v>
      </c>
      <c r="E384" s="207" t="s">
        <v>3235</v>
      </c>
      <c r="F384" s="207" t="s">
        <v>5709</v>
      </c>
      <c r="G384" s="205">
        <v>25644410</v>
      </c>
      <c r="H384" s="207" t="s">
        <v>5710</v>
      </c>
      <c r="I384" s="207" t="s">
        <v>5691</v>
      </c>
      <c r="J384" s="205" t="s">
        <v>1979</v>
      </c>
      <c r="K384" s="205" t="s">
        <v>1375</v>
      </c>
      <c r="L384" s="205" t="s">
        <v>5711</v>
      </c>
      <c r="M384" s="205" t="s">
        <v>3764</v>
      </c>
      <c r="N384" s="126" t="s">
        <v>5056</v>
      </c>
      <c r="O384" s="126">
        <v>1</v>
      </c>
      <c r="P384" s="205" t="s">
        <v>5712</v>
      </c>
      <c r="Q384" s="210" t="s">
        <v>5713</v>
      </c>
      <c r="R384" s="211"/>
      <c r="S384" s="217" t="s">
        <v>3260</v>
      </c>
      <c r="T384" s="213" t="s">
        <v>3261</v>
      </c>
    </row>
    <row r="385" spans="1:20" ht="78.75" x14ac:dyDescent="0.2">
      <c r="A385" s="204">
        <v>380</v>
      </c>
      <c r="B385" s="205" t="s">
        <v>5714</v>
      </c>
      <c r="C385" s="206" t="s">
        <v>3233</v>
      </c>
      <c r="D385" s="205" t="s">
        <v>3234</v>
      </c>
      <c r="E385" s="207" t="s">
        <v>3235</v>
      </c>
      <c r="F385" s="207" t="s">
        <v>5715</v>
      </c>
      <c r="G385" s="205">
        <v>25644410</v>
      </c>
      <c r="H385" s="207" t="s">
        <v>5716</v>
      </c>
      <c r="I385" s="207" t="s">
        <v>5717</v>
      </c>
      <c r="J385" s="205" t="s">
        <v>1979</v>
      </c>
      <c r="K385" s="205" t="s">
        <v>1375</v>
      </c>
      <c r="L385" s="205" t="s">
        <v>5718</v>
      </c>
      <c r="M385" s="205" t="s">
        <v>3780</v>
      </c>
      <c r="N385" s="126" t="s">
        <v>5593</v>
      </c>
      <c r="O385" s="126">
        <v>1</v>
      </c>
      <c r="P385" s="205" t="s">
        <v>5594</v>
      </c>
      <c r="Q385" s="210" t="s">
        <v>5595</v>
      </c>
      <c r="R385" s="211"/>
      <c r="S385" s="217"/>
      <c r="T385" s="213"/>
    </row>
    <row r="386" spans="1:20" ht="78.75" x14ac:dyDescent="0.2">
      <c r="A386" s="204">
        <v>381</v>
      </c>
      <c r="B386" s="205" t="s">
        <v>5719</v>
      </c>
      <c r="C386" s="206" t="s">
        <v>3233</v>
      </c>
      <c r="D386" s="205" t="s">
        <v>3234</v>
      </c>
      <c r="E386" s="207" t="s">
        <v>3235</v>
      </c>
      <c r="F386" s="207" t="s">
        <v>5720</v>
      </c>
      <c r="G386" s="205">
        <v>25644410</v>
      </c>
      <c r="H386" s="207" t="s">
        <v>5721</v>
      </c>
      <c r="I386" s="207" t="s">
        <v>5722</v>
      </c>
      <c r="J386" s="205" t="s">
        <v>1979</v>
      </c>
      <c r="K386" s="205" t="s">
        <v>1375</v>
      </c>
      <c r="L386" s="205" t="s">
        <v>5723</v>
      </c>
      <c r="M386" s="205" t="s">
        <v>3803</v>
      </c>
      <c r="N386" s="126" t="s">
        <v>5443</v>
      </c>
      <c r="O386" s="126">
        <v>1</v>
      </c>
      <c r="P386" s="205" t="s">
        <v>5444</v>
      </c>
      <c r="Q386" s="210" t="s">
        <v>5445</v>
      </c>
      <c r="R386" s="211"/>
      <c r="S386" s="217" t="s">
        <v>3260</v>
      </c>
      <c r="T386" s="213" t="s">
        <v>3261</v>
      </c>
    </row>
    <row r="387" spans="1:20" ht="78.75" x14ac:dyDescent="0.2">
      <c r="A387" s="204">
        <v>382</v>
      </c>
      <c r="B387" s="205" t="s">
        <v>5724</v>
      </c>
      <c r="C387" s="206" t="s">
        <v>3233</v>
      </c>
      <c r="D387" s="205" t="s">
        <v>3234</v>
      </c>
      <c r="E387" s="207" t="s">
        <v>3235</v>
      </c>
      <c r="F387" s="207" t="s">
        <v>5725</v>
      </c>
      <c r="G387" s="205">
        <v>25644410</v>
      </c>
      <c r="H387" s="207" t="s">
        <v>5726</v>
      </c>
      <c r="I387" s="207" t="s">
        <v>5727</v>
      </c>
      <c r="J387" s="205" t="s">
        <v>1979</v>
      </c>
      <c r="K387" s="205" t="s">
        <v>1375</v>
      </c>
      <c r="L387" s="205" t="s">
        <v>5728</v>
      </c>
      <c r="M387" s="205" t="s">
        <v>3878</v>
      </c>
      <c r="N387" s="126" t="s">
        <v>3537</v>
      </c>
      <c r="O387" s="126">
        <v>1</v>
      </c>
      <c r="P387" s="205" t="s">
        <v>5308</v>
      </c>
      <c r="Q387" s="210" t="s">
        <v>5309</v>
      </c>
      <c r="R387" s="211" t="s">
        <v>3791</v>
      </c>
      <c r="S387" s="217" t="s">
        <v>3260</v>
      </c>
      <c r="T387" s="213" t="s">
        <v>3261</v>
      </c>
    </row>
    <row r="388" spans="1:20" ht="78.75" x14ac:dyDescent="0.2">
      <c r="A388" s="204">
        <v>383</v>
      </c>
      <c r="B388" s="205" t="s">
        <v>5729</v>
      </c>
      <c r="C388" s="228" t="s">
        <v>3233</v>
      </c>
      <c r="D388" s="205" t="s">
        <v>3234</v>
      </c>
      <c r="E388" s="207" t="s">
        <v>3235</v>
      </c>
      <c r="F388" s="207" t="s">
        <v>5730</v>
      </c>
      <c r="G388" s="205">
        <v>25644410</v>
      </c>
      <c r="H388" s="207" t="s">
        <v>5731</v>
      </c>
      <c r="I388" s="207" t="s">
        <v>5732</v>
      </c>
      <c r="J388" s="205" t="s">
        <v>1979</v>
      </c>
      <c r="K388" s="205" t="s">
        <v>1375</v>
      </c>
      <c r="L388" s="205" t="s">
        <v>5733</v>
      </c>
      <c r="M388" s="205" t="s">
        <v>3803</v>
      </c>
      <c r="N388" s="126" t="s">
        <v>5402</v>
      </c>
      <c r="O388" s="126">
        <v>1</v>
      </c>
      <c r="P388" s="205" t="s">
        <v>5416</v>
      </c>
      <c r="Q388" s="210" t="s">
        <v>5404</v>
      </c>
      <c r="R388" s="211"/>
      <c r="S388" s="217" t="s">
        <v>3260</v>
      </c>
      <c r="T388" s="213" t="s">
        <v>3261</v>
      </c>
    </row>
    <row r="389" spans="1:20" ht="78.75" x14ac:dyDescent="0.2">
      <c r="A389" s="204">
        <v>384</v>
      </c>
      <c r="B389" s="205" t="s">
        <v>5734</v>
      </c>
      <c r="C389" s="206" t="s">
        <v>3233</v>
      </c>
      <c r="D389" s="205" t="s">
        <v>3234</v>
      </c>
      <c r="E389" s="207" t="s">
        <v>3235</v>
      </c>
      <c r="F389" s="207" t="s">
        <v>5735</v>
      </c>
      <c r="G389" s="205">
        <v>25644410</v>
      </c>
      <c r="H389" s="207" t="s">
        <v>5736</v>
      </c>
      <c r="I389" s="207" t="s">
        <v>3247</v>
      </c>
      <c r="J389" s="205" t="s">
        <v>1979</v>
      </c>
      <c r="K389" s="205" t="s">
        <v>1375</v>
      </c>
      <c r="L389" s="205" t="s">
        <v>5737</v>
      </c>
      <c r="M389" s="205" t="s">
        <v>3780</v>
      </c>
      <c r="N389" s="126" t="s">
        <v>4108</v>
      </c>
      <c r="O389" s="126">
        <v>1</v>
      </c>
      <c r="P389" s="205" t="s">
        <v>5738</v>
      </c>
      <c r="Q389" s="210" t="s">
        <v>5739</v>
      </c>
      <c r="R389" s="211"/>
      <c r="S389" s="217"/>
      <c r="T389" s="213"/>
    </row>
    <row r="390" spans="1:20" ht="78.75" x14ac:dyDescent="0.2">
      <c r="A390" s="204">
        <v>385</v>
      </c>
      <c r="B390" s="205" t="s">
        <v>5740</v>
      </c>
      <c r="C390" s="206" t="s">
        <v>3233</v>
      </c>
      <c r="D390" s="205" t="s">
        <v>3234</v>
      </c>
      <c r="E390" s="207" t="s">
        <v>3235</v>
      </c>
      <c r="F390" s="207" t="s">
        <v>5741</v>
      </c>
      <c r="G390" s="205">
        <v>25644410</v>
      </c>
      <c r="H390" s="207" t="s">
        <v>5742</v>
      </c>
      <c r="I390" s="207" t="s">
        <v>5743</v>
      </c>
      <c r="J390" s="205" t="s">
        <v>1979</v>
      </c>
      <c r="K390" s="205" t="s">
        <v>1375</v>
      </c>
      <c r="L390" s="205" t="s">
        <v>5744</v>
      </c>
      <c r="M390" s="205" t="s">
        <v>3526</v>
      </c>
      <c r="N390" s="126" t="s">
        <v>5745</v>
      </c>
      <c r="O390" s="126">
        <v>1</v>
      </c>
      <c r="P390" s="205" t="s">
        <v>5746</v>
      </c>
      <c r="Q390" s="210" t="s">
        <v>5747</v>
      </c>
      <c r="R390" s="211"/>
      <c r="S390" s="217"/>
      <c r="T390" s="213"/>
    </row>
    <row r="391" spans="1:20" ht="78.75" x14ac:dyDescent="0.2">
      <c r="A391" s="204">
        <v>386</v>
      </c>
      <c r="B391" s="205" t="s">
        <v>5748</v>
      </c>
      <c r="C391" s="206" t="s">
        <v>3233</v>
      </c>
      <c r="D391" s="205" t="s">
        <v>3234</v>
      </c>
      <c r="E391" s="207" t="s">
        <v>3235</v>
      </c>
      <c r="F391" s="207" t="s">
        <v>5749</v>
      </c>
      <c r="G391" s="205">
        <v>25644410</v>
      </c>
      <c r="H391" s="207" t="s">
        <v>5750</v>
      </c>
      <c r="I391" s="207" t="s">
        <v>5751</v>
      </c>
      <c r="J391" s="205" t="s">
        <v>1979</v>
      </c>
      <c r="K391" s="205" t="s">
        <v>1375</v>
      </c>
      <c r="L391" s="205" t="s">
        <v>5752</v>
      </c>
      <c r="M391" s="205" t="s">
        <v>3836</v>
      </c>
      <c r="N391" s="126" t="s">
        <v>3837</v>
      </c>
      <c r="O391" s="126">
        <v>1</v>
      </c>
      <c r="P391" s="205" t="s">
        <v>5753</v>
      </c>
      <c r="Q391" s="210" t="s">
        <v>5754</v>
      </c>
      <c r="R391" s="211"/>
      <c r="S391" s="217"/>
      <c r="T391" s="213"/>
    </row>
    <row r="392" spans="1:20" ht="78.75" x14ac:dyDescent="0.2">
      <c r="A392" s="204">
        <v>387</v>
      </c>
      <c r="B392" s="205" t="s">
        <v>5755</v>
      </c>
      <c r="C392" s="206" t="s">
        <v>3233</v>
      </c>
      <c r="D392" s="205" t="s">
        <v>3234</v>
      </c>
      <c r="E392" s="207" t="s">
        <v>3235</v>
      </c>
      <c r="F392" s="207" t="s">
        <v>5756</v>
      </c>
      <c r="G392" s="205">
        <v>25644410</v>
      </c>
      <c r="H392" s="207" t="s">
        <v>5757</v>
      </c>
      <c r="I392" s="207" t="s">
        <v>5758</v>
      </c>
      <c r="J392" s="205" t="s">
        <v>1979</v>
      </c>
      <c r="K392" s="205" t="s">
        <v>1375</v>
      </c>
      <c r="L392" s="205" t="s">
        <v>5759</v>
      </c>
      <c r="M392" s="205" t="s">
        <v>3803</v>
      </c>
      <c r="N392" s="126" t="s">
        <v>2141</v>
      </c>
      <c r="O392" s="126">
        <v>1</v>
      </c>
      <c r="P392" s="205" t="s">
        <v>5760</v>
      </c>
      <c r="Q392" s="210" t="s">
        <v>5411</v>
      </c>
      <c r="R392" s="211"/>
      <c r="S392" s="217" t="s">
        <v>3260</v>
      </c>
      <c r="T392" s="213" t="s">
        <v>3261</v>
      </c>
    </row>
    <row r="393" spans="1:20" ht="78.75" x14ac:dyDescent="0.2">
      <c r="A393" s="204">
        <v>388</v>
      </c>
      <c r="B393" s="205" t="s">
        <v>5761</v>
      </c>
      <c r="C393" s="206" t="s">
        <v>3233</v>
      </c>
      <c r="D393" s="205" t="s">
        <v>3234</v>
      </c>
      <c r="E393" s="207" t="s">
        <v>3235</v>
      </c>
      <c r="F393" s="207" t="s">
        <v>5762</v>
      </c>
      <c r="G393" s="205">
        <v>25644410</v>
      </c>
      <c r="H393" s="207" t="s">
        <v>5763</v>
      </c>
      <c r="I393" s="207" t="s">
        <v>3247</v>
      </c>
      <c r="J393" s="205" t="s">
        <v>1979</v>
      </c>
      <c r="K393" s="205" t="s">
        <v>1375</v>
      </c>
      <c r="L393" s="205" t="s">
        <v>5764</v>
      </c>
      <c r="M393" s="205" t="s">
        <v>3772</v>
      </c>
      <c r="N393" s="126" t="s">
        <v>5765</v>
      </c>
      <c r="O393" s="126">
        <v>2</v>
      </c>
      <c r="P393" s="205" t="s">
        <v>5766</v>
      </c>
      <c r="Q393" s="210" t="s">
        <v>5767</v>
      </c>
      <c r="R393" s="211"/>
      <c r="S393" s="217" t="s">
        <v>3260</v>
      </c>
      <c r="T393" s="213" t="s">
        <v>3261</v>
      </c>
    </row>
    <row r="394" spans="1:20" ht="78.75" x14ac:dyDescent="0.2">
      <c r="A394" s="204">
        <v>389</v>
      </c>
      <c r="B394" s="205" t="s">
        <v>5768</v>
      </c>
      <c r="C394" s="206" t="s">
        <v>3233</v>
      </c>
      <c r="D394" s="205" t="s">
        <v>3234</v>
      </c>
      <c r="E394" s="207" t="s">
        <v>3235</v>
      </c>
      <c r="F394" s="207" t="s">
        <v>5769</v>
      </c>
      <c r="G394" s="205">
        <v>25644410</v>
      </c>
      <c r="H394" s="207" t="s">
        <v>5770</v>
      </c>
      <c r="I394" s="207" t="s">
        <v>5743</v>
      </c>
      <c r="J394" s="205" t="s">
        <v>1979</v>
      </c>
      <c r="K394" s="205" t="s">
        <v>1375</v>
      </c>
      <c r="L394" s="205" t="s">
        <v>5771</v>
      </c>
      <c r="M394" s="205" t="s">
        <v>3836</v>
      </c>
      <c r="N394" s="126" t="s">
        <v>4563</v>
      </c>
      <c r="O394" s="126">
        <v>1</v>
      </c>
      <c r="P394" s="205" t="s">
        <v>5772</v>
      </c>
      <c r="Q394" s="210" t="s">
        <v>5569</v>
      </c>
      <c r="R394" s="211"/>
      <c r="S394" s="217"/>
      <c r="T394" s="213"/>
    </row>
    <row r="395" spans="1:20" ht="78.75" x14ac:dyDescent="0.2">
      <c r="A395" s="204">
        <v>390</v>
      </c>
      <c r="B395" s="205" t="s">
        <v>5773</v>
      </c>
      <c r="C395" s="206" t="s">
        <v>3233</v>
      </c>
      <c r="D395" s="205" t="s">
        <v>3234</v>
      </c>
      <c r="E395" s="207" t="s">
        <v>3235</v>
      </c>
      <c r="F395" s="207" t="s">
        <v>5774</v>
      </c>
      <c r="G395" s="205">
        <v>25644410</v>
      </c>
      <c r="H395" s="207" t="s">
        <v>5775</v>
      </c>
      <c r="I395" s="207" t="s">
        <v>5776</v>
      </c>
      <c r="J395" s="205" t="s">
        <v>1979</v>
      </c>
      <c r="K395" s="205" t="s">
        <v>1375</v>
      </c>
      <c r="L395" s="205" t="s">
        <v>5777</v>
      </c>
      <c r="M395" s="205" t="s">
        <v>3836</v>
      </c>
      <c r="N395" s="126" t="s">
        <v>2135</v>
      </c>
      <c r="O395" s="126">
        <v>1</v>
      </c>
      <c r="P395" s="205" t="s">
        <v>5778</v>
      </c>
      <c r="Q395" s="210" t="s">
        <v>5779</v>
      </c>
      <c r="R395" s="211"/>
      <c r="S395" s="217" t="s">
        <v>3260</v>
      </c>
      <c r="T395" s="213" t="s">
        <v>3261</v>
      </c>
    </row>
    <row r="396" spans="1:20" ht="78.75" x14ac:dyDescent="0.2">
      <c r="A396" s="204">
        <v>391</v>
      </c>
      <c r="B396" s="205" t="s">
        <v>5780</v>
      </c>
      <c r="C396" s="206" t="s">
        <v>3233</v>
      </c>
      <c r="D396" s="205" t="s">
        <v>3234</v>
      </c>
      <c r="E396" s="207" t="s">
        <v>3235</v>
      </c>
      <c r="F396" s="207" t="s">
        <v>5781</v>
      </c>
      <c r="G396" s="205">
        <v>25644410</v>
      </c>
      <c r="H396" s="207" t="s">
        <v>5782</v>
      </c>
      <c r="I396" s="207" t="s">
        <v>5727</v>
      </c>
      <c r="J396" s="205" t="s">
        <v>1979</v>
      </c>
      <c r="K396" s="205" t="s">
        <v>1375</v>
      </c>
      <c r="L396" s="205" t="s">
        <v>5783</v>
      </c>
      <c r="M396" s="205" t="s">
        <v>3803</v>
      </c>
      <c r="N396" s="126" t="s">
        <v>3796</v>
      </c>
      <c r="O396" s="126">
        <v>1</v>
      </c>
      <c r="P396" s="205" t="s">
        <v>5784</v>
      </c>
      <c r="Q396" s="210" t="s">
        <v>5785</v>
      </c>
      <c r="R396" s="211"/>
      <c r="S396" s="217"/>
      <c r="T396" s="213"/>
    </row>
    <row r="397" spans="1:20" ht="78.75" x14ac:dyDescent="0.2">
      <c r="A397" s="204">
        <v>392</v>
      </c>
      <c r="B397" s="205" t="s">
        <v>5786</v>
      </c>
      <c r="C397" s="206" t="s">
        <v>3233</v>
      </c>
      <c r="D397" s="205" t="s">
        <v>3234</v>
      </c>
      <c r="E397" s="207" t="s">
        <v>3235</v>
      </c>
      <c r="F397" s="207" t="s">
        <v>5787</v>
      </c>
      <c r="G397" s="205">
        <v>25644410</v>
      </c>
      <c r="H397" s="207" t="s">
        <v>5788</v>
      </c>
      <c r="I397" s="207" t="s">
        <v>5789</v>
      </c>
      <c r="J397" s="205" t="s">
        <v>1979</v>
      </c>
      <c r="K397" s="205" t="s">
        <v>1375</v>
      </c>
      <c r="L397" s="205" t="s">
        <v>5790</v>
      </c>
      <c r="M397" s="205" t="s">
        <v>3836</v>
      </c>
      <c r="N397" s="126" t="s">
        <v>4421</v>
      </c>
      <c r="O397" s="126">
        <v>1</v>
      </c>
      <c r="P397" s="205" t="s">
        <v>5791</v>
      </c>
      <c r="Q397" s="210" t="s">
        <v>5792</v>
      </c>
      <c r="R397" s="211"/>
      <c r="S397" s="217" t="s">
        <v>3260</v>
      </c>
      <c r="T397" s="213" t="s">
        <v>3261</v>
      </c>
    </row>
    <row r="398" spans="1:20" ht="78.75" x14ac:dyDescent="0.2">
      <c r="A398" s="204">
        <v>393</v>
      </c>
      <c r="B398" s="205" t="s">
        <v>5793</v>
      </c>
      <c r="C398" s="206" t="s">
        <v>3233</v>
      </c>
      <c r="D398" s="205" t="s">
        <v>3234</v>
      </c>
      <c r="E398" s="207" t="s">
        <v>3235</v>
      </c>
      <c r="F398" s="207" t="s">
        <v>5794</v>
      </c>
      <c r="G398" s="205">
        <v>25644410</v>
      </c>
      <c r="H398" s="207" t="s">
        <v>5795</v>
      </c>
      <c r="I398" s="207" t="s">
        <v>3247</v>
      </c>
      <c r="J398" s="205" t="s">
        <v>1979</v>
      </c>
      <c r="K398" s="205" t="s">
        <v>1375</v>
      </c>
      <c r="L398" s="205" t="s">
        <v>5796</v>
      </c>
      <c r="M398" s="205" t="s">
        <v>3780</v>
      </c>
      <c r="N398" s="126" t="s">
        <v>5797</v>
      </c>
      <c r="O398" s="126">
        <v>1</v>
      </c>
      <c r="P398" s="205" t="s">
        <v>5798</v>
      </c>
      <c r="Q398" s="210" t="s">
        <v>5799</v>
      </c>
      <c r="R398" s="211"/>
      <c r="S398" s="217" t="s">
        <v>3260</v>
      </c>
      <c r="T398" s="213" t="s">
        <v>3261</v>
      </c>
    </row>
    <row r="399" spans="1:20" ht="78.75" x14ac:dyDescent="0.2">
      <c r="A399" s="204">
        <v>394</v>
      </c>
      <c r="B399" s="205" t="s">
        <v>5800</v>
      </c>
      <c r="C399" s="206" t="s">
        <v>3233</v>
      </c>
      <c r="D399" s="205" t="s">
        <v>3234</v>
      </c>
      <c r="E399" s="207" t="s">
        <v>3235</v>
      </c>
      <c r="F399" s="207" t="s">
        <v>5801</v>
      </c>
      <c r="G399" s="205">
        <v>25644410</v>
      </c>
      <c r="H399" s="207" t="s">
        <v>5802</v>
      </c>
      <c r="I399" s="216" t="s">
        <v>5803</v>
      </c>
      <c r="J399" s="205" t="s">
        <v>1979</v>
      </c>
      <c r="K399" s="205" t="s">
        <v>1375</v>
      </c>
      <c r="L399" s="205" t="s">
        <v>5804</v>
      </c>
      <c r="M399" s="205" t="s">
        <v>3780</v>
      </c>
      <c r="N399" s="126" t="s">
        <v>4470</v>
      </c>
      <c r="O399" s="126">
        <v>1</v>
      </c>
      <c r="P399" s="205" t="s">
        <v>5805</v>
      </c>
      <c r="Q399" s="210" t="s">
        <v>5806</v>
      </c>
      <c r="R399" s="211"/>
      <c r="S399" s="217" t="s">
        <v>3260</v>
      </c>
      <c r="T399" s="213" t="s">
        <v>3261</v>
      </c>
    </row>
    <row r="400" spans="1:20" ht="78.75" x14ac:dyDescent="0.2">
      <c r="A400" s="204">
        <v>395</v>
      </c>
      <c r="B400" s="205" t="s">
        <v>5807</v>
      </c>
      <c r="C400" s="206" t="s">
        <v>3233</v>
      </c>
      <c r="D400" s="205" t="s">
        <v>3234</v>
      </c>
      <c r="E400" s="207" t="s">
        <v>3235</v>
      </c>
      <c r="F400" s="207" t="s">
        <v>5808</v>
      </c>
      <c r="G400" s="205">
        <v>25644410</v>
      </c>
      <c r="H400" s="207" t="s">
        <v>5809</v>
      </c>
      <c r="I400" s="220" t="s">
        <v>5776</v>
      </c>
      <c r="J400" s="205" t="s">
        <v>1979</v>
      </c>
      <c r="K400" s="205" t="s">
        <v>1375</v>
      </c>
      <c r="L400" s="205" t="s">
        <v>5810</v>
      </c>
      <c r="M400" s="205" t="s">
        <v>3780</v>
      </c>
      <c r="N400" s="126" t="s">
        <v>3796</v>
      </c>
      <c r="O400" s="126">
        <v>1</v>
      </c>
      <c r="P400" s="205" t="s">
        <v>5784</v>
      </c>
      <c r="Q400" s="210" t="s">
        <v>5785</v>
      </c>
      <c r="R400" s="211"/>
      <c r="S400" s="212" t="s">
        <v>3529</v>
      </c>
      <c r="T400" s="213" t="s">
        <v>3261</v>
      </c>
    </row>
    <row r="401" spans="1:20" ht="78.75" x14ac:dyDescent="0.2">
      <c r="A401" s="204">
        <v>396</v>
      </c>
      <c r="B401" s="205" t="s">
        <v>5811</v>
      </c>
      <c r="C401" s="206" t="s">
        <v>3233</v>
      </c>
      <c r="D401" s="205" t="s">
        <v>3234</v>
      </c>
      <c r="E401" s="207" t="s">
        <v>3235</v>
      </c>
      <c r="F401" s="207" t="s">
        <v>5812</v>
      </c>
      <c r="G401" s="205">
        <v>25644410</v>
      </c>
      <c r="H401" s="207" t="s">
        <v>5813</v>
      </c>
      <c r="I401" s="207" t="s">
        <v>3918</v>
      </c>
      <c r="J401" s="205" t="s">
        <v>1979</v>
      </c>
      <c r="K401" s="205" t="s">
        <v>1375</v>
      </c>
      <c r="L401" s="205" t="s">
        <v>5814</v>
      </c>
      <c r="M401" s="205" t="s">
        <v>3526</v>
      </c>
      <c r="N401" s="126" t="s">
        <v>5815</v>
      </c>
      <c r="O401" s="126">
        <v>1</v>
      </c>
      <c r="P401" s="205" t="s">
        <v>5816</v>
      </c>
      <c r="Q401" s="210" t="s">
        <v>5817</v>
      </c>
      <c r="R401" s="211"/>
      <c r="S401" s="217" t="s">
        <v>3260</v>
      </c>
      <c r="T401" s="213" t="s">
        <v>3261</v>
      </c>
    </row>
    <row r="402" spans="1:20" ht="78.75" x14ac:dyDescent="0.2">
      <c r="A402" s="204">
        <v>397</v>
      </c>
      <c r="B402" s="205" t="s">
        <v>5818</v>
      </c>
      <c r="C402" s="206" t="s">
        <v>3233</v>
      </c>
      <c r="D402" s="205" t="s">
        <v>3234</v>
      </c>
      <c r="E402" s="207" t="s">
        <v>3235</v>
      </c>
      <c r="F402" s="207" t="s">
        <v>5819</v>
      </c>
      <c r="G402" s="205">
        <v>25644410</v>
      </c>
      <c r="H402" s="207" t="s">
        <v>5820</v>
      </c>
      <c r="I402" s="207" t="s">
        <v>5531</v>
      </c>
      <c r="J402" s="205" t="s">
        <v>1979</v>
      </c>
      <c r="K402" s="205" t="s">
        <v>1375</v>
      </c>
      <c r="L402" s="205" t="s">
        <v>5821</v>
      </c>
      <c r="M402" s="205" t="s">
        <v>3764</v>
      </c>
      <c r="N402" s="126" t="s">
        <v>5822</v>
      </c>
      <c r="O402" s="126">
        <v>1</v>
      </c>
      <c r="P402" s="205" t="s">
        <v>5823</v>
      </c>
      <c r="Q402" s="210" t="s">
        <v>5824</v>
      </c>
      <c r="R402" s="211"/>
      <c r="S402" s="217"/>
      <c r="T402" s="213"/>
    </row>
    <row r="403" spans="1:20" ht="78.75" x14ac:dyDescent="0.2">
      <c r="A403" s="204">
        <v>398</v>
      </c>
      <c r="B403" s="205" t="s">
        <v>5825</v>
      </c>
      <c r="C403" s="206" t="s">
        <v>3233</v>
      </c>
      <c r="D403" s="205" t="s">
        <v>3234</v>
      </c>
      <c r="E403" s="207" t="s">
        <v>3235</v>
      </c>
      <c r="F403" s="207" t="s">
        <v>5826</v>
      </c>
      <c r="G403" s="205">
        <v>25644410</v>
      </c>
      <c r="H403" s="207" t="s">
        <v>5827</v>
      </c>
      <c r="I403" s="216" t="s">
        <v>5828</v>
      </c>
      <c r="J403" s="205" t="s">
        <v>1979</v>
      </c>
      <c r="K403" s="205" t="s">
        <v>1375</v>
      </c>
      <c r="L403" s="205" t="s">
        <v>5829</v>
      </c>
      <c r="M403" s="205" t="s">
        <v>3772</v>
      </c>
      <c r="N403" s="126" t="s">
        <v>4482</v>
      </c>
      <c r="O403" s="126">
        <v>1</v>
      </c>
      <c r="P403" s="205" t="s">
        <v>5830</v>
      </c>
      <c r="Q403" s="210" t="s">
        <v>5831</v>
      </c>
      <c r="R403" s="211"/>
      <c r="S403" s="217" t="s">
        <v>3260</v>
      </c>
      <c r="T403" s="213" t="s">
        <v>3261</v>
      </c>
    </row>
    <row r="404" spans="1:20" ht="78.75" x14ac:dyDescent="0.2">
      <c r="A404" s="204">
        <v>399</v>
      </c>
      <c r="B404" s="205" t="s">
        <v>5832</v>
      </c>
      <c r="C404" s="206" t="s">
        <v>3233</v>
      </c>
      <c r="D404" s="205" t="s">
        <v>3234</v>
      </c>
      <c r="E404" s="207" t="s">
        <v>3235</v>
      </c>
      <c r="F404" s="207" t="s">
        <v>5833</v>
      </c>
      <c r="G404" s="205">
        <v>25644410</v>
      </c>
      <c r="H404" s="207" t="s">
        <v>5834</v>
      </c>
      <c r="I404" s="207" t="s">
        <v>5660</v>
      </c>
      <c r="J404" s="205" t="s">
        <v>1979</v>
      </c>
      <c r="K404" s="205" t="s">
        <v>1375</v>
      </c>
      <c r="L404" s="205" t="s">
        <v>5835</v>
      </c>
      <c r="M404" s="205" t="s">
        <v>3836</v>
      </c>
      <c r="N404" s="126" t="s">
        <v>5836</v>
      </c>
      <c r="O404" s="126">
        <v>1</v>
      </c>
      <c r="P404" s="205" t="s">
        <v>5837</v>
      </c>
      <c r="Q404" s="210" t="s">
        <v>5838</v>
      </c>
      <c r="R404" s="211"/>
      <c r="S404" s="217" t="s">
        <v>3260</v>
      </c>
      <c r="T404" s="213" t="s">
        <v>3261</v>
      </c>
    </row>
    <row r="405" spans="1:20" ht="78.75" x14ac:dyDescent="0.2">
      <c r="A405" s="204">
        <v>400</v>
      </c>
      <c r="B405" s="205" t="s">
        <v>5839</v>
      </c>
      <c r="C405" s="206" t="s">
        <v>3233</v>
      </c>
      <c r="D405" s="205" t="s">
        <v>3234</v>
      </c>
      <c r="E405" s="207" t="s">
        <v>3235</v>
      </c>
      <c r="F405" s="207" t="s">
        <v>5840</v>
      </c>
      <c r="G405" s="205">
        <v>25644410</v>
      </c>
      <c r="H405" s="207" t="s">
        <v>5841</v>
      </c>
      <c r="I405" s="207" t="s">
        <v>5531</v>
      </c>
      <c r="J405" s="205" t="s">
        <v>1979</v>
      </c>
      <c r="K405" s="205" t="s">
        <v>1375</v>
      </c>
      <c r="L405" s="205" t="s">
        <v>5842</v>
      </c>
      <c r="M405" s="205" t="s">
        <v>3526</v>
      </c>
      <c r="N405" s="126" t="s">
        <v>4962</v>
      </c>
      <c r="O405" s="126">
        <v>1</v>
      </c>
      <c r="P405" s="205" t="s">
        <v>5843</v>
      </c>
      <c r="Q405" s="210" t="s">
        <v>5844</v>
      </c>
      <c r="R405" s="211"/>
      <c r="S405" s="217"/>
      <c r="T405" s="213"/>
    </row>
    <row r="406" spans="1:20" ht="78.75" x14ac:dyDescent="0.2">
      <c r="A406" s="204">
        <v>401</v>
      </c>
      <c r="B406" s="205" t="s">
        <v>5845</v>
      </c>
      <c r="C406" s="206" t="s">
        <v>3233</v>
      </c>
      <c r="D406" s="205" t="s">
        <v>3234</v>
      </c>
      <c r="E406" s="207" t="s">
        <v>3235</v>
      </c>
      <c r="F406" s="207" t="s">
        <v>5846</v>
      </c>
      <c r="G406" s="205">
        <v>25644410</v>
      </c>
      <c r="H406" s="207" t="s">
        <v>5847</v>
      </c>
      <c r="I406" s="220" t="s">
        <v>5561</v>
      </c>
      <c r="J406" s="205" t="s">
        <v>1979</v>
      </c>
      <c r="K406" s="205" t="s">
        <v>1375</v>
      </c>
      <c r="L406" s="205" t="s">
        <v>5848</v>
      </c>
      <c r="M406" s="205" t="s">
        <v>3526</v>
      </c>
      <c r="N406" s="126" t="s">
        <v>5745</v>
      </c>
      <c r="O406" s="126">
        <v>1</v>
      </c>
      <c r="P406" s="205" t="s">
        <v>5746</v>
      </c>
      <c r="Q406" s="210" t="s">
        <v>5747</v>
      </c>
      <c r="R406" s="211"/>
      <c r="S406" s="217"/>
      <c r="T406" s="213"/>
    </row>
    <row r="407" spans="1:20" ht="78.75" x14ac:dyDescent="0.2">
      <c r="A407" s="204">
        <v>402</v>
      </c>
      <c r="B407" s="205" t="s">
        <v>5849</v>
      </c>
      <c r="C407" s="206" t="s">
        <v>3233</v>
      </c>
      <c r="D407" s="205" t="s">
        <v>3234</v>
      </c>
      <c r="E407" s="207" t="s">
        <v>3235</v>
      </c>
      <c r="F407" s="207" t="s">
        <v>5850</v>
      </c>
      <c r="G407" s="205">
        <v>25644410</v>
      </c>
      <c r="H407" s="207" t="s">
        <v>5851</v>
      </c>
      <c r="I407" s="207" t="s">
        <v>5743</v>
      </c>
      <c r="J407" s="205" t="s">
        <v>1979</v>
      </c>
      <c r="K407" s="205" t="s">
        <v>1375</v>
      </c>
      <c r="L407" s="205" t="s">
        <v>5852</v>
      </c>
      <c r="M407" s="205" t="s">
        <v>3780</v>
      </c>
      <c r="N407" s="126" t="s">
        <v>3537</v>
      </c>
      <c r="O407" s="126">
        <v>1</v>
      </c>
      <c r="P407" s="205" t="s">
        <v>5853</v>
      </c>
      <c r="Q407" s="210" t="s">
        <v>5309</v>
      </c>
      <c r="R407" s="211"/>
      <c r="S407" s="217"/>
      <c r="T407" s="213"/>
    </row>
    <row r="408" spans="1:20" ht="78.75" x14ac:dyDescent="0.2">
      <c r="A408" s="204">
        <v>403</v>
      </c>
      <c r="B408" s="205" t="s">
        <v>5854</v>
      </c>
      <c r="C408" s="228" t="s">
        <v>3233</v>
      </c>
      <c r="D408" s="205" t="s">
        <v>3234</v>
      </c>
      <c r="E408" s="207" t="s">
        <v>3235</v>
      </c>
      <c r="F408" s="207" t="s">
        <v>5855</v>
      </c>
      <c r="G408" s="205">
        <v>25644410</v>
      </c>
      <c r="H408" s="207" t="s">
        <v>5856</v>
      </c>
      <c r="I408" s="207" t="s">
        <v>5751</v>
      </c>
      <c r="J408" s="205" t="s">
        <v>1979</v>
      </c>
      <c r="K408" s="205" t="s">
        <v>1375</v>
      </c>
      <c r="L408" s="205" t="s">
        <v>5857</v>
      </c>
      <c r="M408" s="205" t="s">
        <v>3803</v>
      </c>
      <c r="N408" s="126" t="s">
        <v>3864</v>
      </c>
      <c r="O408" s="126">
        <v>1</v>
      </c>
      <c r="P408" s="205" t="s">
        <v>5301</v>
      </c>
      <c r="Q408" s="210" t="s">
        <v>5302</v>
      </c>
      <c r="R408" s="211"/>
      <c r="S408" s="217" t="s">
        <v>3260</v>
      </c>
      <c r="T408" s="213" t="s">
        <v>3261</v>
      </c>
    </row>
    <row r="409" spans="1:20" ht="78.75" x14ac:dyDescent="0.2">
      <c r="A409" s="204">
        <v>404</v>
      </c>
      <c r="B409" s="205" t="s">
        <v>5858</v>
      </c>
      <c r="C409" s="206" t="s">
        <v>3233</v>
      </c>
      <c r="D409" s="205" t="s">
        <v>3234</v>
      </c>
      <c r="E409" s="207" t="s">
        <v>3235</v>
      </c>
      <c r="F409" s="207" t="s">
        <v>5859</v>
      </c>
      <c r="G409" s="205">
        <v>25644410</v>
      </c>
      <c r="H409" s="207" t="s">
        <v>5860</v>
      </c>
      <c r="I409" s="207" t="s">
        <v>3247</v>
      </c>
      <c r="J409" s="205" t="s">
        <v>1979</v>
      </c>
      <c r="K409" s="205" t="s">
        <v>1375</v>
      </c>
      <c r="L409" s="205" t="s">
        <v>5861</v>
      </c>
      <c r="M409" s="205" t="s">
        <v>3764</v>
      </c>
      <c r="N409" s="126" t="s">
        <v>4244</v>
      </c>
      <c r="O409" s="126">
        <v>1</v>
      </c>
      <c r="P409" s="205" t="s">
        <v>5862</v>
      </c>
      <c r="Q409" s="210" t="s">
        <v>5863</v>
      </c>
      <c r="R409" s="211"/>
      <c r="S409" s="217" t="s">
        <v>3260</v>
      </c>
      <c r="T409" s="213" t="s">
        <v>3261</v>
      </c>
    </row>
    <row r="410" spans="1:20" ht="78.75" x14ac:dyDescent="0.2">
      <c r="A410" s="204">
        <v>405</v>
      </c>
      <c r="B410" s="205" t="s">
        <v>5864</v>
      </c>
      <c r="C410" s="206" t="s">
        <v>3233</v>
      </c>
      <c r="D410" s="205" t="s">
        <v>3234</v>
      </c>
      <c r="E410" s="207" t="s">
        <v>3235</v>
      </c>
      <c r="F410" s="207" t="s">
        <v>5865</v>
      </c>
      <c r="G410" s="205">
        <v>25644410</v>
      </c>
      <c r="H410" s="207" t="s">
        <v>5866</v>
      </c>
      <c r="I410" s="207" t="s">
        <v>3247</v>
      </c>
      <c r="J410" s="205" t="s">
        <v>1979</v>
      </c>
      <c r="K410" s="205" t="s">
        <v>1375</v>
      </c>
      <c r="L410" s="205" t="s">
        <v>5867</v>
      </c>
      <c r="M410" s="205" t="s">
        <v>3526</v>
      </c>
      <c r="N410" s="126" t="s">
        <v>3327</v>
      </c>
      <c r="O410" s="126">
        <v>2</v>
      </c>
      <c r="P410" s="205" t="s">
        <v>5868</v>
      </c>
      <c r="Q410" s="210" t="s">
        <v>5869</v>
      </c>
      <c r="R410" s="211"/>
      <c r="S410" s="217"/>
      <c r="T410" s="213"/>
    </row>
    <row r="411" spans="1:20" ht="78.75" x14ac:dyDescent="0.2">
      <c r="A411" s="204">
        <v>406</v>
      </c>
      <c r="B411" s="205" t="s">
        <v>5870</v>
      </c>
      <c r="C411" s="206" t="s">
        <v>3233</v>
      </c>
      <c r="D411" s="205" t="s">
        <v>3234</v>
      </c>
      <c r="E411" s="207" t="s">
        <v>3235</v>
      </c>
      <c r="F411" s="207" t="s">
        <v>5871</v>
      </c>
      <c r="G411" s="205">
        <v>25644410</v>
      </c>
      <c r="H411" s="207" t="s">
        <v>5872</v>
      </c>
      <c r="I411" s="207" t="s">
        <v>3247</v>
      </c>
      <c r="J411" s="205" t="s">
        <v>1979</v>
      </c>
      <c r="K411" s="205" t="s">
        <v>1375</v>
      </c>
      <c r="L411" s="205" t="s">
        <v>5873</v>
      </c>
      <c r="M411" s="205" t="s">
        <v>3764</v>
      </c>
      <c r="N411" s="126" t="s">
        <v>5874</v>
      </c>
      <c r="O411" s="126">
        <v>2</v>
      </c>
      <c r="P411" s="205" t="s">
        <v>5875</v>
      </c>
      <c r="Q411" s="210" t="s">
        <v>5876</v>
      </c>
      <c r="R411" s="211"/>
      <c r="S411" s="217" t="s">
        <v>3260</v>
      </c>
      <c r="T411" s="213" t="s">
        <v>3261</v>
      </c>
    </row>
    <row r="412" spans="1:20" ht="78.75" x14ac:dyDescent="0.2">
      <c r="A412" s="204">
        <v>407</v>
      </c>
      <c r="B412" s="205" t="s">
        <v>5877</v>
      </c>
      <c r="C412" s="206" t="s">
        <v>3233</v>
      </c>
      <c r="D412" s="205" t="s">
        <v>3234</v>
      </c>
      <c r="E412" s="207" t="s">
        <v>3235</v>
      </c>
      <c r="F412" s="207" t="s">
        <v>5878</v>
      </c>
      <c r="G412" s="205">
        <v>25644410</v>
      </c>
      <c r="H412" s="207" t="s">
        <v>5879</v>
      </c>
      <c r="I412" s="207" t="s">
        <v>5880</v>
      </c>
      <c r="J412" s="205" t="s">
        <v>1979</v>
      </c>
      <c r="K412" s="205" t="s">
        <v>1375</v>
      </c>
      <c r="L412" s="205" t="s">
        <v>5881</v>
      </c>
      <c r="M412" s="205" t="s">
        <v>3780</v>
      </c>
      <c r="N412" s="126" t="s">
        <v>5882</v>
      </c>
      <c r="O412" s="126">
        <v>1</v>
      </c>
      <c r="P412" s="205" t="s">
        <v>5883</v>
      </c>
      <c r="Q412" s="210" t="s">
        <v>5884</v>
      </c>
      <c r="R412" s="211"/>
      <c r="S412" s="217" t="s">
        <v>3260</v>
      </c>
      <c r="T412" s="213" t="s">
        <v>3261</v>
      </c>
    </row>
    <row r="413" spans="1:20" ht="78.75" x14ac:dyDescent="0.2">
      <c r="A413" s="204">
        <v>408</v>
      </c>
      <c r="B413" s="205" t="s">
        <v>5885</v>
      </c>
      <c r="C413" s="206" t="s">
        <v>3233</v>
      </c>
      <c r="D413" s="205" t="s">
        <v>3234</v>
      </c>
      <c r="E413" s="207" t="s">
        <v>3235</v>
      </c>
      <c r="F413" s="207" t="s">
        <v>5886</v>
      </c>
      <c r="G413" s="205">
        <v>25644410</v>
      </c>
      <c r="H413" s="207" t="s">
        <v>5887</v>
      </c>
      <c r="I413" s="216" t="s">
        <v>5888</v>
      </c>
      <c r="J413" s="205" t="s">
        <v>1979</v>
      </c>
      <c r="K413" s="205" t="s">
        <v>1375</v>
      </c>
      <c r="L413" s="205" t="s">
        <v>5889</v>
      </c>
      <c r="M413" s="205" t="s">
        <v>3526</v>
      </c>
      <c r="N413" s="126" t="s">
        <v>5250</v>
      </c>
      <c r="O413" s="126">
        <v>1</v>
      </c>
      <c r="P413" s="205" t="s">
        <v>5890</v>
      </c>
      <c r="Q413" s="210" t="s">
        <v>5252</v>
      </c>
      <c r="R413" s="211"/>
      <c r="S413" s="217" t="s">
        <v>3260</v>
      </c>
      <c r="T413" s="213" t="s">
        <v>3261</v>
      </c>
    </row>
    <row r="414" spans="1:20" ht="78.75" x14ac:dyDescent="0.2">
      <c r="A414" s="204">
        <v>409</v>
      </c>
      <c r="B414" s="205" t="s">
        <v>5891</v>
      </c>
      <c r="C414" s="206" t="s">
        <v>3233</v>
      </c>
      <c r="D414" s="205" t="s">
        <v>3234</v>
      </c>
      <c r="E414" s="207" t="s">
        <v>3235</v>
      </c>
      <c r="F414" s="207" t="s">
        <v>5892</v>
      </c>
      <c r="G414" s="205">
        <v>25644410</v>
      </c>
      <c r="H414" s="207" t="s">
        <v>5893</v>
      </c>
      <c r="I414" s="207" t="s">
        <v>5894</v>
      </c>
      <c r="J414" s="205" t="s">
        <v>1979</v>
      </c>
      <c r="K414" s="205" t="s">
        <v>1375</v>
      </c>
      <c r="L414" s="205" t="s">
        <v>5895</v>
      </c>
      <c r="M414" s="205" t="s">
        <v>3764</v>
      </c>
      <c r="N414" s="126" t="s">
        <v>3537</v>
      </c>
      <c r="O414" s="126">
        <v>1</v>
      </c>
      <c r="P414" s="205" t="s">
        <v>5308</v>
      </c>
      <c r="Q414" s="210" t="s">
        <v>5309</v>
      </c>
      <c r="R414" s="211"/>
      <c r="S414" s="217" t="s">
        <v>3260</v>
      </c>
      <c r="T414" s="213" t="s">
        <v>3261</v>
      </c>
    </row>
    <row r="415" spans="1:20" ht="78.75" x14ac:dyDescent="0.2">
      <c r="A415" s="204">
        <v>410</v>
      </c>
      <c r="B415" s="205" t="s">
        <v>5896</v>
      </c>
      <c r="C415" s="206" t="s">
        <v>3233</v>
      </c>
      <c r="D415" s="205" t="s">
        <v>3234</v>
      </c>
      <c r="E415" s="207" t="s">
        <v>3235</v>
      </c>
      <c r="F415" s="207" t="s">
        <v>5897</v>
      </c>
      <c r="G415" s="205">
        <v>25644410</v>
      </c>
      <c r="H415" s="207" t="s">
        <v>5898</v>
      </c>
      <c r="I415" s="207" t="s">
        <v>5899</v>
      </c>
      <c r="J415" s="205" t="s">
        <v>1979</v>
      </c>
      <c r="K415" s="205" t="s">
        <v>1375</v>
      </c>
      <c r="L415" s="205" t="s">
        <v>5900</v>
      </c>
      <c r="M415" s="205" t="s">
        <v>3780</v>
      </c>
      <c r="N415" s="126" t="s">
        <v>5901</v>
      </c>
      <c r="O415" s="126">
        <v>1</v>
      </c>
      <c r="P415" s="205" t="s">
        <v>5902</v>
      </c>
      <c r="Q415" s="210" t="s">
        <v>5903</v>
      </c>
      <c r="R415" s="211"/>
      <c r="S415" s="217" t="s">
        <v>3260</v>
      </c>
      <c r="T415" s="213" t="s">
        <v>3261</v>
      </c>
    </row>
    <row r="416" spans="1:20" ht="78.75" x14ac:dyDescent="0.2">
      <c r="A416" s="204">
        <v>411</v>
      </c>
      <c r="B416" s="205" t="s">
        <v>5904</v>
      </c>
      <c r="C416" s="206" t="s">
        <v>3233</v>
      </c>
      <c r="D416" s="205" t="s">
        <v>3234</v>
      </c>
      <c r="E416" s="207" t="s">
        <v>3235</v>
      </c>
      <c r="F416" s="207" t="s">
        <v>5905</v>
      </c>
      <c r="G416" s="205">
        <v>25644410</v>
      </c>
      <c r="H416" s="207" t="s">
        <v>5906</v>
      </c>
      <c r="I416" s="207" t="s">
        <v>5732</v>
      </c>
      <c r="J416" s="205" t="s">
        <v>1979</v>
      </c>
      <c r="K416" s="205" t="s">
        <v>1375</v>
      </c>
      <c r="L416" s="205" t="s">
        <v>5907</v>
      </c>
      <c r="M416" s="205" t="s">
        <v>3526</v>
      </c>
      <c r="N416" s="126" t="s">
        <v>5395</v>
      </c>
      <c r="O416" s="126">
        <v>1</v>
      </c>
      <c r="P416" s="205" t="s">
        <v>5396</v>
      </c>
      <c r="Q416" s="210" t="s">
        <v>5397</v>
      </c>
      <c r="R416" s="211"/>
      <c r="S416" s="217" t="s">
        <v>3260</v>
      </c>
      <c r="T416" s="213" t="s">
        <v>3261</v>
      </c>
    </row>
    <row r="417" spans="1:20" ht="78.75" x14ac:dyDescent="0.2">
      <c r="A417" s="204">
        <v>412</v>
      </c>
      <c r="B417" s="205" t="s">
        <v>5908</v>
      </c>
      <c r="C417" s="206" t="s">
        <v>3233</v>
      </c>
      <c r="D417" s="205" t="s">
        <v>3234</v>
      </c>
      <c r="E417" s="207" t="s">
        <v>3235</v>
      </c>
      <c r="F417" s="207" t="s">
        <v>5909</v>
      </c>
      <c r="G417" s="205">
        <v>25644410</v>
      </c>
      <c r="H417" s="207" t="s">
        <v>5910</v>
      </c>
      <c r="I417" s="207" t="s">
        <v>5722</v>
      </c>
      <c r="J417" s="205" t="s">
        <v>1979</v>
      </c>
      <c r="K417" s="205" t="s">
        <v>1375</v>
      </c>
      <c r="L417" s="205" t="s">
        <v>5911</v>
      </c>
      <c r="M417" s="205" t="s">
        <v>3836</v>
      </c>
      <c r="N417" s="126" t="s">
        <v>2150</v>
      </c>
      <c r="O417" s="126">
        <v>1</v>
      </c>
      <c r="P417" s="205" t="s">
        <v>5214</v>
      </c>
      <c r="Q417" s="210" t="s">
        <v>5215</v>
      </c>
      <c r="R417" s="211"/>
      <c r="S417" s="217" t="s">
        <v>3260</v>
      </c>
      <c r="T417" s="213" t="s">
        <v>3261</v>
      </c>
    </row>
    <row r="418" spans="1:20" ht="78.75" x14ac:dyDescent="0.2">
      <c r="A418" s="204">
        <v>413</v>
      </c>
      <c r="B418" s="205" t="s">
        <v>5912</v>
      </c>
      <c r="C418" s="206" t="s">
        <v>3233</v>
      </c>
      <c r="D418" s="205" t="s">
        <v>3234</v>
      </c>
      <c r="E418" s="207" t="s">
        <v>3235</v>
      </c>
      <c r="F418" s="207" t="s">
        <v>5913</v>
      </c>
      <c r="G418" s="205">
        <v>25644410</v>
      </c>
      <c r="H418" s="207" t="s">
        <v>5914</v>
      </c>
      <c r="I418" s="207" t="s">
        <v>3893</v>
      </c>
      <c r="J418" s="205" t="s">
        <v>1979</v>
      </c>
      <c r="K418" s="205" t="s">
        <v>1375</v>
      </c>
      <c r="L418" s="205" t="s">
        <v>5915</v>
      </c>
      <c r="M418" s="205" t="s">
        <v>5916</v>
      </c>
      <c r="N418" s="126" t="s">
        <v>3575</v>
      </c>
      <c r="O418" s="126">
        <v>1</v>
      </c>
      <c r="P418" s="205" t="s">
        <v>5917</v>
      </c>
      <c r="Q418" s="210" t="s">
        <v>5918</v>
      </c>
      <c r="R418" s="211" t="s">
        <v>3791</v>
      </c>
      <c r="S418" s="217" t="s">
        <v>3260</v>
      </c>
      <c r="T418" s="213" t="s">
        <v>3261</v>
      </c>
    </row>
    <row r="419" spans="1:20" ht="78.75" x14ac:dyDescent="0.2">
      <c r="A419" s="204">
        <v>414</v>
      </c>
      <c r="B419" s="205" t="s">
        <v>5919</v>
      </c>
      <c r="C419" s="228" t="s">
        <v>3233</v>
      </c>
      <c r="D419" s="205" t="s">
        <v>3234</v>
      </c>
      <c r="E419" s="207" t="s">
        <v>3235</v>
      </c>
      <c r="F419" s="207" t="s">
        <v>5920</v>
      </c>
      <c r="G419" s="205">
        <v>25644410</v>
      </c>
      <c r="H419" s="207" t="s">
        <v>5921</v>
      </c>
      <c r="I419" s="207" t="s">
        <v>5789</v>
      </c>
      <c r="J419" s="205" t="s">
        <v>1979</v>
      </c>
      <c r="K419" s="205" t="s">
        <v>1375</v>
      </c>
      <c r="L419" s="205" t="s">
        <v>5922</v>
      </c>
      <c r="M419" s="205" t="s">
        <v>3878</v>
      </c>
      <c r="N419" s="126" t="s">
        <v>5923</v>
      </c>
      <c r="O419" s="126">
        <v>1</v>
      </c>
      <c r="P419" s="205" t="s">
        <v>5924</v>
      </c>
      <c r="Q419" s="210" t="s">
        <v>5925</v>
      </c>
      <c r="R419" s="211"/>
      <c r="S419" s="217" t="s">
        <v>3260</v>
      </c>
      <c r="T419" s="213" t="s">
        <v>3261</v>
      </c>
    </row>
    <row r="420" spans="1:20" ht="78.75" x14ac:dyDescent="0.2">
      <c r="A420" s="204">
        <v>415</v>
      </c>
      <c r="B420" s="205" t="s">
        <v>5926</v>
      </c>
      <c r="C420" s="206" t="s">
        <v>3233</v>
      </c>
      <c r="D420" s="205" t="s">
        <v>3234</v>
      </c>
      <c r="E420" s="207" t="s">
        <v>3235</v>
      </c>
      <c r="F420" s="207" t="s">
        <v>5927</v>
      </c>
      <c r="G420" s="205">
        <v>25644410</v>
      </c>
      <c r="H420" s="207" t="s">
        <v>5928</v>
      </c>
      <c r="I420" s="207" t="s">
        <v>3247</v>
      </c>
      <c r="J420" s="205" t="s">
        <v>1979</v>
      </c>
      <c r="K420" s="205" t="s">
        <v>1375</v>
      </c>
      <c r="L420" s="205" t="s">
        <v>5929</v>
      </c>
      <c r="M420" s="205" t="s">
        <v>3836</v>
      </c>
      <c r="N420" s="126" t="s">
        <v>4277</v>
      </c>
      <c r="O420" s="126">
        <v>1</v>
      </c>
      <c r="P420" s="205" t="s">
        <v>5930</v>
      </c>
      <c r="Q420" s="210" t="s">
        <v>5931</v>
      </c>
      <c r="R420" s="211"/>
      <c r="S420" s="217"/>
      <c r="T420" s="213"/>
    </row>
    <row r="421" spans="1:20" ht="78.75" x14ac:dyDescent="0.2">
      <c r="A421" s="204">
        <v>416</v>
      </c>
      <c r="B421" s="205" t="s">
        <v>5932</v>
      </c>
      <c r="C421" s="206" t="s">
        <v>3233</v>
      </c>
      <c r="D421" s="205" t="s">
        <v>3234</v>
      </c>
      <c r="E421" s="207" t="s">
        <v>3235</v>
      </c>
      <c r="F421" s="207" t="s">
        <v>5933</v>
      </c>
      <c r="G421" s="205">
        <v>25644410</v>
      </c>
      <c r="H421" s="207" t="s">
        <v>5934</v>
      </c>
      <c r="I421" s="207" t="s">
        <v>3247</v>
      </c>
      <c r="J421" s="205" t="s">
        <v>1979</v>
      </c>
      <c r="K421" s="205" t="s">
        <v>1375</v>
      </c>
      <c r="L421" s="205" t="s">
        <v>5935</v>
      </c>
      <c r="M421" s="205" t="s">
        <v>3764</v>
      </c>
      <c r="N421" s="126" t="s">
        <v>4277</v>
      </c>
      <c r="O421" s="126">
        <v>2</v>
      </c>
      <c r="P421" s="205" t="s">
        <v>5930</v>
      </c>
      <c r="Q421" s="210" t="s">
        <v>5931</v>
      </c>
      <c r="R421" s="211"/>
      <c r="S421" s="217" t="s">
        <v>3260</v>
      </c>
      <c r="T421" s="213" t="s">
        <v>3261</v>
      </c>
    </row>
    <row r="422" spans="1:20" ht="78.75" x14ac:dyDescent="0.2">
      <c r="A422" s="204">
        <v>417</v>
      </c>
      <c r="B422" s="205" t="s">
        <v>5936</v>
      </c>
      <c r="C422" s="206" t="s">
        <v>3233</v>
      </c>
      <c r="D422" s="205" t="s">
        <v>3234</v>
      </c>
      <c r="E422" s="207" t="s">
        <v>3235</v>
      </c>
      <c r="F422" s="207" t="s">
        <v>5937</v>
      </c>
      <c r="G422" s="205">
        <v>25644410</v>
      </c>
      <c r="H422" s="207" t="s">
        <v>5938</v>
      </c>
      <c r="I422" s="207" t="s">
        <v>5939</v>
      </c>
      <c r="J422" s="205" t="s">
        <v>1979</v>
      </c>
      <c r="K422" s="205" t="s">
        <v>1375</v>
      </c>
      <c r="L422" s="205" t="s">
        <v>5940</v>
      </c>
      <c r="M422" s="205" t="s">
        <v>3526</v>
      </c>
      <c r="N422" s="126" t="s">
        <v>5941</v>
      </c>
      <c r="O422" s="126">
        <v>1</v>
      </c>
      <c r="P422" s="205" t="s">
        <v>5942</v>
      </c>
      <c r="Q422" s="210" t="s">
        <v>5943</v>
      </c>
      <c r="R422" s="211"/>
      <c r="S422" s="217" t="s">
        <v>3260</v>
      </c>
      <c r="T422" s="213" t="s">
        <v>3261</v>
      </c>
    </row>
    <row r="423" spans="1:20" ht="78.75" x14ac:dyDescent="0.2">
      <c r="A423" s="204">
        <v>418</v>
      </c>
      <c r="B423" s="205" t="s">
        <v>5944</v>
      </c>
      <c r="C423" s="206" t="s">
        <v>3233</v>
      </c>
      <c r="D423" s="205" t="s">
        <v>3234</v>
      </c>
      <c r="E423" s="207" t="s">
        <v>3235</v>
      </c>
      <c r="F423" s="207" t="s">
        <v>5945</v>
      </c>
      <c r="G423" s="205">
        <v>25644410</v>
      </c>
      <c r="H423" s="207" t="s">
        <v>5946</v>
      </c>
      <c r="I423" s="207" t="s">
        <v>5717</v>
      </c>
      <c r="J423" s="205" t="s">
        <v>1979</v>
      </c>
      <c r="K423" s="205" t="s">
        <v>1375</v>
      </c>
      <c r="L423" s="205" t="s">
        <v>5947</v>
      </c>
      <c r="M423" s="205" t="s">
        <v>3836</v>
      </c>
      <c r="N423" s="126" t="s">
        <v>4705</v>
      </c>
      <c r="O423" s="126">
        <v>1</v>
      </c>
      <c r="P423" s="205" t="s">
        <v>5613</v>
      </c>
      <c r="Q423" s="210" t="s">
        <v>5369</v>
      </c>
      <c r="R423" s="211"/>
      <c r="S423" s="217" t="s">
        <v>3260</v>
      </c>
      <c r="T423" s="213" t="s">
        <v>3261</v>
      </c>
    </row>
    <row r="424" spans="1:20" ht="78.75" x14ac:dyDescent="0.2">
      <c r="A424" s="204">
        <v>419</v>
      </c>
      <c r="B424" s="205" t="s">
        <v>5948</v>
      </c>
      <c r="C424" s="206" t="s">
        <v>3233</v>
      </c>
      <c r="D424" s="205" t="s">
        <v>3234</v>
      </c>
      <c r="E424" s="207" t="s">
        <v>3235</v>
      </c>
      <c r="F424" s="207" t="s">
        <v>5949</v>
      </c>
      <c r="G424" s="205">
        <v>25644410</v>
      </c>
      <c r="H424" s="207" t="s">
        <v>5950</v>
      </c>
      <c r="I424" s="207" t="s">
        <v>3247</v>
      </c>
      <c r="J424" s="205" t="s">
        <v>1979</v>
      </c>
      <c r="K424" s="205" t="s">
        <v>1375</v>
      </c>
      <c r="L424" s="205" t="s">
        <v>5951</v>
      </c>
      <c r="M424" s="205" t="s">
        <v>3803</v>
      </c>
      <c r="N424" s="126" t="s">
        <v>3268</v>
      </c>
      <c r="O424" s="126">
        <v>1</v>
      </c>
      <c r="P424" s="205" t="s">
        <v>5952</v>
      </c>
      <c r="Q424" s="210" t="s">
        <v>5953</v>
      </c>
      <c r="R424" s="211"/>
      <c r="S424" s="217" t="s">
        <v>3260</v>
      </c>
      <c r="T424" s="213" t="s">
        <v>3261</v>
      </c>
    </row>
    <row r="425" spans="1:20" ht="78.75" x14ac:dyDescent="0.2">
      <c r="A425" s="204">
        <v>420</v>
      </c>
      <c r="B425" s="205" t="s">
        <v>5954</v>
      </c>
      <c r="C425" s="206" t="s">
        <v>3233</v>
      </c>
      <c r="D425" s="205" t="s">
        <v>3234</v>
      </c>
      <c r="E425" s="207" t="s">
        <v>3235</v>
      </c>
      <c r="F425" s="207" t="s">
        <v>5955</v>
      </c>
      <c r="G425" s="205">
        <v>25644410</v>
      </c>
      <c r="H425" s="207" t="s">
        <v>5956</v>
      </c>
      <c r="I425" s="207" t="s">
        <v>5899</v>
      </c>
      <c r="J425" s="205" t="s">
        <v>1979</v>
      </c>
      <c r="K425" s="205" t="s">
        <v>1375</v>
      </c>
      <c r="L425" s="205" t="s">
        <v>5957</v>
      </c>
      <c r="M425" s="205" t="s">
        <v>3836</v>
      </c>
      <c r="N425" s="126" t="s">
        <v>3719</v>
      </c>
      <c r="O425" s="126">
        <v>1</v>
      </c>
      <c r="P425" s="205" t="s">
        <v>5958</v>
      </c>
      <c r="Q425" s="210" t="s">
        <v>5959</v>
      </c>
      <c r="R425" s="211"/>
      <c r="S425" s="217" t="s">
        <v>3260</v>
      </c>
      <c r="T425" s="213" t="s">
        <v>3261</v>
      </c>
    </row>
    <row r="426" spans="1:20" ht="78.75" x14ac:dyDescent="0.2">
      <c r="A426" s="204">
        <v>421</v>
      </c>
      <c r="B426" s="205" t="s">
        <v>5960</v>
      </c>
      <c r="C426" s="206" t="s">
        <v>3233</v>
      </c>
      <c r="D426" s="205" t="s">
        <v>3234</v>
      </c>
      <c r="E426" s="207" t="s">
        <v>3235</v>
      </c>
      <c r="F426" s="207" t="s">
        <v>5961</v>
      </c>
      <c r="G426" s="205">
        <v>25644410</v>
      </c>
      <c r="H426" s="207" t="s">
        <v>5962</v>
      </c>
      <c r="I426" s="207" t="s">
        <v>5880</v>
      </c>
      <c r="J426" s="205" t="s">
        <v>1979</v>
      </c>
      <c r="K426" s="205" t="s">
        <v>1375</v>
      </c>
      <c r="L426" s="205" t="s">
        <v>5963</v>
      </c>
      <c r="M426" s="205" t="s">
        <v>3780</v>
      </c>
      <c r="N426" s="126" t="s">
        <v>5964</v>
      </c>
      <c r="O426" s="126">
        <v>1</v>
      </c>
      <c r="P426" s="205" t="s">
        <v>5965</v>
      </c>
      <c r="Q426" s="210" t="s">
        <v>5966</v>
      </c>
      <c r="R426" s="211"/>
      <c r="S426" s="217" t="s">
        <v>3260</v>
      </c>
      <c r="T426" s="213" t="s">
        <v>3261</v>
      </c>
    </row>
    <row r="427" spans="1:20" ht="78.75" x14ac:dyDescent="0.2">
      <c r="A427" s="204">
        <v>422</v>
      </c>
      <c r="B427" s="205" t="s">
        <v>5967</v>
      </c>
      <c r="C427" s="206" t="s">
        <v>3233</v>
      </c>
      <c r="D427" s="205" t="s">
        <v>3234</v>
      </c>
      <c r="E427" s="207" t="s">
        <v>3235</v>
      </c>
      <c r="F427" s="207" t="s">
        <v>5968</v>
      </c>
      <c r="G427" s="205">
        <v>25644410</v>
      </c>
      <c r="H427" s="207" t="s">
        <v>5969</v>
      </c>
      <c r="I427" s="207" t="s">
        <v>5970</v>
      </c>
      <c r="J427" s="205" t="s">
        <v>1979</v>
      </c>
      <c r="K427" s="205" t="s">
        <v>1375</v>
      </c>
      <c r="L427" s="205" t="s">
        <v>5971</v>
      </c>
      <c r="M427" s="205" t="s">
        <v>3764</v>
      </c>
      <c r="N427" s="126" t="s">
        <v>3932</v>
      </c>
      <c r="O427" s="126">
        <v>1</v>
      </c>
      <c r="P427" s="205" t="s">
        <v>5972</v>
      </c>
      <c r="Q427" s="210" t="s">
        <v>5973</v>
      </c>
      <c r="R427" s="211"/>
      <c r="S427" s="212" t="s">
        <v>3529</v>
      </c>
      <c r="T427" s="213" t="s">
        <v>3261</v>
      </c>
    </row>
    <row r="428" spans="1:20" ht="78.75" x14ac:dyDescent="0.2">
      <c r="A428" s="204">
        <v>423</v>
      </c>
      <c r="B428" s="205" t="s">
        <v>5974</v>
      </c>
      <c r="C428" s="206" t="s">
        <v>3233</v>
      </c>
      <c r="D428" s="205" t="s">
        <v>3234</v>
      </c>
      <c r="E428" s="207" t="s">
        <v>3235</v>
      </c>
      <c r="F428" s="207" t="s">
        <v>5975</v>
      </c>
      <c r="G428" s="205">
        <v>25644410</v>
      </c>
      <c r="H428" s="207" t="s">
        <v>5976</v>
      </c>
      <c r="I428" s="207" t="s">
        <v>5977</v>
      </c>
      <c r="J428" s="205" t="s">
        <v>1979</v>
      </c>
      <c r="K428" s="205" t="s">
        <v>1375</v>
      </c>
      <c r="L428" s="205" t="s">
        <v>5978</v>
      </c>
      <c r="M428" s="205" t="s">
        <v>3764</v>
      </c>
      <c r="N428" s="126" t="s">
        <v>3948</v>
      </c>
      <c r="O428" s="126">
        <v>1</v>
      </c>
      <c r="P428" s="205" t="s">
        <v>5979</v>
      </c>
      <c r="Q428" s="210" t="s">
        <v>5980</v>
      </c>
      <c r="R428" s="211"/>
      <c r="S428" s="217" t="s">
        <v>3260</v>
      </c>
      <c r="T428" s="213" t="s">
        <v>3261</v>
      </c>
    </row>
    <row r="429" spans="1:20" ht="78.75" x14ac:dyDescent="0.2">
      <c r="A429" s="204">
        <v>424</v>
      </c>
      <c r="B429" s="205" t="s">
        <v>5981</v>
      </c>
      <c r="C429" s="206" t="s">
        <v>3233</v>
      </c>
      <c r="D429" s="205" t="s">
        <v>3234</v>
      </c>
      <c r="E429" s="207" t="s">
        <v>3235</v>
      </c>
      <c r="F429" s="207" t="s">
        <v>5982</v>
      </c>
      <c r="G429" s="205">
        <v>25644410</v>
      </c>
      <c r="H429" s="207" t="s">
        <v>5983</v>
      </c>
      <c r="I429" s="207" t="s">
        <v>5984</v>
      </c>
      <c r="J429" s="205" t="s">
        <v>1979</v>
      </c>
      <c r="K429" s="205" t="s">
        <v>1375</v>
      </c>
      <c r="L429" s="205" t="s">
        <v>5985</v>
      </c>
      <c r="M429" s="205" t="s">
        <v>3955</v>
      </c>
      <c r="N429" s="126" t="s">
        <v>5986</v>
      </c>
      <c r="O429" s="126">
        <v>1</v>
      </c>
      <c r="P429" s="205" t="s">
        <v>5987</v>
      </c>
      <c r="Q429" s="210" t="s">
        <v>5988</v>
      </c>
      <c r="R429" s="211"/>
      <c r="S429" s="217" t="s">
        <v>3260</v>
      </c>
      <c r="T429" s="213" t="s">
        <v>3261</v>
      </c>
    </row>
    <row r="430" spans="1:20" ht="78.75" x14ac:dyDescent="0.2">
      <c r="A430" s="204">
        <v>425</v>
      </c>
      <c r="B430" s="205" t="s">
        <v>5989</v>
      </c>
      <c r="C430" s="206" t="s">
        <v>3233</v>
      </c>
      <c r="D430" s="205" t="s">
        <v>3234</v>
      </c>
      <c r="E430" s="207" t="s">
        <v>3235</v>
      </c>
      <c r="F430" s="207" t="s">
        <v>5990</v>
      </c>
      <c r="G430" s="205">
        <v>25644410</v>
      </c>
      <c r="H430" s="207" t="s">
        <v>5991</v>
      </c>
      <c r="I430" s="207" t="s">
        <v>5992</v>
      </c>
      <c r="J430" s="205" t="s">
        <v>1979</v>
      </c>
      <c r="K430" s="205" t="s">
        <v>1375</v>
      </c>
      <c r="L430" s="205" t="s">
        <v>5993</v>
      </c>
      <c r="M430" s="205" t="s">
        <v>3955</v>
      </c>
      <c r="N430" s="126" t="s">
        <v>4705</v>
      </c>
      <c r="O430" s="126">
        <v>1</v>
      </c>
      <c r="P430" s="205" t="s">
        <v>5613</v>
      </c>
      <c r="Q430" s="210" t="s">
        <v>5369</v>
      </c>
      <c r="R430" s="211"/>
      <c r="S430" s="217" t="s">
        <v>3260</v>
      </c>
      <c r="T430" s="213" t="s">
        <v>3261</v>
      </c>
    </row>
    <row r="431" spans="1:20" ht="78.75" x14ac:dyDescent="0.2">
      <c r="A431" s="204">
        <v>426</v>
      </c>
      <c r="B431" s="205" t="s">
        <v>5994</v>
      </c>
      <c r="C431" s="206" t="s">
        <v>3233</v>
      </c>
      <c r="D431" s="205" t="s">
        <v>3234</v>
      </c>
      <c r="E431" s="207" t="s">
        <v>3235</v>
      </c>
      <c r="F431" s="207" t="s">
        <v>5995</v>
      </c>
      <c r="G431" s="205">
        <v>25644410</v>
      </c>
      <c r="H431" s="207" t="s">
        <v>5996</v>
      </c>
      <c r="I431" s="207" t="s">
        <v>4792</v>
      </c>
      <c r="J431" s="205" t="s">
        <v>1979</v>
      </c>
      <c r="K431" s="205" t="s">
        <v>1375</v>
      </c>
      <c r="L431" s="205" t="s">
        <v>5997</v>
      </c>
      <c r="M431" s="205" t="s">
        <v>3960</v>
      </c>
      <c r="N431" s="126" t="s">
        <v>1378</v>
      </c>
      <c r="O431" s="126">
        <v>1</v>
      </c>
      <c r="P431" s="205" t="s">
        <v>5998</v>
      </c>
      <c r="Q431" s="210" t="s">
        <v>5999</v>
      </c>
      <c r="R431" s="211"/>
      <c r="S431" s="217" t="s">
        <v>3260</v>
      </c>
      <c r="T431" s="213" t="s">
        <v>3261</v>
      </c>
    </row>
    <row r="432" spans="1:20" ht="78.75" x14ac:dyDescent="0.2">
      <c r="A432" s="204">
        <v>427</v>
      </c>
      <c r="B432" s="205" t="s">
        <v>6000</v>
      </c>
      <c r="C432" s="206" t="s">
        <v>3233</v>
      </c>
      <c r="D432" s="205" t="s">
        <v>3234</v>
      </c>
      <c r="E432" s="207" t="s">
        <v>3235</v>
      </c>
      <c r="F432" s="207" t="s">
        <v>6001</v>
      </c>
      <c r="G432" s="205">
        <v>25644410</v>
      </c>
      <c r="H432" s="207" t="s">
        <v>6002</v>
      </c>
      <c r="I432" s="207" t="s">
        <v>6003</v>
      </c>
      <c r="J432" s="205" t="s">
        <v>1979</v>
      </c>
      <c r="K432" s="205" t="s">
        <v>1375</v>
      </c>
      <c r="L432" s="205" t="s">
        <v>6004</v>
      </c>
      <c r="M432" s="205" t="s">
        <v>3960</v>
      </c>
      <c r="N432" s="126" t="s">
        <v>4363</v>
      </c>
      <c r="O432" s="126">
        <v>1</v>
      </c>
      <c r="P432" s="205" t="s">
        <v>6005</v>
      </c>
      <c r="Q432" s="210" t="s">
        <v>5160</v>
      </c>
      <c r="R432" s="211"/>
      <c r="S432" s="217"/>
      <c r="T432" s="213"/>
    </row>
    <row r="433" spans="1:20" ht="78.75" x14ac:dyDescent="0.2">
      <c r="A433" s="204">
        <v>428</v>
      </c>
      <c r="B433" s="205" t="s">
        <v>6006</v>
      </c>
      <c r="C433" s="206" t="s">
        <v>3233</v>
      </c>
      <c r="D433" s="205" t="s">
        <v>3234</v>
      </c>
      <c r="E433" s="207" t="s">
        <v>3235</v>
      </c>
      <c r="F433" s="207" t="s">
        <v>6007</v>
      </c>
      <c r="G433" s="205">
        <v>25644410</v>
      </c>
      <c r="H433" s="207" t="s">
        <v>6008</v>
      </c>
      <c r="I433" s="207" t="s">
        <v>6009</v>
      </c>
      <c r="J433" s="205" t="s">
        <v>1979</v>
      </c>
      <c r="K433" s="205" t="s">
        <v>1375</v>
      </c>
      <c r="L433" s="205" t="s">
        <v>6010</v>
      </c>
      <c r="M433" s="205" t="s">
        <v>3960</v>
      </c>
      <c r="N433" s="126" t="s">
        <v>3241</v>
      </c>
      <c r="O433" s="126">
        <v>1</v>
      </c>
      <c r="P433" s="205" t="s">
        <v>6011</v>
      </c>
      <c r="Q433" s="210" t="s">
        <v>6012</v>
      </c>
      <c r="R433" s="211"/>
      <c r="S433" s="217" t="s">
        <v>3260</v>
      </c>
      <c r="T433" s="213" t="s">
        <v>3261</v>
      </c>
    </row>
    <row r="434" spans="1:20" ht="78.75" x14ac:dyDescent="0.2">
      <c r="A434" s="204">
        <v>429</v>
      </c>
      <c r="B434" s="205" t="s">
        <v>6013</v>
      </c>
      <c r="C434" s="206" t="s">
        <v>3233</v>
      </c>
      <c r="D434" s="205" t="s">
        <v>3234</v>
      </c>
      <c r="E434" s="207" t="s">
        <v>3235</v>
      </c>
      <c r="F434" s="207" t="s">
        <v>6014</v>
      </c>
      <c r="G434" s="205">
        <v>25644410</v>
      </c>
      <c r="H434" s="207" t="s">
        <v>6015</v>
      </c>
      <c r="I434" s="207" t="s">
        <v>6016</v>
      </c>
      <c r="J434" s="205" t="s">
        <v>1979</v>
      </c>
      <c r="K434" s="205" t="s">
        <v>1375</v>
      </c>
      <c r="L434" s="205" t="s">
        <v>6017</v>
      </c>
      <c r="M434" s="205" t="s">
        <v>3960</v>
      </c>
      <c r="N434" s="126" t="s">
        <v>6018</v>
      </c>
      <c r="O434" s="126">
        <v>1</v>
      </c>
      <c r="P434" s="205" t="s">
        <v>6019</v>
      </c>
      <c r="Q434" s="210" t="s">
        <v>6020</v>
      </c>
      <c r="R434" s="211"/>
      <c r="S434" s="217"/>
      <c r="T434" s="213"/>
    </row>
    <row r="435" spans="1:20" ht="78.75" x14ac:dyDescent="0.2">
      <c r="A435" s="204">
        <v>430</v>
      </c>
      <c r="B435" s="205" t="s">
        <v>6021</v>
      </c>
      <c r="C435" s="206" t="s">
        <v>3233</v>
      </c>
      <c r="D435" s="205" t="s">
        <v>3234</v>
      </c>
      <c r="E435" s="207" t="s">
        <v>3235</v>
      </c>
      <c r="F435" s="207" t="s">
        <v>6022</v>
      </c>
      <c r="G435" s="205">
        <v>25644410</v>
      </c>
      <c r="H435" s="207" t="s">
        <v>6023</v>
      </c>
      <c r="I435" s="207" t="s">
        <v>6024</v>
      </c>
      <c r="J435" s="205" t="s">
        <v>1979</v>
      </c>
      <c r="K435" s="205" t="s">
        <v>1375</v>
      </c>
      <c r="L435" s="205" t="s">
        <v>6025</v>
      </c>
      <c r="M435" s="205" t="s">
        <v>3955</v>
      </c>
      <c r="N435" s="126" t="s">
        <v>4857</v>
      </c>
      <c r="O435" s="126">
        <v>1</v>
      </c>
      <c r="P435" s="205" t="s">
        <v>6026</v>
      </c>
      <c r="Q435" s="210" t="s">
        <v>6027</v>
      </c>
      <c r="R435" s="211"/>
      <c r="S435" s="217"/>
      <c r="T435" s="213"/>
    </row>
    <row r="436" spans="1:20" ht="78.75" x14ac:dyDescent="0.2">
      <c r="A436" s="204">
        <v>431</v>
      </c>
      <c r="B436" s="205" t="s">
        <v>6028</v>
      </c>
      <c r="C436" s="206" t="s">
        <v>3233</v>
      </c>
      <c r="D436" s="205" t="s">
        <v>3234</v>
      </c>
      <c r="E436" s="207" t="s">
        <v>3235</v>
      </c>
      <c r="F436" s="207" t="s">
        <v>6029</v>
      </c>
      <c r="G436" s="205">
        <v>25644410</v>
      </c>
      <c r="H436" s="207" t="s">
        <v>6030</v>
      </c>
      <c r="I436" s="207" t="s">
        <v>3953</v>
      </c>
      <c r="J436" s="205" t="s">
        <v>1979</v>
      </c>
      <c r="K436" s="205" t="s">
        <v>1375</v>
      </c>
      <c r="L436" s="205" t="s">
        <v>6031</v>
      </c>
      <c r="M436" s="205" t="s">
        <v>3955</v>
      </c>
      <c r="N436" s="126" t="s">
        <v>6032</v>
      </c>
      <c r="O436" s="126">
        <v>1</v>
      </c>
      <c r="P436" s="205" t="s">
        <v>6033</v>
      </c>
      <c r="Q436" s="210" t="s">
        <v>6034</v>
      </c>
      <c r="R436" s="211"/>
      <c r="S436" s="217"/>
      <c r="T436" s="213"/>
    </row>
    <row r="437" spans="1:20" ht="78.75" x14ac:dyDescent="0.2">
      <c r="A437" s="204">
        <v>432</v>
      </c>
      <c r="B437" s="205" t="s">
        <v>6035</v>
      </c>
      <c r="C437" s="206" t="s">
        <v>3233</v>
      </c>
      <c r="D437" s="205" t="s">
        <v>3234</v>
      </c>
      <c r="E437" s="207" t="s">
        <v>3235</v>
      </c>
      <c r="F437" s="207" t="s">
        <v>6036</v>
      </c>
      <c r="G437" s="205">
        <v>25644410</v>
      </c>
      <c r="H437" s="207" t="s">
        <v>6037</v>
      </c>
      <c r="I437" s="207" t="s">
        <v>6024</v>
      </c>
      <c r="J437" s="205" t="s">
        <v>1979</v>
      </c>
      <c r="K437" s="205" t="s">
        <v>1375</v>
      </c>
      <c r="L437" s="205" t="s">
        <v>6038</v>
      </c>
      <c r="M437" s="205" t="s">
        <v>3964</v>
      </c>
      <c r="N437" s="126" t="s">
        <v>2126</v>
      </c>
      <c r="O437" s="126">
        <v>1</v>
      </c>
      <c r="P437" s="205" t="s">
        <v>5624</v>
      </c>
      <c r="Q437" s="210" t="s">
        <v>5625</v>
      </c>
      <c r="R437" s="211"/>
      <c r="S437" s="217"/>
      <c r="T437" s="213"/>
    </row>
    <row r="438" spans="1:20" ht="78.75" x14ac:dyDescent="0.2">
      <c r="A438" s="204">
        <v>433</v>
      </c>
      <c r="B438" s="205" t="s">
        <v>6039</v>
      </c>
      <c r="C438" s="206" t="s">
        <v>3233</v>
      </c>
      <c r="D438" s="205" t="s">
        <v>3234</v>
      </c>
      <c r="E438" s="207" t="s">
        <v>3235</v>
      </c>
      <c r="F438" s="207" t="s">
        <v>6040</v>
      </c>
      <c r="G438" s="205">
        <v>25644410</v>
      </c>
      <c r="H438" s="207" t="s">
        <v>6041</v>
      </c>
      <c r="I438" s="207" t="s">
        <v>6042</v>
      </c>
      <c r="J438" s="205" t="s">
        <v>1979</v>
      </c>
      <c r="K438" s="205" t="s">
        <v>1375</v>
      </c>
      <c r="L438" s="205" t="s">
        <v>6043</v>
      </c>
      <c r="M438" s="205" t="s">
        <v>3960</v>
      </c>
      <c r="N438" s="126" t="s">
        <v>5745</v>
      </c>
      <c r="O438" s="126">
        <v>1</v>
      </c>
      <c r="P438" s="205" t="s">
        <v>6044</v>
      </c>
      <c r="Q438" s="210" t="s">
        <v>5747</v>
      </c>
      <c r="R438" s="211"/>
      <c r="S438" s="217"/>
      <c r="T438" s="213"/>
    </row>
    <row r="439" spans="1:20" ht="78.75" x14ac:dyDescent="0.2">
      <c r="A439" s="204">
        <v>434</v>
      </c>
      <c r="B439" s="205" t="s">
        <v>6045</v>
      </c>
      <c r="C439" s="206" t="s">
        <v>3233</v>
      </c>
      <c r="D439" s="205" t="s">
        <v>3234</v>
      </c>
      <c r="E439" s="207" t="s">
        <v>3235</v>
      </c>
      <c r="F439" s="207" t="s">
        <v>6046</v>
      </c>
      <c r="G439" s="205">
        <v>25644410</v>
      </c>
      <c r="H439" s="207" t="s">
        <v>6047</v>
      </c>
      <c r="I439" s="207" t="s">
        <v>5984</v>
      </c>
      <c r="J439" s="205" t="s">
        <v>1979</v>
      </c>
      <c r="K439" s="205" t="s">
        <v>1375</v>
      </c>
      <c r="L439" s="205" t="s">
        <v>6048</v>
      </c>
      <c r="M439" s="205" t="s">
        <v>3955</v>
      </c>
      <c r="N439" s="126" t="s">
        <v>6049</v>
      </c>
      <c r="O439" s="126">
        <v>1</v>
      </c>
      <c r="P439" s="205" t="s">
        <v>6050</v>
      </c>
      <c r="Q439" s="210" t="s">
        <v>6051</v>
      </c>
      <c r="R439" s="211"/>
      <c r="S439" s="217"/>
      <c r="T439" s="213"/>
    </row>
    <row r="440" spans="1:20" ht="78.75" x14ac:dyDescent="0.2">
      <c r="A440" s="204">
        <v>435</v>
      </c>
      <c r="B440" s="205" t="s">
        <v>6052</v>
      </c>
      <c r="C440" s="228" t="s">
        <v>3233</v>
      </c>
      <c r="D440" s="205" t="s">
        <v>3234</v>
      </c>
      <c r="E440" s="207" t="s">
        <v>3235</v>
      </c>
      <c r="F440" s="207" t="s">
        <v>6053</v>
      </c>
      <c r="G440" s="205">
        <v>25644410</v>
      </c>
      <c r="H440" s="207" t="s">
        <v>6054</v>
      </c>
      <c r="I440" s="207" t="s">
        <v>5992</v>
      </c>
      <c r="J440" s="205" t="s">
        <v>1979</v>
      </c>
      <c r="K440" s="205" t="s">
        <v>1375</v>
      </c>
      <c r="L440" s="205" t="s">
        <v>6055</v>
      </c>
      <c r="M440" s="205" t="s">
        <v>3955</v>
      </c>
      <c r="N440" s="126" t="s">
        <v>5395</v>
      </c>
      <c r="O440" s="126">
        <v>1</v>
      </c>
      <c r="P440" s="205" t="s">
        <v>5396</v>
      </c>
      <c r="Q440" s="210" t="s">
        <v>5397</v>
      </c>
      <c r="R440" s="211"/>
      <c r="S440" s="217" t="s">
        <v>3260</v>
      </c>
      <c r="T440" s="213" t="s">
        <v>3261</v>
      </c>
    </row>
    <row r="441" spans="1:20" ht="78.75" x14ac:dyDescent="0.2">
      <c r="A441" s="204">
        <v>436</v>
      </c>
      <c r="B441" s="205" t="s">
        <v>6056</v>
      </c>
      <c r="C441" s="206" t="s">
        <v>3233</v>
      </c>
      <c r="D441" s="205" t="s">
        <v>3234</v>
      </c>
      <c r="E441" s="207" t="s">
        <v>3235</v>
      </c>
      <c r="F441" s="207" t="s">
        <v>6057</v>
      </c>
      <c r="G441" s="205">
        <v>25644410</v>
      </c>
      <c r="H441" s="207" t="s">
        <v>6058</v>
      </c>
      <c r="I441" s="207" t="s">
        <v>6016</v>
      </c>
      <c r="J441" s="205" t="s">
        <v>1979</v>
      </c>
      <c r="K441" s="205" t="s">
        <v>1375</v>
      </c>
      <c r="L441" s="205" t="s">
        <v>6059</v>
      </c>
      <c r="M441" s="205" t="s">
        <v>3955</v>
      </c>
      <c r="N441" s="126" t="s">
        <v>5874</v>
      </c>
      <c r="O441" s="126">
        <v>1</v>
      </c>
      <c r="P441" s="205" t="s">
        <v>5875</v>
      </c>
      <c r="Q441" s="210" t="s">
        <v>5876</v>
      </c>
      <c r="R441" s="211"/>
      <c r="S441" s="217"/>
      <c r="T441" s="213"/>
    </row>
    <row r="442" spans="1:20" ht="78.75" x14ac:dyDescent="0.2">
      <c r="A442" s="204">
        <v>437</v>
      </c>
      <c r="B442" s="205" t="s">
        <v>6060</v>
      </c>
      <c r="C442" s="206" t="s">
        <v>3233</v>
      </c>
      <c r="D442" s="205" t="s">
        <v>3234</v>
      </c>
      <c r="E442" s="207" t="s">
        <v>3235</v>
      </c>
      <c r="F442" s="207" t="s">
        <v>6061</v>
      </c>
      <c r="G442" s="205">
        <v>25644410</v>
      </c>
      <c r="H442" s="207" t="s">
        <v>6062</v>
      </c>
      <c r="I442" s="207" t="s">
        <v>6063</v>
      </c>
      <c r="J442" s="205" t="s">
        <v>1979</v>
      </c>
      <c r="K442" s="205" t="s">
        <v>1375</v>
      </c>
      <c r="L442" s="205" t="s">
        <v>6064</v>
      </c>
      <c r="M442" s="205" t="s">
        <v>3960</v>
      </c>
      <c r="N442" s="126" t="s">
        <v>4388</v>
      </c>
      <c r="O442" s="126">
        <v>1</v>
      </c>
      <c r="P442" s="205" t="s">
        <v>6065</v>
      </c>
      <c r="Q442" s="210" t="s">
        <v>6066</v>
      </c>
      <c r="R442" s="211"/>
      <c r="S442" s="217" t="s">
        <v>3260</v>
      </c>
      <c r="T442" s="213" t="s">
        <v>3261</v>
      </c>
    </row>
    <row r="443" spans="1:20" ht="78.75" x14ac:dyDescent="0.2">
      <c r="A443" s="204">
        <v>438</v>
      </c>
      <c r="B443" s="205" t="s">
        <v>6067</v>
      </c>
      <c r="C443" s="206" t="s">
        <v>3233</v>
      </c>
      <c r="D443" s="205" t="s">
        <v>3234</v>
      </c>
      <c r="E443" s="207" t="s">
        <v>3235</v>
      </c>
      <c r="F443" s="207" t="s">
        <v>6068</v>
      </c>
      <c r="G443" s="205">
        <v>25644410</v>
      </c>
      <c r="H443" s="220" t="s">
        <v>6069</v>
      </c>
      <c r="I443" s="207"/>
      <c r="J443" s="205" t="s">
        <v>1979</v>
      </c>
      <c r="K443" s="205" t="s">
        <v>1375</v>
      </c>
      <c r="L443" s="205" t="s">
        <v>6070</v>
      </c>
      <c r="M443" s="205" t="s">
        <v>3960</v>
      </c>
      <c r="N443" s="126" t="s">
        <v>4816</v>
      </c>
      <c r="O443" s="126">
        <v>1</v>
      </c>
      <c r="P443" s="205" t="s">
        <v>6071</v>
      </c>
      <c r="Q443" s="210" t="s">
        <v>6072</v>
      </c>
      <c r="R443" s="211"/>
      <c r="S443" s="217" t="s">
        <v>3260</v>
      </c>
      <c r="T443" s="213" t="s">
        <v>3261</v>
      </c>
    </row>
    <row r="444" spans="1:20" ht="78.75" x14ac:dyDescent="0.2">
      <c r="A444" s="204">
        <v>439</v>
      </c>
      <c r="B444" s="205" t="s">
        <v>6073</v>
      </c>
      <c r="C444" s="206" t="s">
        <v>3233</v>
      </c>
      <c r="D444" s="205" t="s">
        <v>3234</v>
      </c>
      <c r="E444" s="207" t="s">
        <v>3235</v>
      </c>
      <c r="F444" s="207" t="s">
        <v>6074</v>
      </c>
      <c r="G444" s="205">
        <v>25644410</v>
      </c>
      <c r="H444" s="207" t="s">
        <v>6075</v>
      </c>
      <c r="I444" s="207" t="s">
        <v>6003</v>
      </c>
      <c r="J444" s="205" t="s">
        <v>1979</v>
      </c>
      <c r="K444" s="205" t="s">
        <v>1375</v>
      </c>
      <c r="L444" s="205" t="s">
        <v>6076</v>
      </c>
      <c r="M444" s="205" t="s">
        <v>3960</v>
      </c>
      <c r="N444" s="126" t="s">
        <v>4363</v>
      </c>
      <c r="O444" s="126">
        <v>1</v>
      </c>
      <c r="P444" s="205" t="s">
        <v>6005</v>
      </c>
      <c r="Q444" s="210" t="s">
        <v>5160</v>
      </c>
      <c r="R444" s="211"/>
      <c r="S444" s="217"/>
      <c r="T444" s="213"/>
    </row>
    <row r="445" spans="1:20" ht="78.75" x14ac:dyDescent="0.2">
      <c r="A445" s="204">
        <v>440</v>
      </c>
      <c r="B445" s="205" t="s">
        <v>6077</v>
      </c>
      <c r="C445" s="206" t="s">
        <v>3233</v>
      </c>
      <c r="D445" s="205" t="s">
        <v>3234</v>
      </c>
      <c r="E445" s="207" t="s">
        <v>3235</v>
      </c>
      <c r="F445" s="207" t="s">
        <v>6078</v>
      </c>
      <c r="G445" s="205">
        <v>25644410</v>
      </c>
      <c r="H445" s="207" t="s">
        <v>6079</v>
      </c>
      <c r="I445" s="207" t="s">
        <v>6042</v>
      </c>
      <c r="J445" s="205" t="s">
        <v>1979</v>
      </c>
      <c r="K445" s="205" t="s">
        <v>1375</v>
      </c>
      <c r="L445" s="205" t="s">
        <v>6080</v>
      </c>
      <c r="M445" s="205" t="s">
        <v>3955</v>
      </c>
      <c r="N445" s="126" t="s">
        <v>4023</v>
      </c>
      <c r="O445" s="126">
        <v>1</v>
      </c>
      <c r="P445" s="205" t="s">
        <v>5656</v>
      </c>
      <c r="Q445" s="210" t="s">
        <v>5356</v>
      </c>
      <c r="R445" s="211"/>
      <c r="S445" s="217"/>
      <c r="T445" s="213"/>
    </row>
    <row r="446" spans="1:20" ht="78.75" x14ac:dyDescent="0.2">
      <c r="A446" s="204">
        <v>441</v>
      </c>
      <c r="B446" s="205" t="s">
        <v>6081</v>
      </c>
      <c r="C446" s="206" t="s">
        <v>3233</v>
      </c>
      <c r="D446" s="205" t="s">
        <v>3234</v>
      </c>
      <c r="E446" s="207" t="s">
        <v>3235</v>
      </c>
      <c r="F446" s="207" t="s">
        <v>6082</v>
      </c>
      <c r="G446" s="205">
        <v>25644410</v>
      </c>
      <c r="H446" s="207" t="s">
        <v>6083</v>
      </c>
      <c r="I446" s="207" t="s">
        <v>6084</v>
      </c>
      <c r="J446" s="205" t="s">
        <v>1979</v>
      </c>
      <c r="K446" s="205" t="s">
        <v>1375</v>
      </c>
      <c r="L446" s="205" t="s">
        <v>6085</v>
      </c>
      <c r="M446" s="205" t="s">
        <v>6086</v>
      </c>
      <c r="N446" s="126" t="s">
        <v>6087</v>
      </c>
      <c r="O446" s="126">
        <v>1</v>
      </c>
      <c r="P446" s="205" t="s">
        <v>6088</v>
      </c>
      <c r="Q446" s="210" t="s">
        <v>6089</v>
      </c>
      <c r="R446" s="211"/>
      <c r="S446" s="217"/>
      <c r="T446" s="213"/>
    </row>
    <row r="447" spans="1:20" ht="78.75" x14ac:dyDescent="0.2">
      <c r="A447" s="204">
        <v>442</v>
      </c>
      <c r="B447" s="205" t="s">
        <v>6090</v>
      </c>
      <c r="C447" s="206" t="s">
        <v>3233</v>
      </c>
      <c r="D447" s="205" t="s">
        <v>3234</v>
      </c>
      <c r="E447" s="207" t="s">
        <v>3235</v>
      </c>
      <c r="F447" s="207" t="s">
        <v>6091</v>
      </c>
      <c r="G447" s="205">
        <v>25644410</v>
      </c>
      <c r="H447" s="207" t="s">
        <v>6092</v>
      </c>
      <c r="I447" s="207" t="s">
        <v>6084</v>
      </c>
      <c r="J447" s="205" t="s">
        <v>1979</v>
      </c>
      <c r="K447" s="205" t="s">
        <v>1375</v>
      </c>
      <c r="L447" s="205" t="s">
        <v>6093</v>
      </c>
      <c r="M447" s="205" t="s">
        <v>6094</v>
      </c>
      <c r="N447" s="126" t="s">
        <v>5250</v>
      </c>
      <c r="O447" s="126">
        <v>1</v>
      </c>
      <c r="P447" s="205" t="s">
        <v>6095</v>
      </c>
      <c r="Q447" s="210" t="s">
        <v>5252</v>
      </c>
      <c r="R447" s="211"/>
      <c r="S447" s="217"/>
      <c r="T447" s="213"/>
    </row>
    <row r="448" spans="1:20" ht="78.75" x14ac:dyDescent="0.2">
      <c r="A448" s="204">
        <v>443</v>
      </c>
      <c r="B448" s="205" t="s">
        <v>6096</v>
      </c>
      <c r="C448" s="206" t="s">
        <v>3233</v>
      </c>
      <c r="D448" s="205" t="s">
        <v>3234</v>
      </c>
      <c r="E448" s="207" t="s">
        <v>3235</v>
      </c>
      <c r="F448" s="207" t="s">
        <v>6097</v>
      </c>
      <c r="G448" s="205">
        <v>25644410</v>
      </c>
      <c r="H448" s="207" t="s">
        <v>6098</v>
      </c>
      <c r="I448" s="207" t="s">
        <v>6099</v>
      </c>
      <c r="J448" s="205" t="s">
        <v>1979</v>
      </c>
      <c r="K448" s="205" t="s">
        <v>1375</v>
      </c>
      <c r="L448" s="205" t="s">
        <v>6100</v>
      </c>
      <c r="M448" s="205" t="s">
        <v>6101</v>
      </c>
      <c r="N448" s="126" t="s">
        <v>6102</v>
      </c>
      <c r="O448" s="126">
        <v>1</v>
      </c>
      <c r="P448" s="205" t="s">
        <v>6103</v>
      </c>
      <c r="Q448" s="210" t="s">
        <v>6103</v>
      </c>
      <c r="R448" s="211"/>
      <c r="S448" s="217" t="s">
        <v>3260</v>
      </c>
      <c r="T448" s="213" t="s">
        <v>3261</v>
      </c>
    </row>
    <row r="449" spans="1:20" ht="78.75" x14ac:dyDescent="0.2">
      <c r="A449" s="204">
        <v>444</v>
      </c>
      <c r="B449" s="205" t="s">
        <v>6104</v>
      </c>
      <c r="C449" s="206" t="s">
        <v>3233</v>
      </c>
      <c r="D449" s="205" t="s">
        <v>3234</v>
      </c>
      <c r="E449" s="207" t="s">
        <v>3235</v>
      </c>
      <c r="F449" s="207" t="s">
        <v>6105</v>
      </c>
      <c r="G449" s="205">
        <v>25644410</v>
      </c>
      <c r="H449" s="207" t="s">
        <v>6106</v>
      </c>
      <c r="I449" s="207" t="s">
        <v>6099</v>
      </c>
      <c r="J449" s="205" t="s">
        <v>1979</v>
      </c>
      <c r="K449" s="205" t="s">
        <v>1375</v>
      </c>
      <c r="L449" s="205" t="s">
        <v>6107</v>
      </c>
      <c r="M449" s="205" t="s">
        <v>6101</v>
      </c>
      <c r="N449" s="126" t="s">
        <v>5512</v>
      </c>
      <c r="O449" s="126">
        <v>1</v>
      </c>
      <c r="P449" s="205" t="s">
        <v>6108</v>
      </c>
      <c r="Q449" s="210" t="s">
        <v>5514</v>
      </c>
      <c r="R449" s="211"/>
      <c r="S449" s="217" t="s">
        <v>3260</v>
      </c>
      <c r="T449" s="213" t="s">
        <v>3261</v>
      </c>
    </row>
    <row r="450" spans="1:20" ht="78.75" x14ac:dyDescent="0.2">
      <c r="A450" s="204">
        <v>445</v>
      </c>
      <c r="B450" s="205" t="s">
        <v>6109</v>
      </c>
      <c r="C450" s="206" t="s">
        <v>3233</v>
      </c>
      <c r="D450" s="221" t="s">
        <v>3234</v>
      </c>
      <c r="E450" s="207" t="s">
        <v>3235</v>
      </c>
      <c r="F450" s="207" t="s">
        <v>6110</v>
      </c>
      <c r="G450" s="205">
        <v>25644410</v>
      </c>
      <c r="H450" s="207" t="s">
        <v>6111</v>
      </c>
      <c r="I450" s="207" t="s">
        <v>6112</v>
      </c>
      <c r="J450" s="205" t="s">
        <v>1979</v>
      </c>
      <c r="K450" s="205" t="s">
        <v>1375</v>
      </c>
      <c r="L450" s="205" t="s">
        <v>6113</v>
      </c>
      <c r="M450" s="205" t="s">
        <v>6114</v>
      </c>
      <c r="N450" s="126" t="s">
        <v>6115</v>
      </c>
      <c r="O450" s="126">
        <v>1</v>
      </c>
      <c r="P450" s="205" t="s">
        <v>6116</v>
      </c>
      <c r="Q450" s="210" t="s">
        <v>6116</v>
      </c>
      <c r="R450" s="211"/>
      <c r="S450" s="217"/>
      <c r="T450" s="213"/>
    </row>
    <row r="451" spans="1:20" ht="78.75" x14ac:dyDescent="0.2">
      <c r="A451" s="204">
        <v>446</v>
      </c>
      <c r="B451" s="205" t="s">
        <v>6117</v>
      </c>
      <c r="C451" s="206" t="s">
        <v>3233</v>
      </c>
      <c r="D451" s="205" t="s">
        <v>3234</v>
      </c>
      <c r="E451" s="207" t="s">
        <v>3235</v>
      </c>
      <c r="F451" s="207" t="s">
        <v>6118</v>
      </c>
      <c r="G451" s="205">
        <v>25644410</v>
      </c>
      <c r="H451" s="207" t="s">
        <v>6119</v>
      </c>
      <c r="I451" s="207" t="s">
        <v>6120</v>
      </c>
      <c r="J451" s="205" t="s">
        <v>1979</v>
      </c>
      <c r="K451" s="205" t="s">
        <v>1375</v>
      </c>
      <c r="L451" s="205" t="s">
        <v>6121</v>
      </c>
      <c r="M451" s="205" t="s">
        <v>6114</v>
      </c>
      <c r="N451" s="126" t="s">
        <v>4962</v>
      </c>
      <c r="O451" s="126">
        <v>1</v>
      </c>
      <c r="P451" s="205" t="s">
        <v>6122</v>
      </c>
      <c r="Q451" s="210" t="s">
        <v>6122</v>
      </c>
      <c r="R451" s="211"/>
      <c r="S451" s="217" t="s">
        <v>3260</v>
      </c>
      <c r="T451" s="213" t="s">
        <v>3261</v>
      </c>
    </row>
    <row r="452" spans="1:20" ht="78.75" x14ac:dyDescent="0.2">
      <c r="A452" s="204">
        <v>447</v>
      </c>
      <c r="B452" s="205" t="s">
        <v>6123</v>
      </c>
      <c r="C452" s="206" t="s">
        <v>3233</v>
      </c>
      <c r="D452" s="205" t="s">
        <v>3234</v>
      </c>
      <c r="E452" s="207" t="s">
        <v>3235</v>
      </c>
      <c r="F452" s="207" t="s">
        <v>6124</v>
      </c>
      <c r="G452" s="205">
        <v>25644410</v>
      </c>
      <c r="H452" s="207" t="s">
        <v>6125</v>
      </c>
      <c r="I452" s="207" t="s">
        <v>6112</v>
      </c>
      <c r="J452" s="205" t="s">
        <v>1979</v>
      </c>
      <c r="K452" s="205" t="s">
        <v>1375</v>
      </c>
      <c r="L452" s="205" t="s">
        <v>6126</v>
      </c>
      <c r="M452" s="205" t="s">
        <v>6114</v>
      </c>
      <c r="N452" s="126" t="s">
        <v>6127</v>
      </c>
      <c r="O452" s="126">
        <v>1</v>
      </c>
      <c r="P452" s="205" t="s">
        <v>6128</v>
      </c>
      <c r="Q452" s="210" t="s">
        <v>6128</v>
      </c>
      <c r="R452" s="211"/>
      <c r="S452" s="217" t="s">
        <v>3260</v>
      </c>
      <c r="T452" s="213" t="s">
        <v>3261</v>
      </c>
    </row>
    <row r="453" spans="1:20" ht="78.75" x14ac:dyDescent="0.2">
      <c r="A453" s="204">
        <v>448</v>
      </c>
      <c r="B453" s="205" t="s">
        <v>6129</v>
      </c>
      <c r="C453" s="206" t="s">
        <v>3233</v>
      </c>
      <c r="D453" s="205" t="s">
        <v>3234</v>
      </c>
      <c r="E453" s="207" t="s">
        <v>3235</v>
      </c>
      <c r="F453" s="207" t="s">
        <v>6130</v>
      </c>
      <c r="G453" s="205">
        <v>25644410</v>
      </c>
      <c r="H453" s="207" t="s">
        <v>6131</v>
      </c>
      <c r="I453" s="207" t="s">
        <v>6132</v>
      </c>
      <c r="J453" s="205" t="s">
        <v>1979</v>
      </c>
      <c r="K453" s="205" t="s">
        <v>1375</v>
      </c>
      <c r="L453" s="205" t="s">
        <v>6133</v>
      </c>
      <c r="M453" s="205" t="s">
        <v>6114</v>
      </c>
      <c r="N453" s="126" t="s">
        <v>5693</v>
      </c>
      <c r="O453" s="126">
        <v>1</v>
      </c>
      <c r="P453" s="205" t="s">
        <v>6134</v>
      </c>
      <c r="Q453" s="210" t="s">
        <v>6134</v>
      </c>
      <c r="R453" s="211"/>
      <c r="S453" s="217" t="s">
        <v>3260</v>
      </c>
      <c r="T453" s="213" t="s">
        <v>3261</v>
      </c>
    </row>
    <row r="454" spans="1:20" ht="67.5" x14ac:dyDescent="0.2">
      <c r="A454" s="204">
        <v>449</v>
      </c>
      <c r="B454" s="205" t="s">
        <v>6135</v>
      </c>
      <c r="C454" s="206" t="s">
        <v>3233</v>
      </c>
      <c r="D454" s="205" t="s">
        <v>3234</v>
      </c>
      <c r="E454" s="207" t="s">
        <v>3235</v>
      </c>
      <c r="F454" s="207" t="s">
        <v>6136</v>
      </c>
      <c r="G454" s="205">
        <v>25644410</v>
      </c>
      <c r="H454" s="207" t="s">
        <v>6137</v>
      </c>
      <c r="I454" s="207" t="s">
        <v>6138</v>
      </c>
      <c r="J454" s="205" t="s">
        <v>1979</v>
      </c>
      <c r="K454" s="205" t="s">
        <v>3239</v>
      </c>
      <c r="L454" s="205" t="s">
        <v>6139</v>
      </c>
      <c r="M454" s="205" t="s">
        <v>1451</v>
      </c>
      <c r="N454" s="126" t="s">
        <v>5745</v>
      </c>
      <c r="O454" s="126">
        <v>1</v>
      </c>
      <c r="P454" s="205" t="s">
        <v>6140</v>
      </c>
      <c r="Q454" s="210" t="s">
        <v>6140</v>
      </c>
      <c r="R454" s="211"/>
      <c r="S454" s="217"/>
      <c r="T454" s="213"/>
    </row>
    <row r="455" spans="1:20" ht="78.75" x14ac:dyDescent="0.2">
      <c r="A455" s="204">
        <v>450</v>
      </c>
      <c r="B455" s="205" t="s">
        <v>6141</v>
      </c>
      <c r="C455" s="206" t="s">
        <v>3233</v>
      </c>
      <c r="D455" s="205" t="s">
        <v>3234</v>
      </c>
      <c r="E455" s="207" t="s">
        <v>3235</v>
      </c>
      <c r="F455" s="207" t="s">
        <v>6142</v>
      </c>
      <c r="G455" s="205">
        <v>25644410</v>
      </c>
      <c r="H455" s="207" t="s">
        <v>6143</v>
      </c>
      <c r="I455" s="207" t="s">
        <v>6144</v>
      </c>
      <c r="J455" s="205" t="s">
        <v>1979</v>
      </c>
      <c r="K455" s="205" t="s">
        <v>1375</v>
      </c>
      <c r="L455" s="205" t="s">
        <v>6145</v>
      </c>
      <c r="M455" s="205" t="s">
        <v>3803</v>
      </c>
      <c r="N455" s="126" t="s">
        <v>5279</v>
      </c>
      <c r="O455" s="126">
        <v>1</v>
      </c>
      <c r="P455" s="205" t="s">
        <v>6146</v>
      </c>
      <c r="Q455" s="210" t="s">
        <v>6147</v>
      </c>
      <c r="R455" s="211"/>
      <c r="S455" s="217"/>
      <c r="T455" s="213"/>
    </row>
    <row r="456" spans="1:20" ht="78.75" x14ac:dyDescent="0.2">
      <c r="A456" s="204">
        <v>451</v>
      </c>
      <c r="B456" s="205" t="s">
        <v>6148</v>
      </c>
      <c r="C456" s="206" t="s">
        <v>3233</v>
      </c>
      <c r="D456" s="205" t="s">
        <v>3234</v>
      </c>
      <c r="E456" s="207" t="s">
        <v>3235</v>
      </c>
      <c r="F456" s="207" t="s">
        <v>6149</v>
      </c>
      <c r="G456" s="205">
        <v>25644410</v>
      </c>
      <c r="H456" s="207" t="s">
        <v>6150</v>
      </c>
      <c r="I456" s="207" t="s">
        <v>6151</v>
      </c>
      <c r="J456" s="205" t="s">
        <v>1979</v>
      </c>
      <c r="K456" s="205" t="s">
        <v>1375</v>
      </c>
      <c r="L456" s="205" t="s">
        <v>6152</v>
      </c>
      <c r="M456" s="205" t="s">
        <v>3780</v>
      </c>
      <c r="N456" s="126" t="s">
        <v>6153</v>
      </c>
      <c r="O456" s="126">
        <v>1</v>
      </c>
      <c r="P456" s="205" t="s">
        <v>6154</v>
      </c>
      <c r="Q456" s="210" t="s">
        <v>6155</v>
      </c>
      <c r="R456" s="211"/>
      <c r="S456" s="217" t="s">
        <v>3260</v>
      </c>
      <c r="T456" s="213" t="s">
        <v>3261</v>
      </c>
    </row>
    <row r="457" spans="1:20" ht="78.75" x14ac:dyDescent="0.2">
      <c r="A457" s="204">
        <v>452</v>
      </c>
      <c r="B457" s="205" t="s">
        <v>6156</v>
      </c>
      <c r="C457" s="228" t="s">
        <v>3233</v>
      </c>
      <c r="D457" s="205" t="s">
        <v>3234</v>
      </c>
      <c r="E457" s="207" t="s">
        <v>3235</v>
      </c>
      <c r="F457" s="207" t="s">
        <v>6157</v>
      </c>
      <c r="G457" s="205">
        <v>25644410</v>
      </c>
      <c r="H457" s="207" t="s">
        <v>6158</v>
      </c>
      <c r="I457" s="207" t="s">
        <v>5654</v>
      </c>
      <c r="J457" s="205" t="s">
        <v>1979</v>
      </c>
      <c r="K457" s="205" t="s">
        <v>1375</v>
      </c>
      <c r="L457" s="205" t="s">
        <v>6159</v>
      </c>
      <c r="M457" s="205" t="s">
        <v>3836</v>
      </c>
      <c r="N457" s="126" t="s">
        <v>3537</v>
      </c>
      <c r="O457" s="126">
        <v>1</v>
      </c>
      <c r="P457" s="205" t="s">
        <v>6160</v>
      </c>
      <c r="Q457" s="210" t="s">
        <v>6161</v>
      </c>
      <c r="R457" s="211"/>
      <c r="S457" s="217" t="s">
        <v>3260</v>
      </c>
      <c r="T457" s="213" t="s">
        <v>3261</v>
      </c>
    </row>
    <row r="458" spans="1:20" ht="78.75" x14ac:dyDescent="0.2">
      <c r="A458" s="204">
        <v>453</v>
      </c>
      <c r="B458" s="205" t="s">
        <v>6162</v>
      </c>
      <c r="C458" s="206" t="s">
        <v>3233</v>
      </c>
      <c r="D458" s="205" t="s">
        <v>3234</v>
      </c>
      <c r="E458" s="207" t="s">
        <v>3235</v>
      </c>
      <c r="F458" s="207" t="s">
        <v>6163</v>
      </c>
      <c r="G458" s="205">
        <v>25644410</v>
      </c>
      <c r="H458" s="207" t="s">
        <v>6164</v>
      </c>
      <c r="I458" s="207" t="s">
        <v>6165</v>
      </c>
      <c r="J458" s="205" t="s">
        <v>1979</v>
      </c>
      <c r="K458" s="205" t="s">
        <v>1375</v>
      </c>
      <c r="L458" s="205" t="s">
        <v>6166</v>
      </c>
      <c r="M458" s="205" t="s">
        <v>3526</v>
      </c>
      <c r="N458" s="126" t="s">
        <v>6167</v>
      </c>
      <c r="O458" s="126">
        <v>1</v>
      </c>
      <c r="P458" s="205" t="s">
        <v>6168</v>
      </c>
      <c r="Q458" s="210" t="s">
        <v>6169</v>
      </c>
      <c r="R458" s="211"/>
      <c r="S458" s="217" t="s">
        <v>3260</v>
      </c>
      <c r="T458" s="213" t="s">
        <v>3261</v>
      </c>
    </row>
    <row r="459" spans="1:20" ht="78.75" x14ac:dyDescent="0.2">
      <c r="A459" s="204">
        <v>454</v>
      </c>
      <c r="B459" s="205" t="s">
        <v>6170</v>
      </c>
      <c r="C459" s="206" t="s">
        <v>3233</v>
      </c>
      <c r="D459" s="205" t="s">
        <v>3234</v>
      </c>
      <c r="E459" s="207" t="s">
        <v>3235</v>
      </c>
      <c r="F459" s="207" t="s">
        <v>6171</v>
      </c>
      <c r="G459" s="205">
        <v>25644410</v>
      </c>
      <c r="H459" s="207" t="s">
        <v>6172</v>
      </c>
      <c r="I459" s="207" t="s">
        <v>6173</v>
      </c>
      <c r="J459" s="205" t="s">
        <v>1979</v>
      </c>
      <c r="K459" s="205" t="s">
        <v>1375</v>
      </c>
      <c r="L459" s="205" t="s">
        <v>6174</v>
      </c>
      <c r="M459" s="205" t="s">
        <v>3526</v>
      </c>
      <c r="N459" s="126" t="s">
        <v>5181</v>
      </c>
      <c r="O459" s="126">
        <v>1</v>
      </c>
      <c r="P459" s="205" t="s">
        <v>6175</v>
      </c>
      <c r="Q459" s="210" t="s">
        <v>6176</v>
      </c>
      <c r="R459" s="211"/>
      <c r="S459" s="217"/>
      <c r="T459" s="213"/>
    </row>
    <row r="460" spans="1:20" ht="78.75" x14ac:dyDescent="0.2">
      <c r="A460" s="204">
        <v>455</v>
      </c>
      <c r="B460" s="205" t="s">
        <v>6177</v>
      </c>
      <c r="C460" s="206" t="s">
        <v>3233</v>
      </c>
      <c r="D460" s="205" t="s">
        <v>3234</v>
      </c>
      <c r="E460" s="207" t="s">
        <v>3235</v>
      </c>
      <c r="F460" s="207" t="s">
        <v>6178</v>
      </c>
      <c r="G460" s="205">
        <v>25644410</v>
      </c>
      <c r="H460" s="207" t="s">
        <v>6179</v>
      </c>
      <c r="I460" s="207" t="s">
        <v>6180</v>
      </c>
      <c r="J460" s="205" t="s">
        <v>1979</v>
      </c>
      <c r="K460" s="205" t="s">
        <v>1375</v>
      </c>
      <c r="L460" s="205" t="s">
        <v>6181</v>
      </c>
      <c r="M460" s="205" t="s">
        <v>4957</v>
      </c>
      <c r="N460" s="126" t="s">
        <v>6182</v>
      </c>
      <c r="O460" s="126">
        <v>1</v>
      </c>
      <c r="P460" s="205" t="s">
        <v>6183</v>
      </c>
      <c r="Q460" s="210" t="s">
        <v>6184</v>
      </c>
      <c r="R460" s="211"/>
      <c r="S460" s="217"/>
      <c r="T460" s="213"/>
    </row>
    <row r="461" spans="1:20" ht="78.75" x14ac:dyDescent="0.2">
      <c r="A461" s="204">
        <v>456</v>
      </c>
      <c r="B461" s="205" t="s">
        <v>6185</v>
      </c>
      <c r="C461" s="206" t="s">
        <v>3233</v>
      </c>
      <c r="D461" s="205" t="s">
        <v>3234</v>
      </c>
      <c r="E461" s="207" t="s">
        <v>3235</v>
      </c>
      <c r="F461" s="207" t="s">
        <v>6186</v>
      </c>
      <c r="G461" s="205">
        <v>25644410</v>
      </c>
      <c r="H461" s="207" t="s">
        <v>6187</v>
      </c>
      <c r="I461" s="207" t="s">
        <v>6180</v>
      </c>
      <c r="J461" s="205" t="s">
        <v>1979</v>
      </c>
      <c r="K461" s="205" t="s">
        <v>1375</v>
      </c>
      <c r="L461" s="205" t="s">
        <v>6188</v>
      </c>
      <c r="M461" s="205" t="s">
        <v>4868</v>
      </c>
      <c r="N461" s="126" t="s">
        <v>3853</v>
      </c>
      <c r="O461" s="126">
        <v>1</v>
      </c>
      <c r="P461" s="205" t="s">
        <v>6189</v>
      </c>
      <c r="Q461" s="210" t="s">
        <v>6190</v>
      </c>
      <c r="R461" s="211"/>
      <c r="S461" s="217" t="s">
        <v>3260</v>
      </c>
      <c r="T461" s="213" t="s">
        <v>3261</v>
      </c>
    </row>
    <row r="462" spans="1:20" ht="78.75" x14ac:dyDescent="0.2">
      <c r="A462" s="204">
        <v>457</v>
      </c>
      <c r="B462" s="205" t="s">
        <v>6191</v>
      </c>
      <c r="C462" s="206" t="s">
        <v>3233</v>
      </c>
      <c r="D462" s="205" t="s">
        <v>3234</v>
      </c>
      <c r="E462" s="207" t="s">
        <v>3235</v>
      </c>
      <c r="F462" s="207" t="s">
        <v>6192</v>
      </c>
      <c r="G462" s="205">
        <v>25644410</v>
      </c>
      <c r="H462" s="207" t="s">
        <v>6193</v>
      </c>
      <c r="I462" s="207" t="s">
        <v>6194</v>
      </c>
      <c r="J462" s="205" t="s">
        <v>1979</v>
      </c>
      <c r="K462" s="205" t="s">
        <v>1375</v>
      </c>
      <c r="L462" s="205" t="s">
        <v>6195</v>
      </c>
      <c r="M462" s="205" t="s">
        <v>4957</v>
      </c>
      <c r="N462" s="126" t="s">
        <v>6196</v>
      </c>
      <c r="O462" s="126">
        <v>1</v>
      </c>
      <c r="P462" s="205" t="s">
        <v>6197</v>
      </c>
      <c r="Q462" s="210" t="s">
        <v>6198</v>
      </c>
      <c r="R462" s="211"/>
      <c r="S462" s="217" t="s">
        <v>3260</v>
      </c>
      <c r="T462" s="213" t="s">
        <v>3261</v>
      </c>
    </row>
    <row r="463" spans="1:20" ht="78.75" x14ac:dyDescent="0.2">
      <c r="A463" s="204">
        <v>458</v>
      </c>
      <c r="B463" s="205" t="s">
        <v>6199</v>
      </c>
      <c r="C463" s="206" t="s">
        <v>3233</v>
      </c>
      <c r="D463" s="205" t="s">
        <v>3234</v>
      </c>
      <c r="E463" s="207" t="s">
        <v>3235</v>
      </c>
      <c r="F463" s="207" t="s">
        <v>6200</v>
      </c>
      <c r="G463" s="205">
        <v>25644410</v>
      </c>
      <c r="H463" s="207" t="s">
        <v>6201</v>
      </c>
      <c r="I463" s="207" t="s">
        <v>6202</v>
      </c>
      <c r="J463" s="205" t="s">
        <v>1979</v>
      </c>
      <c r="K463" s="205" t="s">
        <v>1375</v>
      </c>
      <c r="L463" s="205" t="s">
        <v>6203</v>
      </c>
      <c r="M463" s="205" t="s">
        <v>6204</v>
      </c>
      <c r="N463" s="126" t="s">
        <v>5745</v>
      </c>
      <c r="O463" s="126">
        <v>1</v>
      </c>
      <c r="P463" s="205" t="s">
        <v>6205</v>
      </c>
      <c r="Q463" s="210" t="s">
        <v>6206</v>
      </c>
      <c r="R463" s="211"/>
      <c r="S463" s="217"/>
      <c r="T463" s="213"/>
    </row>
    <row r="464" spans="1:20" ht="78.75" x14ac:dyDescent="0.2">
      <c r="A464" s="204">
        <v>459</v>
      </c>
      <c r="B464" s="205" t="s">
        <v>6207</v>
      </c>
      <c r="C464" s="206" t="s">
        <v>3233</v>
      </c>
      <c r="D464" s="205" t="s">
        <v>3234</v>
      </c>
      <c r="E464" s="207" t="s">
        <v>3235</v>
      </c>
      <c r="F464" s="207" t="s">
        <v>6208</v>
      </c>
      <c r="G464" s="205">
        <v>25644410</v>
      </c>
      <c r="H464" s="207" t="s">
        <v>6209</v>
      </c>
      <c r="I464" s="207" t="s">
        <v>6202</v>
      </c>
      <c r="J464" s="205" t="s">
        <v>1979</v>
      </c>
      <c r="K464" s="205" t="s">
        <v>1375</v>
      </c>
      <c r="L464" s="205" t="s">
        <v>6210</v>
      </c>
      <c r="M464" s="205" t="s">
        <v>6211</v>
      </c>
      <c r="N464" s="126" t="s">
        <v>3537</v>
      </c>
      <c r="O464" s="126">
        <v>1</v>
      </c>
      <c r="P464" s="205" t="s">
        <v>6212</v>
      </c>
      <c r="Q464" s="210" t="s">
        <v>6213</v>
      </c>
      <c r="R464" s="211"/>
      <c r="S464" s="217" t="s">
        <v>3260</v>
      </c>
      <c r="T464" s="213" t="s">
        <v>3261</v>
      </c>
    </row>
    <row r="465" spans="1:20" ht="78.75" x14ac:dyDescent="0.2">
      <c r="A465" s="204">
        <v>460</v>
      </c>
      <c r="B465" s="205" t="s">
        <v>6214</v>
      </c>
      <c r="C465" s="206" t="s">
        <v>3233</v>
      </c>
      <c r="D465" s="205" t="s">
        <v>3234</v>
      </c>
      <c r="E465" s="207" t="s">
        <v>3235</v>
      </c>
      <c r="F465" s="207" t="s">
        <v>6215</v>
      </c>
      <c r="G465" s="205">
        <v>25644410</v>
      </c>
      <c r="H465" s="207" t="s">
        <v>6216</v>
      </c>
      <c r="I465" s="207" t="s">
        <v>6217</v>
      </c>
      <c r="J465" s="205" t="s">
        <v>1979</v>
      </c>
      <c r="K465" s="205" t="s">
        <v>1375</v>
      </c>
      <c r="L465" s="205" t="s">
        <v>6218</v>
      </c>
      <c r="M465" s="205" t="s">
        <v>4837</v>
      </c>
      <c r="N465" s="126" t="s">
        <v>1377</v>
      </c>
      <c r="O465" s="126">
        <v>1</v>
      </c>
      <c r="P465" s="205" t="s">
        <v>6219</v>
      </c>
      <c r="Q465" s="210" t="s">
        <v>6220</v>
      </c>
      <c r="R465" s="211"/>
      <c r="S465" s="217" t="s">
        <v>3260</v>
      </c>
      <c r="T465" s="213" t="s">
        <v>3261</v>
      </c>
    </row>
    <row r="466" spans="1:20" ht="78.75" x14ac:dyDescent="0.2">
      <c r="A466" s="204">
        <v>461</v>
      </c>
      <c r="B466" s="205" t="s">
        <v>6221</v>
      </c>
      <c r="C466" s="206" t="s">
        <v>3233</v>
      </c>
      <c r="D466" s="205" t="s">
        <v>3234</v>
      </c>
      <c r="E466" s="207" t="s">
        <v>3235</v>
      </c>
      <c r="F466" s="207" t="s">
        <v>6222</v>
      </c>
      <c r="G466" s="205">
        <v>25644410</v>
      </c>
      <c r="H466" s="207" t="s">
        <v>6223</v>
      </c>
      <c r="I466" s="207" t="s">
        <v>6217</v>
      </c>
      <c r="J466" s="205" t="s">
        <v>1979</v>
      </c>
      <c r="K466" s="205" t="s">
        <v>1375</v>
      </c>
      <c r="L466" s="205" t="s">
        <v>6224</v>
      </c>
      <c r="M466" s="205" t="s">
        <v>4957</v>
      </c>
      <c r="N466" s="126" t="s">
        <v>2135</v>
      </c>
      <c r="O466" s="126">
        <v>1</v>
      </c>
      <c r="P466" s="205" t="s">
        <v>6225</v>
      </c>
      <c r="Q466" s="210" t="s">
        <v>6226</v>
      </c>
      <c r="R466" s="211"/>
      <c r="S466" s="217" t="s">
        <v>3260</v>
      </c>
      <c r="T466" s="213" t="s">
        <v>3261</v>
      </c>
    </row>
    <row r="467" spans="1:20" ht="78.75" x14ac:dyDescent="0.2">
      <c r="A467" s="204">
        <v>462</v>
      </c>
      <c r="B467" s="205" t="s">
        <v>6227</v>
      </c>
      <c r="C467" s="206" t="s">
        <v>3233</v>
      </c>
      <c r="D467" s="205" t="s">
        <v>3234</v>
      </c>
      <c r="E467" s="207" t="s">
        <v>3235</v>
      </c>
      <c r="F467" s="207" t="s">
        <v>6228</v>
      </c>
      <c r="G467" s="205">
        <v>25644410</v>
      </c>
      <c r="H467" s="207" t="s">
        <v>6229</v>
      </c>
      <c r="I467" s="207" t="s">
        <v>6230</v>
      </c>
      <c r="J467" s="205" t="s">
        <v>1979</v>
      </c>
      <c r="K467" s="205" t="s">
        <v>1375</v>
      </c>
      <c r="L467" s="205" t="s">
        <v>6231</v>
      </c>
      <c r="M467" s="205" t="s">
        <v>6232</v>
      </c>
      <c r="N467" s="126" t="s">
        <v>5144</v>
      </c>
      <c r="O467" s="126">
        <v>1</v>
      </c>
      <c r="P467" s="205" t="s">
        <v>6233</v>
      </c>
      <c r="Q467" s="210" t="s">
        <v>6234</v>
      </c>
      <c r="R467" s="211"/>
      <c r="S467" s="217" t="s">
        <v>3260</v>
      </c>
      <c r="T467" s="213" t="s">
        <v>3261</v>
      </c>
    </row>
    <row r="468" spans="1:20" ht="78.75" x14ac:dyDescent="0.2">
      <c r="A468" s="204">
        <v>463</v>
      </c>
      <c r="B468" s="205" t="s">
        <v>6235</v>
      </c>
      <c r="C468" s="206" t="s">
        <v>3233</v>
      </c>
      <c r="D468" s="205" t="s">
        <v>3234</v>
      </c>
      <c r="E468" s="207" t="s">
        <v>3235</v>
      </c>
      <c r="F468" s="207" t="s">
        <v>6236</v>
      </c>
      <c r="G468" s="205">
        <v>25644410</v>
      </c>
      <c r="H468" s="207" t="s">
        <v>6237</v>
      </c>
      <c r="I468" s="207" t="s">
        <v>6230</v>
      </c>
      <c r="J468" s="205" t="s">
        <v>1979</v>
      </c>
      <c r="K468" s="205" t="s">
        <v>1375</v>
      </c>
      <c r="L468" s="205" t="s">
        <v>6238</v>
      </c>
      <c r="M468" s="205" t="s">
        <v>6232</v>
      </c>
      <c r="N468" s="126" t="s">
        <v>6239</v>
      </c>
      <c r="O468" s="126">
        <v>1</v>
      </c>
      <c r="P468" s="205" t="s">
        <v>6240</v>
      </c>
      <c r="Q468" s="210" t="s">
        <v>6241</v>
      </c>
      <c r="R468" s="211"/>
      <c r="S468" s="217" t="s">
        <v>3260</v>
      </c>
      <c r="T468" s="213" t="s">
        <v>3261</v>
      </c>
    </row>
    <row r="469" spans="1:20" ht="78.75" x14ac:dyDescent="0.2">
      <c r="A469" s="204">
        <v>464</v>
      </c>
      <c r="B469" s="205" t="s">
        <v>6242</v>
      </c>
      <c r="C469" s="228" t="s">
        <v>3233</v>
      </c>
      <c r="D469" s="205" t="s">
        <v>3234</v>
      </c>
      <c r="E469" s="207" t="s">
        <v>3235</v>
      </c>
      <c r="F469" s="207" t="s">
        <v>6243</v>
      </c>
      <c r="G469" s="205">
        <v>25644410</v>
      </c>
      <c r="H469" s="207" t="s">
        <v>6244</v>
      </c>
      <c r="I469" s="207" t="s">
        <v>6245</v>
      </c>
      <c r="J469" s="205" t="s">
        <v>1979</v>
      </c>
      <c r="K469" s="205" t="s">
        <v>1375</v>
      </c>
      <c r="L469" s="205" t="s">
        <v>6246</v>
      </c>
      <c r="M469" s="205" t="s">
        <v>4837</v>
      </c>
      <c r="N469" s="126" t="s">
        <v>6247</v>
      </c>
      <c r="O469" s="126">
        <v>1</v>
      </c>
      <c r="P469" s="205" t="s">
        <v>6248</v>
      </c>
      <c r="Q469" s="210" t="s">
        <v>6249</v>
      </c>
      <c r="R469" s="211"/>
      <c r="S469" s="217" t="s">
        <v>3260</v>
      </c>
      <c r="T469" s="213" t="s">
        <v>3261</v>
      </c>
    </row>
    <row r="470" spans="1:20" ht="78.75" x14ac:dyDescent="0.2">
      <c r="A470" s="204">
        <v>465</v>
      </c>
      <c r="B470" s="205" t="s">
        <v>6250</v>
      </c>
      <c r="C470" s="206" t="s">
        <v>3233</v>
      </c>
      <c r="D470" s="205" t="s">
        <v>3234</v>
      </c>
      <c r="E470" s="207" t="s">
        <v>3235</v>
      </c>
      <c r="F470" s="207" t="s">
        <v>6251</v>
      </c>
      <c r="G470" s="205">
        <v>25644410</v>
      </c>
      <c r="H470" s="207" t="s">
        <v>6252</v>
      </c>
      <c r="I470" s="207" t="s">
        <v>6253</v>
      </c>
      <c r="J470" s="205" t="s">
        <v>1979</v>
      </c>
      <c r="K470" s="205" t="s">
        <v>1375</v>
      </c>
      <c r="L470" s="205" t="s">
        <v>6254</v>
      </c>
      <c r="M470" s="205" t="s">
        <v>4957</v>
      </c>
      <c r="N470" s="126" t="s">
        <v>5271</v>
      </c>
      <c r="O470" s="126">
        <v>1</v>
      </c>
      <c r="P470" s="205" t="s">
        <v>6255</v>
      </c>
      <c r="Q470" s="210" t="s">
        <v>6256</v>
      </c>
      <c r="R470" s="211"/>
      <c r="S470" s="217" t="s">
        <v>3260</v>
      </c>
      <c r="T470" s="213" t="s">
        <v>3261</v>
      </c>
    </row>
    <row r="471" spans="1:20" ht="78.75" x14ac:dyDescent="0.2">
      <c r="A471" s="204">
        <v>466</v>
      </c>
      <c r="B471" s="205" t="s">
        <v>6257</v>
      </c>
      <c r="C471" s="206" t="s">
        <v>3233</v>
      </c>
      <c r="D471" s="205" t="s">
        <v>3234</v>
      </c>
      <c r="E471" s="207" t="s">
        <v>3235</v>
      </c>
      <c r="F471" s="207" t="s">
        <v>6258</v>
      </c>
      <c r="G471" s="205">
        <v>25644410</v>
      </c>
      <c r="H471" s="207" t="s">
        <v>6259</v>
      </c>
      <c r="I471" s="207" t="s">
        <v>6260</v>
      </c>
      <c r="J471" s="205" t="s">
        <v>1979</v>
      </c>
      <c r="K471" s="205" t="s">
        <v>1375</v>
      </c>
      <c r="L471" s="205" t="s">
        <v>6261</v>
      </c>
      <c r="M471" s="205" t="s">
        <v>4957</v>
      </c>
      <c r="N471" s="126" t="s">
        <v>4563</v>
      </c>
      <c r="O471" s="126">
        <v>1</v>
      </c>
      <c r="P471" s="205" t="s">
        <v>6262</v>
      </c>
      <c r="Q471" s="210" t="s">
        <v>6263</v>
      </c>
      <c r="R471" s="211"/>
      <c r="S471" s="217" t="s">
        <v>3260</v>
      </c>
      <c r="T471" s="213" t="s">
        <v>3261</v>
      </c>
    </row>
    <row r="472" spans="1:20" ht="78.75" x14ac:dyDescent="0.2">
      <c r="A472" s="204">
        <v>467</v>
      </c>
      <c r="B472" s="205" t="s">
        <v>6264</v>
      </c>
      <c r="C472" s="206" t="s">
        <v>3233</v>
      </c>
      <c r="D472" s="205" t="s">
        <v>3234</v>
      </c>
      <c r="E472" s="207" t="s">
        <v>3235</v>
      </c>
      <c r="F472" s="207" t="s">
        <v>6265</v>
      </c>
      <c r="G472" s="205">
        <v>25644410</v>
      </c>
      <c r="H472" s="207" t="s">
        <v>6266</v>
      </c>
      <c r="I472" s="207" t="s">
        <v>6260</v>
      </c>
      <c r="J472" s="205" t="s">
        <v>1979</v>
      </c>
      <c r="K472" s="205" t="s">
        <v>1375</v>
      </c>
      <c r="L472" s="205" t="s">
        <v>6267</v>
      </c>
      <c r="M472" s="205" t="s">
        <v>4837</v>
      </c>
      <c r="N472" s="126" t="s">
        <v>5463</v>
      </c>
      <c r="O472" s="126">
        <v>1</v>
      </c>
      <c r="P472" s="205" t="s">
        <v>6268</v>
      </c>
      <c r="Q472" s="210" t="s">
        <v>6269</v>
      </c>
      <c r="R472" s="211"/>
      <c r="S472" s="217" t="s">
        <v>3260</v>
      </c>
      <c r="T472" s="213" t="s">
        <v>3261</v>
      </c>
    </row>
    <row r="473" spans="1:20" ht="78.75" x14ac:dyDescent="0.2">
      <c r="A473" s="204">
        <v>468</v>
      </c>
      <c r="B473" s="205" t="s">
        <v>6270</v>
      </c>
      <c r="C473" s="206" t="s">
        <v>3233</v>
      </c>
      <c r="D473" s="205" t="s">
        <v>3234</v>
      </c>
      <c r="E473" s="207" t="s">
        <v>3235</v>
      </c>
      <c r="F473" s="207" t="s">
        <v>6271</v>
      </c>
      <c r="G473" s="205">
        <v>25644410</v>
      </c>
      <c r="H473" s="207" t="s">
        <v>6272</v>
      </c>
      <c r="I473" s="207" t="s">
        <v>6273</v>
      </c>
      <c r="J473" s="205" t="s">
        <v>1979</v>
      </c>
      <c r="K473" s="205" t="s">
        <v>1375</v>
      </c>
      <c r="L473" s="205" t="s">
        <v>6274</v>
      </c>
      <c r="M473" s="205" t="s">
        <v>6275</v>
      </c>
      <c r="N473" s="126" t="s">
        <v>2141</v>
      </c>
      <c r="O473" s="126">
        <v>1</v>
      </c>
      <c r="P473" s="205" t="s">
        <v>6276</v>
      </c>
      <c r="Q473" s="210" t="s">
        <v>6277</v>
      </c>
      <c r="R473" s="211"/>
      <c r="S473" s="217" t="s">
        <v>3260</v>
      </c>
      <c r="T473" s="213" t="s">
        <v>3261</v>
      </c>
    </row>
    <row r="474" spans="1:20" ht="78.75" x14ac:dyDescent="0.2">
      <c r="A474" s="204">
        <v>469</v>
      </c>
      <c r="B474" s="205" t="s">
        <v>6278</v>
      </c>
      <c r="C474" s="206" t="s">
        <v>3233</v>
      </c>
      <c r="D474" s="205" t="s">
        <v>3234</v>
      </c>
      <c r="E474" s="207" t="s">
        <v>3235</v>
      </c>
      <c r="F474" s="207" t="s">
        <v>6279</v>
      </c>
      <c r="G474" s="205">
        <v>25644410</v>
      </c>
      <c r="H474" s="207" t="s">
        <v>6280</v>
      </c>
      <c r="I474" s="207" t="s">
        <v>6273</v>
      </c>
      <c r="J474" s="205" t="s">
        <v>1979</v>
      </c>
      <c r="K474" s="205" t="s">
        <v>1375</v>
      </c>
      <c r="L474" s="205" t="s">
        <v>6281</v>
      </c>
      <c r="M474" s="205" t="s">
        <v>4957</v>
      </c>
      <c r="N474" s="126" t="s">
        <v>2144</v>
      </c>
      <c r="O474" s="126">
        <v>1</v>
      </c>
      <c r="P474" s="205" t="s">
        <v>6282</v>
      </c>
      <c r="Q474" s="210" t="s">
        <v>6283</v>
      </c>
      <c r="R474" s="211"/>
      <c r="S474" s="217" t="s">
        <v>3260</v>
      </c>
      <c r="T474" s="213" t="s">
        <v>3261</v>
      </c>
    </row>
    <row r="475" spans="1:20" ht="78.75" x14ac:dyDescent="0.2">
      <c r="A475" s="204">
        <v>470</v>
      </c>
      <c r="B475" s="205" t="s">
        <v>6284</v>
      </c>
      <c r="C475" s="206" t="s">
        <v>3233</v>
      </c>
      <c r="D475" s="205" t="s">
        <v>3234</v>
      </c>
      <c r="E475" s="207" t="s">
        <v>3235</v>
      </c>
      <c r="F475" s="207" t="s">
        <v>6285</v>
      </c>
      <c r="G475" s="205">
        <v>25644410</v>
      </c>
      <c r="H475" s="207" t="s">
        <v>6286</v>
      </c>
      <c r="I475" s="207" t="s">
        <v>6287</v>
      </c>
      <c r="J475" s="205" t="s">
        <v>1979</v>
      </c>
      <c r="K475" s="205" t="s">
        <v>1375</v>
      </c>
      <c r="L475" s="205" t="s">
        <v>6288</v>
      </c>
      <c r="M475" s="205" t="s">
        <v>4999</v>
      </c>
      <c r="N475" s="126" t="s">
        <v>5279</v>
      </c>
      <c r="O475" s="126">
        <v>1</v>
      </c>
      <c r="P475" s="205" t="s">
        <v>6289</v>
      </c>
      <c r="Q475" s="210" t="s">
        <v>6290</v>
      </c>
      <c r="R475" s="211"/>
      <c r="S475" s="217"/>
      <c r="T475" s="213"/>
    </row>
    <row r="476" spans="1:20" ht="78.75" x14ac:dyDescent="0.2">
      <c r="A476" s="204">
        <v>471</v>
      </c>
      <c r="B476" s="205" t="s">
        <v>6291</v>
      </c>
      <c r="C476" s="206" t="s">
        <v>3233</v>
      </c>
      <c r="D476" s="205" t="s">
        <v>3234</v>
      </c>
      <c r="E476" s="207" t="s">
        <v>3235</v>
      </c>
      <c r="F476" s="207" t="s">
        <v>6292</v>
      </c>
      <c r="G476" s="205">
        <v>25644410</v>
      </c>
      <c r="H476" s="207" t="s">
        <v>6293</v>
      </c>
      <c r="I476" s="207" t="s">
        <v>6287</v>
      </c>
      <c r="J476" s="205" t="s">
        <v>1979</v>
      </c>
      <c r="K476" s="205" t="s">
        <v>1375</v>
      </c>
      <c r="L476" s="205" t="s">
        <v>6294</v>
      </c>
      <c r="M476" s="205" t="s">
        <v>4802</v>
      </c>
      <c r="N476" s="126" t="s">
        <v>5181</v>
      </c>
      <c r="O476" s="126">
        <v>1</v>
      </c>
      <c r="P476" s="205" t="s">
        <v>6295</v>
      </c>
      <c r="Q476" s="210" t="s">
        <v>6296</v>
      </c>
      <c r="R476" s="211"/>
      <c r="S476" s="217"/>
      <c r="T476" s="213"/>
    </row>
    <row r="477" spans="1:20" ht="78.75" x14ac:dyDescent="0.2">
      <c r="A477" s="204">
        <v>472</v>
      </c>
      <c r="B477" s="205" t="s">
        <v>6297</v>
      </c>
      <c r="C477" s="206" t="s">
        <v>3233</v>
      </c>
      <c r="D477" s="205" t="s">
        <v>3234</v>
      </c>
      <c r="E477" s="207" t="s">
        <v>3235</v>
      </c>
      <c r="F477" s="207" t="s">
        <v>6298</v>
      </c>
      <c r="G477" s="205">
        <v>25644410</v>
      </c>
      <c r="H477" s="207" t="s">
        <v>6299</v>
      </c>
      <c r="I477" s="207" t="s">
        <v>6300</v>
      </c>
      <c r="J477" s="205" t="s">
        <v>1979</v>
      </c>
      <c r="K477" s="205" t="s">
        <v>1375</v>
      </c>
      <c r="L477" s="205" t="s">
        <v>6301</v>
      </c>
      <c r="M477" s="205" t="s">
        <v>4957</v>
      </c>
      <c r="N477" s="126" t="s">
        <v>5293</v>
      </c>
      <c r="O477" s="126">
        <v>1</v>
      </c>
      <c r="P477" s="205" t="s">
        <v>6302</v>
      </c>
      <c r="Q477" s="210" t="s">
        <v>6303</v>
      </c>
      <c r="R477" s="211"/>
      <c r="S477" s="217" t="s">
        <v>3260</v>
      </c>
      <c r="T477" s="213" t="s">
        <v>3261</v>
      </c>
    </row>
    <row r="478" spans="1:20" ht="78.75" x14ac:dyDescent="0.2">
      <c r="A478" s="204">
        <v>473</v>
      </c>
      <c r="B478" s="205" t="s">
        <v>6304</v>
      </c>
      <c r="C478" s="206" t="s">
        <v>3233</v>
      </c>
      <c r="D478" s="205" t="s">
        <v>3234</v>
      </c>
      <c r="E478" s="207" t="s">
        <v>3235</v>
      </c>
      <c r="F478" s="207" t="s">
        <v>6305</v>
      </c>
      <c r="G478" s="205">
        <v>25644410</v>
      </c>
      <c r="H478" s="207" t="s">
        <v>6306</v>
      </c>
      <c r="I478" s="207" t="s">
        <v>6300</v>
      </c>
      <c r="J478" s="205" t="s">
        <v>1979</v>
      </c>
      <c r="K478" s="205" t="s">
        <v>1375</v>
      </c>
      <c r="L478" s="205" t="s">
        <v>6307</v>
      </c>
      <c r="M478" s="205" t="s">
        <v>4957</v>
      </c>
      <c r="N478" s="126" t="s">
        <v>2144</v>
      </c>
      <c r="O478" s="126">
        <v>1</v>
      </c>
      <c r="P478" s="205" t="s">
        <v>6282</v>
      </c>
      <c r="Q478" s="210" t="s">
        <v>6283</v>
      </c>
      <c r="R478" s="211"/>
      <c r="S478" s="217"/>
      <c r="T478" s="213"/>
    </row>
    <row r="479" spans="1:20" ht="78.75" x14ac:dyDescent="0.2">
      <c r="A479" s="204">
        <v>474</v>
      </c>
      <c r="B479" s="205" t="s">
        <v>6308</v>
      </c>
      <c r="C479" s="206" t="s">
        <v>3233</v>
      </c>
      <c r="D479" s="205" t="s">
        <v>3234</v>
      </c>
      <c r="E479" s="207" t="s">
        <v>3235</v>
      </c>
      <c r="F479" s="207" t="s">
        <v>6309</v>
      </c>
      <c r="G479" s="205">
        <v>25644410</v>
      </c>
      <c r="H479" s="207" t="s">
        <v>6310</v>
      </c>
      <c r="I479" s="207" t="s">
        <v>6311</v>
      </c>
      <c r="J479" s="205" t="s">
        <v>1979</v>
      </c>
      <c r="K479" s="205" t="s">
        <v>1375</v>
      </c>
      <c r="L479" s="205" t="s">
        <v>6312</v>
      </c>
      <c r="M479" s="205" t="s">
        <v>4837</v>
      </c>
      <c r="N479" s="126" t="s">
        <v>3788</v>
      </c>
      <c r="O479" s="126">
        <v>1</v>
      </c>
      <c r="P479" s="205" t="s">
        <v>6313</v>
      </c>
      <c r="Q479" s="210" t="s">
        <v>6314</v>
      </c>
      <c r="R479" s="211"/>
      <c r="S479" s="217" t="s">
        <v>3260</v>
      </c>
      <c r="T479" s="213" t="s">
        <v>3261</v>
      </c>
    </row>
    <row r="480" spans="1:20" ht="78.75" x14ac:dyDescent="0.2">
      <c r="A480" s="204">
        <v>475</v>
      </c>
      <c r="B480" s="205" t="s">
        <v>6315</v>
      </c>
      <c r="C480" s="206" t="s">
        <v>3233</v>
      </c>
      <c r="D480" s="205" t="s">
        <v>3234</v>
      </c>
      <c r="E480" s="207" t="s">
        <v>3235</v>
      </c>
      <c r="F480" s="207" t="s">
        <v>6316</v>
      </c>
      <c r="G480" s="205">
        <v>25644410</v>
      </c>
      <c r="H480" s="207" t="s">
        <v>6317</v>
      </c>
      <c r="I480" s="207" t="s">
        <v>6318</v>
      </c>
      <c r="J480" s="205" t="s">
        <v>1979</v>
      </c>
      <c r="K480" s="205" t="s">
        <v>1375</v>
      </c>
      <c r="L480" s="205" t="s">
        <v>6319</v>
      </c>
      <c r="M480" s="205" t="s">
        <v>4933</v>
      </c>
      <c r="N480" s="126" t="s">
        <v>4308</v>
      </c>
      <c r="O480" s="126">
        <v>1</v>
      </c>
      <c r="P480" s="205" t="s">
        <v>6320</v>
      </c>
      <c r="Q480" s="210" t="s">
        <v>6321</v>
      </c>
      <c r="R480" s="211"/>
      <c r="S480" s="217"/>
      <c r="T480" s="213"/>
    </row>
    <row r="481" spans="1:20" ht="78.75" x14ac:dyDescent="0.2">
      <c r="A481" s="204">
        <v>476</v>
      </c>
      <c r="B481" s="205" t="s">
        <v>6322</v>
      </c>
      <c r="C481" s="206" t="s">
        <v>3233</v>
      </c>
      <c r="D481" s="205" t="s">
        <v>3234</v>
      </c>
      <c r="E481" s="207" t="s">
        <v>3235</v>
      </c>
      <c r="F481" s="207" t="s">
        <v>6323</v>
      </c>
      <c r="G481" s="205">
        <v>25644410</v>
      </c>
      <c r="H481" s="207" t="s">
        <v>6324</v>
      </c>
      <c r="I481" s="207" t="s">
        <v>6325</v>
      </c>
      <c r="J481" s="205" t="s">
        <v>1979</v>
      </c>
      <c r="K481" s="205" t="s">
        <v>1375</v>
      </c>
      <c r="L481" s="205" t="s">
        <v>6326</v>
      </c>
      <c r="M481" s="205" t="s">
        <v>4999</v>
      </c>
      <c r="N481" s="126" t="s">
        <v>5422</v>
      </c>
      <c r="O481" s="126">
        <v>1</v>
      </c>
      <c r="P481" s="205" t="s">
        <v>6327</v>
      </c>
      <c r="Q481" s="210" t="s">
        <v>6328</v>
      </c>
      <c r="R481" s="211"/>
      <c r="S481" s="217"/>
      <c r="T481" s="213"/>
    </row>
    <row r="482" spans="1:20" ht="78.75" x14ac:dyDescent="0.2">
      <c r="A482" s="204">
        <v>477</v>
      </c>
      <c r="B482" s="205" t="s">
        <v>6329</v>
      </c>
      <c r="C482" s="206" t="s">
        <v>3233</v>
      </c>
      <c r="D482" s="205" t="s">
        <v>3234</v>
      </c>
      <c r="E482" s="207" t="s">
        <v>3235</v>
      </c>
      <c r="F482" s="207" t="s">
        <v>6330</v>
      </c>
      <c r="G482" s="205">
        <v>25644410</v>
      </c>
      <c r="H482" s="207" t="s">
        <v>6331</v>
      </c>
      <c r="I482" s="207" t="s">
        <v>6325</v>
      </c>
      <c r="J482" s="205" t="s">
        <v>1979</v>
      </c>
      <c r="K482" s="205" t="s">
        <v>1375</v>
      </c>
      <c r="L482" s="205" t="s">
        <v>6332</v>
      </c>
      <c r="M482" s="205" t="s">
        <v>3859</v>
      </c>
      <c r="N482" s="126" t="s">
        <v>5293</v>
      </c>
      <c r="O482" s="126">
        <v>1</v>
      </c>
      <c r="P482" s="205" t="s">
        <v>6333</v>
      </c>
      <c r="Q482" s="210" t="s">
        <v>6303</v>
      </c>
      <c r="R482" s="211"/>
      <c r="S482" s="217" t="s">
        <v>3260</v>
      </c>
      <c r="T482" s="213" t="s">
        <v>3261</v>
      </c>
    </row>
    <row r="483" spans="1:20" ht="78.75" x14ac:dyDescent="0.2">
      <c r="A483" s="204">
        <v>478</v>
      </c>
      <c r="B483" s="205" t="s">
        <v>6334</v>
      </c>
      <c r="C483" s="206" t="s">
        <v>3233</v>
      </c>
      <c r="D483" s="205" t="s">
        <v>3234</v>
      </c>
      <c r="E483" s="207" t="s">
        <v>3235</v>
      </c>
      <c r="F483" s="207" t="s">
        <v>6335</v>
      </c>
      <c r="G483" s="205">
        <v>25644410</v>
      </c>
      <c r="H483" s="207" t="s">
        <v>6336</v>
      </c>
      <c r="I483" s="207" t="s">
        <v>6337</v>
      </c>
      <c r="J483" s="205" t="s">
        <v>1979</v>
      </c>
      <c r="K483" s="205" t="s">
        <v>1375</v>
      </c>
      <c r="L483" s="205" t="s">
        <v>6338</v>
      </c>
      <c r="M483" s="205" t="s">
        <v>4933</v>
      </c>
      <c r="N483" s="126" t="s">
        <v>5395</v>
      </c>
      <c r="O483" s="126">
        <v>1</v>
      </c>
      <c r="P483" s="205" t="s">
        <v>6339</v>
      </c>
      <c r="Q483" s="210" t="s">
        <v>6340</v>
      </c>
      <c r="R483" s="211"/>
      <c r="S483" s="217" t="s">
        <v>3260</v>
      </c>
      <c r="T483" s="213" t="s">
        <v>3261</v>
      </c>
    </row>
    <row r="484" spans="1:20" ht="78.75" x14ac:dyDescent="0.2">
      <c r="A484" s="204">
        <v>479</v>
      </c>
      <c r="B484" s="205" t="s">
        <v>6341</v>
      </c>
      <c r="C484" s="206" t="s">
        <v>3233</v>
      </c>
      <c r="D484" s="205" t="s">
        <v>3234</v>
      </c>
      <c r="E484" s="207" t="s">
        <v>3235</v>
      </c>
      <c r="F484" s="207" t="s">
        <v>6342</v>
      </c>
      <c r="G484" s="205">
        <v>25644410</v>
      </c>
      <c r="H484" s="207" t="s">
        <v>6343</v>
      </c>
      <c r="I484" s="207" t="s">
        <v>6337</v>
      </c>
      <c r="J484" s="205" t="s">
        <v>1979</v>
      </c>
      <c r="K484" s="205" t="s">
        <v>1375</v>
      </c>
      <c r="L484" s="205" t="s">
        <v>6344</v>
      </c>
      <c r="M484" s="205" t="s">
        <v>4957</v>
      </c>
      <c r="N484" s="126" t="s">
        <v>5173</v>
      </c>
      <c r="O484" s="126">
        <v>1</v>
      </c>
      <c r="P484" s="205" t="s">
        <v>6345</v>
      </c>
      <c r="Q484" s="210" t="s">
        <v>6346</v>
      </c>
      <c r="R484" s="211"/>
      <c r="S484" s="217"/>
      <c r="T484" s="213"/>
    </row>
    <row r="485" spans="1:20" ht="78.75" x14ac:dyDescent="0.2">
      <c r="A485" s="204">
        <v>480</v>
      </c>
      <c r="B485" s="205" t="s">
        <v>6347</v>
      </c>
      <c r="C485" s="228" t="s">
        <v>3233</v>
      </c>
      <c r="D485" s="205" t="s">
        <v>3234</v>
      </c>
      <c r="E485" s="207" t="s">
        <v>3235</v>
      </c>
      <c r="F485" s="207" t="s">
        <v>6348</v>
      </c>
      <c r="G485" s="205">
        <v>25644410</v>
      </c>
      <c r="H485" s="207" t="s">
        <v>6349</v>
      </c>
      <c r="I485" s="207" t="s">
        <v>6350</v>
      </c>
      <c r="J485" s="205" t="s">
        <v>1979</v>
      </c>
      <c r="K485" s="205" t="s">
        <v>1375</v>
      </c>
      <c r="L485" s="205" t="s">
        <v>6351</v>
      </c>
      <c r="M485" s="205" t="s">
        <v>4837</v>
      </c>
      <c r="N485" s="126" t="s">
        <v>4320</v>
      </c>
      <c r="O485" s="126">
        <v>1</v>
      </c>
      <c r="P485" s="205" t="s">
        <v>6352</v>
      </c>
      <c r="Q485" s="210" t="s">
        <v>6353</v>
      </c>
      <c r="R485" s="211"/>
      <c r="S485" s="217"/>
      <c r="T485" s="213"/>
    </row>
    <row r="486" spans="1:20" ht="78.75" x14ac:dyDescent="0.2">
      <c r="A486" s="204">
        <v>481</v>
      </c>
      <c r="B486" s="205" t="s">
        <v>6354</v>
      </c>
      <c r="C486" s="206" t="s">
        <v>3233</v>
      </c>
      <c r="D486" s="205" t="s">
        <v>3234</v>
      </c>
      <c r="E486" s="207" t="s">
        <v>3235</v>
      </c>
      <c r="F486" s="207" t="s">
        <v>6355</v>
      </c>
      <c r="G486" s="205">
        <v>25644410</v>
      </c>
      <c r="H486" s="207" t="s">
        <v>6356</v>
      </c>
      <c r="I486" s="220" t="s">
        <v>6357</v>
      </c>
      <c r="J486" s="205" t="s">
        <v>1979</v>
      </c>
      <c r="K486" s="205" t="s">
        <v>1375</v>
      </c>
      <c r="L486" s="205" t="s">
        <v>6358</v>
      </c>
      <c r="M486" s="205" t="s">
        <v>4868</v>
      </c>
      <c r="N486" s="126" t="s">
        <v>3537</v>
      </c>
      <c r="O486" s="126">
        <v>1</v>
      </c>
      <c r="P486" s="205" t="s">
        <v>6359</v>
      </c>
      <c r="Q486" s="210" t="s">
        <v>6213</v>
      </c>
      <c r="R486" s="211"/>
      <c r="S486" s="217" t="s">
        <v>3260</v>
      </c>
      <c r="T486" s="213" t="s">
        <v>3261</v>
      </c>
    </row>
    <row r="487" spans="1:20" ht="78.75" x14ac:dyDescent="0.2">
      <c r="A487" s="204">
        <v>482</v>
      </c>
      <c r="B487" s="205" t="s">
        <v>6360</v>
      </c>
      <c r="C487" s="206" t="s">
        <v>3233</v>
      </c>
      <c r="D487" s="205" t="s">
        <v>3234</v>
      </c>
      <c r="E487" s="207" t="s">
        <v>3235</v>
      </c>
      <c r="F487" s="207" t="s">
        <v>6361</v>
      </c>
      <c r="G487" s="205">
        <v>25644410</v>
      </c>
      <c r="H487" s="207" t="s">
        <v>6362</v>
      </c>
      <c r="I487" s="207" t="s">
        <v>6363</v>
      </c>
      <c r="J487" s="205" t="s">
        <v>1979</v>
      </c>
      <c r="K487" s="205" t="s">
        <v>1375</v>
      </c>
      <c r="L487" s="205" t="s">
        <v>6364</v>
      </c>
      <c r="M487" s="205" t="s">
        <v>4837</v>
      </c>
      <c r="N487" s="126" t="s">
        <v>3948</v>
      </c>
      <c r="O487" s="126">
        <v>1</v>
      </c>
      <c r="P487" s="205" t="s">
        <v>6365</v>
      </c>
      <c r="Q487" s="210" t="s">
        <v>6366</v>
      </c>
      <c r="R487" s="211"/>
      <c r="S487" s="217"/>
      <c r="T487" s="213"/>
    </row>
    <row r="488" spans="1:20" ht="78.75" x14ac:dyDescent="0.2">
      <c r="A488" s="204">
        <v>483</v>
      </c>
      <c r="B488" s="205" t="s">
        <v>6367</v>
      </c>
      <c r="C488" s="206" t="s">
        <v>3233</v>
      </c>
      <c r="D488" s="205" t="s">
        <v>3234</v>
      </c>
      <c r="E488" s="207" t="s">
        <v>3235</v>
      </c>
      <c r="F488" s="207" t="s">
        <v>6368</v>
      </c>
      <c r="G488" s="205">
        <v>25644410</v>
      </c>
      <c r="H488" s="207" t="s">
        <v>6369</v>
      </c>
      <c r="I488" s="207" t="s">
        <v>6363</v>
      </c>
      <c r="J488" s="205" t="s">
        <v>1979</v>
      </c>
      <c r="K488" s="205" t="s">
        <v>1375</v>
      </c>
      <c r="L488" s="205" t="s">
        <v>6370</v>
      </c>
      <c r="M488" s="205" t="s">
        <v>4837</v>
      </c>
      <c r="N488" s="126" t="s">
        <v>5745</v>
      </c>
      <c r="O488" s="126">
        <v>1</v>
      </c>
      <c r="P488" s="205" t="s">
        <v>6205</v>
      </c>
      <c r="Q488" s="210" t="s">
        <v>6206</v>
      </c>
      <c r="R488" s="211"/>
      <c r="S488" s="217" t="s">
        <v>3260</v>
      </c>
      <c r="T488" s="213" t="s">
        <v>3261</v>
      </c>
    </row>
    <row r="489" spans="1:20" ht="78.75" x14ac:dyDescent="0.2">
      <c r="A489" s="204">
        <v>484</v>
      </c>
      <c r="B489" s="205" t="s">
        <v>6371</v>
      </c>
      <c r="C489" s="206" t="s">
        <v>3233</v>
      </c>
      <c r="D489" s="205" t="s">
        <v>3234</v>
      </c>
      <c r="E489" s="207" t="s">
        <v>3235</v>
      </c>
      <c r="F489" s="207" t="s">
        <v>6372</v>
      </c>
      <c r="G489" s="205">
        <v>25644410</v>
      </c>
      <c r="H489" s="207" t="s">
        <v>6373</v>
      </c>
      <c r="I489" s="207" t="s">
        <v>6374</v>
      </c>
      <c r="J489" s="205" t="s">
        <v>1979</v>
      </c>
      <c r="K489" s="205" t="s">
        <v>1375</v>
      </c>
      <c r="L489" s="205" t="s">
        <v>6375</v>
      </c>
      <c r="M489" s="205" t="s">
        <v>4957</v>
      </c>
      <c r="N489" s="126" t="s">
        <v>4308</v>
      </c>
      <c r="O489" s="126">
        <v>1</v>
      </c>
      <c r="P489" s="205" t="s">
        <v>6320</v>
      </c>
      <c r="Q489" s="210" t="s">
        <v>6321</v>
      </c>
      <c r="R489" s="211"/>
      <c r="S489" s="217" t="s">
        <v>3260</v>
      </c>
      <c r="T489" s="213" t="s">
        <v>3261</v>
      </c>
    </row>
    <row r="490" spans="1:20" ht="78.75" x14ac:dyDescent="0.2">
      <c r="A490" s="204">
        <v>485</v>
      </c>
      <c r="B490" s="205" t="s">
        <v>6376</v>
      </c>
      <c r="C490" s="206" t="s">
        <v>3233</v>
      </c>
      <c r="D490" s="205" t="s">
        <v>3234</v>
      </c>
      <c r="E490" s="207" t="s">
        <v>3235</v>
      </c>
      <c r="F490" s="207" t="s">
        <v>6377</v>
      </c>
      <c r="G490" s="205">
        <v>25644410</v>
      </c>
      <c r="H490" s="207" t="s">
        <v>6378</v>
      </c>
      <c r="I490" s="207" t="s">
        <v>6374</v>
      </c>
      <c r="J490" s="205" t="s">
        <v>1979</v>
      </c>
      <c r="K490" s="205" t="s">
        <v>1375</v>
      </c>
      <c r="L490" s="205" t="s">
        <v>6379</v>
      </c>
      <c r="M490" s="205" t="s">
        <v>4868</v>
      </c>
      <c r="N490" s="126" t="s">
        <v>5181</v>
      </c>
      <c r="O490" s="126">
        <v>1</v>
      </c>
      <c r="P490" s="205" t="s">
        <v>6380</v>
      </c>
      <c r="Q490" s="210" t="s">
        <v>6296</v>
      </c>
      <c r="R490" s="211"/>
      <c r="S490" s="217"/>
      <c r="T490" s="213"/>
    </row>
    <row r="491" spans="1:20" ht="78.75" x14ac:dyDescent="0.2">
      <c r="A491" s="204">
        <v>486</v>
      </c>
      <c r="B491" s="205" t="s">
        <v>6381</v>
      </c>
      <c r="C491" s="206" t="s">
        <v>3233</v>
      </c>
      <c r="D491" s="205" t="s">
        <v>3234</v>
      </c>
      <c r="E491" s="207" t="s">
        <v>3235</v>
      </c>
      <c r="F491" s="207" t="s">
        <v>6382</v>
      </c>
      <c r="G491" s="205">
        <v>25644410</v>
      </c>
      <c r="H491" s="207" t="s">
        <v>6383</v>
      </c>
      <c r="I491" s="207" t="s">
        <v>6384</v>
      </c>
      <c r="J491" s="205" t="s">
        <v>1979</v>
      </c>
      <c r="K491" s="205" t="s">
        <v>1375</v>
      </c>
      <c r="L491" s="205" t="s">
        <v>6385</v>
      </c>
      <c r="M491" s="205" t="s">
        <v>4957</v>
      </c>
      <c r="N491" s="126" t="s">
        <v>5279</v>
      </c>
      <c r="O491" s="126">
        <v>1</v>
      </c>
      <c r="P491" s="205" t="s">
        <v>6386</v>
      </c>
      <c r="Q491" s="210" t="s">
        <v>6290</v>
      </c>
      <c r="R491" s="211"/>
      <c r="S491" s="217" t="s">
        <v>3260</v>
      </c>
      <c r="T491" s="213" t="s">
        <v>3261</v>
      </c>
    </row>
    <row r="492" spans="1:20" ht="78.75" x14ac:dyDescent="0.2">
      <c r="A492" s="204">
        <v>487</v>
      </c>
      <c r="B492" s="205" t="s">
        <v>6387</v>
      </c>
      <c r="C492" s="206" t="s">
        <v>3233</v>
      </c>
      <c r="D492" s="205" t="s">
        <v>3234</v>
      </c>
      <c r="E492" s="207" t="s">
        <v>3235</v>
      </c>
      <c r="F492" s="207" t="s">
        <v>6388</v>
      </c>
      <c r="G492" s="205">
        <v>25644410</v>
      </c>
      <c r="H492" s="207" t="s">
        <v>6389</v>
      </c>
      <c r="I492" s="207" t="s">
        <v>6384</v>
      </c>
      <c r="J492" s="205" t="s">
        <v>1979</v>
      </c>
      <c r="K492" s="205" t="s">
        <v>1375</v>
      </c>
      <c r="L492" s="205" t="s">
        <v>6390</v>
      </c>
      <c r="M492" s="205" t="s">
        <v>4837</v>
      </c>
      <c r="N492" s="126" t="s">
        <v>4308</v>
      </c>
      <c r="O492" s="126">
        <v>1</v>
      </c>
      <c r="P492" s="205" t="s">
        <v>6320</v>
      </c>
      <c r="Q492" s="210" t="s">
        <v>6321</v>
      </c>
      <c r="R492" s="211"/>
      <c r="S492" s="217"/>
      <c r="T492" s="213"/>
    </row>
    <row r="493" spans="1:20" ht="78.75" x14ac:dyDescent="0.2">
      <c r="A493" s="204">
        <v>488</v>
      </c>
      <c r="B493" s="205" t="s">
        <v>6391</v>
      </c>
      <c r="C493" s="206" t="s">
        <v>3233</v>
      </c>
      <c r="D493" s="205" t="s">
        <v>3234</v>
      </c>
      <c r="E493" s="207" t="s">
        <v>3235</v>
      </c>
      <c r="F493" s="207" t="s">
        <v>6392</v>
      </c>
      <c r="G493" s="205">
        <v>25644410</v>
      </c>
      <c r="H493" s="207" t="s">
        <v>6393</v>
      </c>
      <c r="I493" s="207" t="s">
        <v>6394</v>
      </c>
      <c r="J493" s="205" t="s">
        <v>1979</v>
      </c>
      <c r="K493" s="205" t="s">
        <v>1375</v>
      </c>
      <c r="L493" s="205" t="s">
        <v>6395</v>
      </c>
      <c r="M493" s="205" t="s">
        <v>6211</v>
      </c>
      <c r="N493" s="126" t="s">
        <v>5422</v>
      </c>
      <c r="O493" s="126">
        <v>1</v>
      </c>
      <c r="P493" s="205" t="s">
        <v>6396</v>
      </c>
      <c r="Q493" s="210" t="s">
        <v>6328</v>
      </c>
      <c r="R493" s="211"/>
      <c r="S493" s="217"/>
      <c r="T493" s="213"/>
    </row>
    <row r="494" spans="1:20" ht="78.75" x14ac:dyDescent="0.2">
      <c r="A494" s="204">
        <v>489</v>
      </c>
      <c r="B494" s="205" t="s">
        <v>6397</v>
      </c>
      <c r="C494" s="206" t="s">
        <v>3233</v>
      </c>
      <c r="D494" s="205" t="s">
        <v>3234</v>
      </c>
      <c r="E494" s="207" t="s">
        <v>3235</v>
      </c>
      <c r="F494" s="207" t="s">
        <v>6398</v>
      </c>
      <c r="G494" s="205">
        <v>25644410</v>
      </c>
      <c r="H494" s="207" t="s">
        <v>6399</v>
      </c>
      <c r="I494" s="207" t="s">
        <v>6394</v>
      </c>
      <c r="J494" s="205" t="s">
        <v>1979</v>
      </c>
      <c r="K494" s="205" t="s">
        <v>1375</v>
      </c>
      <c r="L494" s="205" t="s">
        <v>6400</v>
      </c>
      <c r="M494" s="205" t="s">
        <v>6401</v>
      </c>
      <c r="N494" s="126" t="s">
        <v>2147</v>
      </c>
      <c r="O494" s="126">
        <v>1</v>
      </c>
      <c r="P494" s="205" t="s">
        <v>6402</v>
      </c>
      <c r="Q494" s="210" t="s">
        <v>6403</v>
      </c>
      <c r="R494" s="211"/>
      <c r="S494" s="217"/>
      <c r="T494" s="213"/>
    </row>
    <row r="495" spans="1:20" ht="78.75" x14ac:dyDescent="0.2">
      <c r="A495" s="204">
        <v>490</v>
      </c>
      <c r="B495" s="205" t="s">
        <v>6404</v>
      </c>
      <c r="C495" s="206" t="s">
        <v>3233</v>
      </c>
      <c r="D495" s="205" t="s">
        <v>3234</v>
      </c>
      <c r="E495" s="207" t="s">
        <v>3235</v>
      </c>
      <c r="F495" s="207" t="s">
        <v>6405</v>
      </c>
      <c r="G495" s="205">
        <v>25644410</v>
      </c>
      <c r="H495" s="207" t="s">
        <v>6406</v>
      </c>
      <c r="I495" s="207" t="s">
        <v>6407</v>
      </c>
      <c r="J495" s="205" t="s">
        <v>1979</v>
      </c>
      <c r="K495" s="205" t="s">
        <v>1375</v>
      </c>
      <c r="L495" s="205" t="s">
        <v>6408</v>
      </c>
      <c r="M495" s="205" t="s">
        <v>6204</v>
      </c>
      <c r="N495" s="126" t="s">
        <v>5293</v>
      </c>
      <c r="O495" s="126">
        <v>1</v>
      </c>
      <c r="P495" s="205" t="s">
        <v>6409</v>
      </c>
      <c r="Q495" s="210" t="s">
        <v>6303</v>
      </c>
      <c r="R495" s="211"/>
      <c r="S495" s="217"/>
      <c r="T495" s="213"/>
    </row>
    <row r="496" spans="1:20" ht="78.75" x14ac:dyDescent="0.2">
      <c r="A496" s="204">
        <v>491</v>
      </c>
      <c r="B496" s="205" t="s">
        <v>6410</v>
      </c>
      <c r="C496" s="206" t="s">
        <v>3233</v>
      </c>
      <c r="D496" s="205" t="s">
        <v>3234</v>
      </c>
      <c r="E496" s="207" t="s">
        <v>3235</v>
      </c>
      <c r="F496" s="207" t="s">
        <v>6411</v>
      </c>
      <c r="G496" s="205">
        <v>25644410</v>
      </c>
      <c r="H496" s="207" t="s">
        <v>6412</v>
      </c>
      <c r="I496" s="207" t="s">
        <v>6407</v>
      </c>
      <c r="J496" s="205" t="s">
        <v>1979</v>
      </c>
      <c r="K496" s="205" t="s">
        <v>1375</v>
      </c>
      <c r="L496" s="205" t="s">
        <v>6413</v>
      </c>
      <c r="M496" s="205" t="s">
        <v>6414</v>
      </c>
      <c r="N496" s="126" t="s">
        <v>4308</v>
      </c>
      <c r="O496" s="126">
        <v>1</v>
      </c>
      <c r="P496" s="205" t="s">
        <v>6415</v>
      </c>
      <c r="Q496" s="210" t="s">
        <v>6321</v>
      </c>
      <c r="R496" s="211"/>
      <c r="S496" s="217"/>
      <c r="T496" s="213"/>
    </row>
    <row r="497" spans="1:20" ht="78.75" x14ac:dyDescent="0.2">
      <c r="A497" s="204">
        <v>492</v>
      </c>
      <c r="B497" s="205" t="s">
        <v>6416</v>
      </c>
      <c r="C497" s="206" t="s">
        <v>3233</v>
      </c>
      <c r="D497" s="221" t="s">
        <v>3234</v>
      </c>
      <c r="E497" s="207" t="s">
        <v>3235</v>
      </c>
      <c r="F497" s="207" t="s">
        <v>6417</v>
      </c>
      <c r="G497" s="205">
        <v>25644410</v>
      </c>
      <c r="H497" s="207" t="s">
        <v>6418</v>
      </c>
      <c r="I497" s="207" t="s">
        <v>6419</v>
      </c>
      <c r="J497" s="205" t="s">
        <v>1979</v>
      </c>
      <c r="K497" s="205" t="s">
        <v>1375</v>
      </c>
      <c r="L497" s="205" t="s">
        <v>6420</v>
      </c>
      <c r="M497" s="205" t="s">
        <v>4837</v>
      </c>
      <c r="N497" s="126" t="s">
        <v>5181</v>
      </c>
      <c r="O497" s="126">
        <v>1</v>
      </c>
      <c r="P497" s="205" t="s">
        <v>6421</v>
      </c>
      <c r="Q497" s="210" t="s">
        <v>6296</v>
      </c>
      <c r="R497" s="211"/>
      <c r="S497" s="217" t="s">
        <v>3260</v>
      </c>
      <c r="T497" s="213" t="s">
        <v>3261</v>
      </c>
    </row>
    <row r="498" spans="1:20" ht="78.75" x14ac:dyDescent="0.2">
      <c r="A498" s="204">
        <v>493</v>
      </c>
      <c r="B498" s="205" t="s">
        <v>6422</v>
      </c>
      <c r="C498" s="206" t="s">
        <v>3233</v>
      </c>
      <c r="D498" s="205" t="s">
        <v>3234</v>
      </c>
      <c r="E498" s="207" t="s">
        <v>3235</v>
      </c>
      <c r="F498" s="207" t="s">
        <v>6423</v>
      </c>
      <c r="G498" s="205">
        <v>25644410</v>
      </c>
      <c r="H498" s="207" t="s">
        <v>6424</v>
      </c>
      <c r="I498" s="207" t="s">
        <v>6419</v>
      </c>
      <c r="J498" s="205" t="s">
        <v>1979</v>
      </c>
      <c r="K498" s="205" t="s">
        <v>1375</v>
      </c>
      <c r="L498" s="205" t="s">
        <v>6425</v>
      </c>
      <c r="M498" s="205" t="s">
        <v>4957</v>
      </c>
      <c r="N498" s="126" t="s">
        <v>6239</v>
      </c>
      <c r="O498" s="126">
        <v>1</v>
      </c>
      <c r="P498" s="205" t="s">
        <v>6426</v>
      </c>
      <c r="Q498" s="210" t="s">
        <v>6427</v>
      </c>
      <c r="R498" s="211"/>
      <c r="S498" s="217"/>
      <c r="T498" s="213"/>
    </row>
    <row r="499" spans="1:20" ht="78.75" x14ac:dyDescent="0.2">
      <c r="A499" s="204">
        <v>494</v>
      </c>
      <c r="B499" s="205" t="s">
        <v>6428</v>
      </c>
      <c r="C499" s="206" t="s">
        <v>3233</v>
      </c>
      <c r="D499" s="205" t="s">
        <v>3234</v>
      </c>
      <c r="E499" s="207" t="s">
        <v>3235</v>
      </c>
      <c r="F499" s="207" t="s">
        <v>6429</v>
      </c>
      <c r="G499" s="205">
        <v>25644410</v>
      </c>
      <c r="H499" s="207" t="s">
        <v>6430</v>
      </c>
      <c r="I499" s="220" t="s">
        <v>6431</v>
      </c>
      <c r="J499" s="205" t="s">
        <v>1979</v>
      </c>
      <c r="K499" s="205" t="s">
        <v>1375</v>
      </c>
      <c r="L499" s="205" t="s">
        <v>6432</v>
      </c>
      <c r="M499" s="205" t="s">
        <v>6211</v>
      </c>
      <c r="N499" s="126" t="s">
        <v>5258</v>
      </c>
      <c r="O499" s="126">
        <v>1</v>
      </c>
      <c r="P499" s="205" t="s">
        <v>6433</v>
      </c>
      <c r="Q499" s="210" t="s">
        <v>6434</v>
      </c>
      <c r="R499" s="211"/>
      <c r="S499" s="217"/>
      <c r="T499" s="213"/>
    </row>
    <row r="500" spans="1:20" ht="78.75" x14ac:dyDescent="0.2">
      <c r="A500" s="204">
        <v>495</v>
      </c>
      <c r="B500" s="205" t="s">
        <v>6435</v>
      </c>
      <c r="C500" s="206" t="s">
        <v>3233</v>
      </c>
      <c r="D500" s="205" t="s">
        <v>3234</v>
      </c>
      <c r="E500" s="207" t="s">
        <v>3235</v>
      </c>
      <c r="F500" s="207" t="s">
        <v>6436</v>
      </c>
      <c r="G500" s="205">
        <v>25644410</v>
      </c>
      <c r="H500" s="207" t="s">
        <v>6437</v>
      </c>
      <c r="I500" s="207" t="s">
        <v>6438</v>
      </c>
      <c r="J500" s="205" t="s">
        <v>1979</v>
      </c>
      <c r="K500" s="205" t="s">
        <v>1375</v>
      </c>
      <c r="L500" s="205" t="s">
        <v>6439</v>
      </c>
      <c r="M500" s="205" t="s">
        <v>4957</v>
      </c>
      <c r="N500" s="126" t="s">
        <v>6182</v>
      </c>
      <c r="O500" s="126">
        <v>1</v>
      </c>
      <c r="P500" s="205" t="s">
        <v>6440</v>
      </c>
      <c r="Q500" s="210" t="s">
        <v>6184</v>
      </c>
      <c r="R500" s="211"/>
      <c r="S500" s="217" t="s">
        <v>3260</v>
      </c>
      <c r="T500" s="213" t="s">
        <v>3261</v>
      </c>
    </row>
    <row r="501" spans="1:20" ht="78.75" x14ac:dyDescent="0.2">
      <c r="A501" s="204">
        <v>496</v>
      </c>
      <c r="B501" s="205" t="s">
        <v>6441</v>
      </c>
      <c r="C501" s="206" t="s">
        <v>3233</v>
      </c>
      <c r="D501" s="205" t="s">
        <v>3234</v>
      </c>
      <c r="E501" s="207" t="s">
        <v>3235</v>
      </c>
      <c r="F501" s="207" t="s">
        <v>6442</v>
      </c>
      <c r="G501" s="205">
        <v>25644410</v>
      </c>
      <c r="H501" s="207" t="s">
        <v>6443</v>
      </c>
      <c r="I501" s="220" t="s">
        <v>6438</v>
      </c>
      <c r="J501" s="205" t="s">
        <v>1979</v>
      </c>
      <c r="K501" s="205" t="s">
        <v>1375</v>
      </c>
      <c r="L501" s="205" t="s">
        <v>6444</v>
      </c>
      <c r="M501" s="205" t="s">
        <v>4868</v>
      </c>
      <c r="N501" s="126" t="s">
        <v>2150</v>
      </c>
      <c r="O501" s="126">
        <v>1</v>
      </c>
      <c r="P501" s="205" t="s">
        <v>6445</v>
      </c>
      <c r="Q501" s="210" t="s">
        <v>6446</v>
      </c>
      <c r="R501" s="211"/>
      <c r="S501" s="217"/>
      <c r="T501" s="213"/>
    </row>
    <row r="502" spans="1:20" ht="78.75" x14ac:dyDescent="0.2">
      <c r="A502" s="204">
        <v>497</v>
      </c>
      <c r="B502" s="205" t="s">
        <v>6447</v>
      </c>
      <c r="C502" s="206" t="s">
        <v>3233</v>
      </c>
      <c r="D502" s="205" t="s">
        <v>3234</v>
      </c>
      <c r="E502" s="207" t="s">
        <v>3235</v>
      </c>
      <c r="F502" s="207" t="s">
        <v>6448</v>
      </c>
      <c r="G502" s="205">
        <v>25644410</v>
      </c>
      <c r="H502" s="207" t="s">
        <v>6449</v>
      </c>
      <c r="I502" s="207" t="s">
        <v>6450</v>
      </c>
      <c r="J502" s="205" t="s">
        <v>1979</v>
      </c>
      <c r="K502" s="205" t="s">
        <v>1375</v>
      </c>
      <c r="L502" s="205" t="s">
        <v>6451</v>
      </c>
      <c r="M502" s="205" t="s">
        <v>4957</v>
      </c>
      <c r="N502" s="126" t="s">
        <v>3638</v>
      </c>
      <c r="O502" s="126">
        <v>1</v>
      </c>
      <c r="P502" s="205" t="s">
        <v>6452</v>
      </c>
      <c r="Q502" s="210" t="s">
        <v>6453</v>
      </c>
      <c r="R502" s="211"/>
      <c r="S502" s="217" t="s">
        <v>3260</v>
      </c>
      <c r="T502" s="213" t="s">
        <v>3261</v>
      </c>
    </row>
    <row r="503" spans="1:20" ht="78.75" x14ac:dyDescent="0.2">
      <c r="A503" s="204">
        <v>498</v>
      </c>
      <c r="B503" s="205" t="s">
        <v>6454</v>
      </c>
      <c r="C503" s="206" t="s">
        <v>3233</v>
      </c>
      <c r="D503" s="205" t="s">
        <v>3234</v>
      </c>
      <c r="E503" s="207" t="s">
        <v>3235</v>
      </c>
      <c r="F503" s="207" t="s">
        <v>6455</v>
      </c>
      <c r="G503" s="205">
        <v>25644410</v>
      </c>
      <c r="H503" s="207" t="s">
        <v>6456</v>
      </c>
      <c r="I503" s="207" t="s">
        <v>6450</v>
      </c>
      <c r="J503" s="205" t="s">
        <v>1979</v>
      </c>
      <c r="K503" s="205" t="s">
        <v>1375</v>
      </c>
      <c r="L503" s="205" t="s">
        <v>6457</v>
      </c>
      <c r="M503" s="205" t="s">
        <v>3859</v>
      </c>
      <c r="N503" s="126" t="s">
        <v>6458</v>
      </c>
      <c r="O503" s="126">
        <v>1</v>
      </c>
      <c r="P503" s="205" t="s">
        <v>6459</v>
      </c>
      <c r="Q503" s="210" t="s">
        <v>6460</v>
      </c>
      <c r="R503" s="211"/>
      <c r="S503" s="217" t="s">
        <v>3260</v>
      </c>
      <c r="T503" s="213" t="s">
        <v>3261</v>
      </c>
    </row>
    <row r="504" spans="1:20" ht="78.75" x14ac:dyDescent="0.2">
      <c r="A504" s="204">
        <v>499</v>
      </c>
      <c r="B504" s="205" t="s">
        <v>6461</v>
      </c>
      <c r="C504" s="206" t="s">
        <v>3233</v>
      </c>
      <c r="D504" s="205" t="s">
        <v>3234</v>
      </c>
      <c r="E504" s="207" t="s">
        <v>3235</v>
      </c>
      <c r="F504" s="207" t="s">
        <v>6462</v>
      </c>
      <c r="G504" s="205">
        <v>25644410</v>
      </c>
      <c r="H504" s="207" t="s">
        <v>6463</v>
      </c>
      <c r="I504" s="207" t="s">
        <v>6464</v>
      </c>
      <c r="J504" s="205" t="s">
        <v>1979</v>
      </c>
      <c r="K504" s="205" t="s">
        <v>1375</v>
      </c>
      <c r="L504" s="205" t="s">
        <v>6465</v>
      </c>
      <c r="M504" s="205" t="s">
        <v>4837</v>
      </c>
      <c r="N504" s="126" t="s">
        <v>6466</v>
      </c>
      <c r="O504" s="126">
        <v>1</v>
      </c>
      <c r="P504" s="205" t="s">
        <v>6467</v>
      </c>
      <c r="Q504" s="210" t="s">
        <v>6468</v>
      </c>
      <c r="R504" s="211"/>
      <c r="S504" s="217" t="s">
        <v>3260</v>
      </c>
      <c r="T504" s="213" t="s">
        <v>3261</v>
      </c>
    </row>
    <row r="505" spans="1:20" ht="78.75" x14ac:dyDescent="0.2">
      <c r="A505" s="204">
        <v>500</v>
      </c>
      <c r="B505" s="205" t="s">
        <v>6469</v>
      </c>
      <c r="C505" s="206" t="s">
        <v>3233</v>
      </c>
      <c r="D505" s="205" t="s">
        <v>3234</v>
      </c>
      <c r="E505" s="207" t="s">
        <v>3235</v>
      </c>
      <c r="F505" s="207" t="s">
        <v>6470</v>
      </c>
      <c r="G505" s="205">
        <v>25644410</v>
      </c>
      <c r="H505" s="207" t="s">
        <v>6471</v>
      </c>
      <c r="I505" s="207" t="s">
        <v>6464</v>
      </c>
      <c r="J505" s="205" t="s">
        <v>1979</v>
      </c>
      <c r="K505" s="205" t="s">
        <v>1375</v>
      </c>
      <c r="L505" s="205" t="s">
        <v>6472</v>
      </c>
      <c r="M505" s="205" t="s">
        <v>4837</v>
      </c>
      <c r="N505" s="126" t="s">
        <v>4527</v>
      </c>
      <c r="O505" s="126">
        <v>1</v>
      </c>
      <c r="P505" s="205" t="s">
        <v>6473</v>
      </c>
      <c r="Q505" s="210" t="s">
        <v>6474</v>
      </c>
      <c r="R505" s="211"/>
      <c r="S505" s="217" t="s">
        <v>3260</v>
      </c>
      <c r="T505" s="213" t="s">
        <v>3261</v>
      </c>
    </row>
    <row r="506" spans="1:20" ht="78.75" x14ac:dyDescent="0.2">
      <c r="A506" s="204">
        <v>501</v>
      </c>
      <c r="B506" s="205" t="s">
        <v>6475</v>
      </c>
      <c r="C506" s="206" t="s">
        <v>3233</v>
      </c>
      <c r="D506" s="205" t="s">
        <v>3234</v>
      </c>
      <c r="E506" s="207" t="s">
        <v>3235</v>
      </c>
      <c r="F506" s="207" t="s">
        <v>6476</v>
      </c>
      <c r="G506" s="205">
        <v>25644410</v>
      </c>
      <c r="H506" s="207" t="s">
        <v>6477</v>
      </c>
      <c r="I506" s="207" t="s">
        <v>6478</v>
      </c>
      <c r="J506" s="205" t="s">
        <v>1979</v>
      </c>
      <c r="K506" s="205" t="s">
        <v>1375</v>
      </c>
      <c r="L506" s="205" t="s">
        <v>6479</v>
      </c>
      <c r="M506" s="205" t="s">
        <v>4957</v>
      </c>
      <c r="N506" s="126" t="s">
        <v>6466</v>
      </c>
      <c r="O506" s="126">
        <v>1</v>
      </c>
      <c r="P506" s="205" t="s">
        <v>6467</v>
      </c>
      <c r="Q506" s="210" t="s">
        <v>6468</v>
      </c>
      <c r="R506" s="211"/>
      <c r="S506" s="217" t="s">
        <v>3260</v>
      </c>
      <c r="T506" s="213" t="s">
        <v>3261</v>
      </c>
    </row>
    <row r="507" spans="1:20" ht="78.75" x14ac:dyDescent="0.2">
      <c r="A507" s="204">
        <v>502</v>
      </c>
      <c r="B507" s="205" t="s">
        <v>6480</v>
      </c>
      <c r="C507" s="206" t="s">
        <v>3233</v>
      </c>
      <c r="D507" s="205" t="s">
        <v>3234</v>
      </c>
      <c r="E507" s="207" t="s">
        <v>3235</v>
      </c>
      <c r="F507" s="207" t="s">
        <v>6481</v>
      </c>
      <c r="G507" s="205">
        <v>25644410</v>
      </c>
      <c r="H507" s="207" t="s">
        <v>6482</v>
      </c>
      <c r="I507" s="207" t="s">
        <v>6478</v>
      </c>
      <c r="J507" s="205" t="s">
        <v>1979</v>
      </c>
      <c r="K507" s="205" t="s">
        <v>1375</v>
      </c>
      <c r="L507" s="205" t="s">
        <v>6483</v>
      </c>
      <c r="M507" s="205" t="s">
        <v>4957</v>
      </c>
      <c r="N507" s="126" t="s">
        <v>5836</v>
      </c>
      <c r="O507" s="126">
        <v>1</v>
      </c>
      <c r="P507" s="205" t="s">
        <v>6484</v>
      </c>
      <c r="Q507" s="210" t="s">
        <v>6485</v>
      </c>
      <c r="R507" s="211"/>
      <c r="S507" s="217"/>
      <c r="T507" s="213"/>
    </row>
    <row r="508" spans="1:20" ht="78.75" x14ac:dyDescent="0.2">
      <c r="A508" s="204">
        <v>503</v>
      </c>
      <c r="B508" s="205" t="s">
        <v>6486</v>
      </c>
      <c r="C508" s="206" t="s">
        <v>3233</v>
      </c>
      <c r="D508" s="205" t="s">
        <v>3234</v>
      </c>
      <c r="E508" s="207" t="s">
        <v>3235</v>
      </c>
      <c r="F508" s="207" t="s">
        <v>6487</v>
      </c>
      <c r="G508" s="205">
        <v>25644410</v>
      </c>
      <c r="H508" s="207" t="s">
        <v>6488</v>
      </c>
      <c r="I508" s="207" t="s">
        <v>6489</v>
      </c>
      <c r="J508" s="205" t="s">
        <v>1979</v>
      </c>
      <c r="K508" s="205" t="s">
        <v>1375</v>
      </c>
      <c r="L508" s="205" t="s">
        <v>6490</v>
      </c>
      <c r="M508" s="205" t="s">
        <v>4957</v>
      </c>
      <c r="N508" s="126" t="s">
        <v>1378</v>
      </c>
      <c r="O508" s="126">
        <v>1</v>
      </c>
      <c r="P508" s="205" t="s">
        <v>6491</v>
      </c>
      <c r="Q508" s="210" t="s">
        <v>6492</v>
      </c>
      <c r="R508" s="211"/>
      <c r="S508" s="217"/>
      <c r="T508" s="213"/>
    </row>
    <row r="509" spans="1:20" ht="78.75" x14ac:dyDescent="0.2">
      <c r="A509" s="204">
        <v>504</v>
      </c>
      <c r="B509" s="205" t="s">
        <v>6493</v>
      </c>
      <c r="C509" s="206" t="s">
        <v>3233</v>
      </c>
      <c r="D509" s="205" t="s">
        <v>3234</v>
      </c>
      <c r="E509" s="207" t="s">
        <v>3235</v>
      </c>
      <c r="F509" s="207" t="s">
        <v>6494</v>
      </c>
      <c r="G509" s="205">
        <v>25644410</v>
      </c>
      <c r="H509" s="207" t="s">
        <v>6495</v>
      </c>
      <c r="I509" s="207" t="s">
        <v>6489</v>
      </c>
      <c r="J509" s="205" t="s">
        <v>1979</v>
      </c>
      <c r="K509" s="205" t="s">
        <v>1375</v>
      </c>
      <c r="L509" s="205" t="s">
        <v>6496</v>
      </c>
      <c r="M509" s="205" t="s">
        <v>4868</v>
      </c>
      <c r="N509" s="126" t="s">
        <v>3697</v>
      </c>
      <c r="O509" s="126">
        <v>1</v>
      </c>
      <c r="P509" s="205" t="s">
        <v>6497</v>
      </c>
      <c r="Q509" s="210" t="s">
        <v>6498</v>
      </c>
      <c r="R509" s="211"/>
      <c r="S509" s="217" t="s">
        <v>3260</v>
      </c>
      <c r="T509" s="213" t="s">
        <v>3261</v>
      </c>
    </row>
    <row r="510" spans="1:20" ht="56.25" x14ac:dyDescent="0.2">
      <c r="A510" s="204">
        <v>505</v>
      </c>
      <c r="B510" s="205" t="s">
        <v>6499</v>
      </c>
      <c r="C510" s="206" t="s">
        <v>3233</v>
      </c>
      <c r="D510" s="205" t="s">
        <v>3234</v>
      </c>
      <c r="E510" s="207" t="s">
        <v>3235</v>
      </c>
      <c r="F510" s="207" t="s">
        <v>6500</v>
      </c>
      <c r="G510" s="205">
        <v>25644101</v>
      </c>
      <c r="H510" s="207" t="s">
        <v>6501</v>
      </c>
      <c r="I510" s="207" t="s">
        <v>6502</v>
      </c>
      <c r="J510" s="205" t="s">
        <v>1979</v>
      </c>
      <c r="K510" s="205" t="s">
        <v>6503</v>
      </c>
      <c r="L510" s="205" t="s">
        <v>6504</v>
      </c>
      <c r="M510" s="205" t="s">
        <v>6505</v>
      </c>
      <c r="N510" s="126" t="s">
        <v>3837</v>
      </c>
      <c r="O510" s="126">
        <v>1</v>
      </c>
      <c r="P510" s="205" t="s">
        <v>6506</v>
      </c>
      <c r="Q510" s="210" t="s">
        <v>6506</v>
      </c>
      <c r="R510" s="211"/>
      <c r="S510" s="217" t="s">
        <v>6507</v>
      </c>
      <c r="T510" s="213"/>
    </row>
    <row r="511" spans="1:20" ht="78.75" x14ac:dyDescent="0.2">
      <c r="A511" s="204">
        <v>506</v>
      </c>
      <c r="B511" s="205" t="s">
        <v>6508</v>
      </c>
      <c r="C511" s="206" t="s">
        <v>3233</v>
      </c>
      <c r="D511" s="205" t="s">
        <v>3234</v>
      </c>
      <c r="E511" s="207" t="s">
        <v>3235</v>
      </c>
      <c r="F511" s="207" t="s">
        <v>6509</v>
      </c>
      <c r="G511" s="205">
        <v>25644410</v>
      </c>
      <c r="H511" s="207" t="s">
        <v>6510</v>
      </c>
      <c r="I511" s="207" t="s">
        <v>6511</v>
      </c>
      <c r="J511" s="205" t="s">
        <v>1979</v>
      </c>
      <c r="K511" s="205" t="s">
        <v>1375</v>
      </c>
      <c r="L511" s="205" t="s">
        <v>6512</v>
      </c>
      <c r="M511" s="205" t="s">
        <v>4957</v>
      </c>
      <c r="N511" s="126" t="s">
        <v>4065</v>
      </c>
      <c r="O511" s="126">
        <v>1</v>
      </c>
      <c r="P511" s="205" t="s">
        <v>6513</v>
      </c>
      <c r="Q511" s="210" t="s">
        <v>6514</v>
      </c>
      <c r="R511" s="211"/>
      <c r="S511" s="217" t="s">
        <v>3260</v>
      </c>
      <c r="T511" s="213" t="s">
        <v>3261</v>
      </c>
    </row>
    <row r="512" spans="1:20" ht="78.75" x14ac:dyDescent="0.2">
      <c r="A512" s="204">
        <v>507</v>
      </c>
      <c r="B512" s="205" t="s">
        <v>6515</v>
      </c>
      <c r="C512" s="206" t="s">
        <v>3233</v>
      </c>
      <c r="D512" s="205" t="s">
        <v>3234</v>
      </c>
      <c r="E512" s="207" t="s">
        <v>3235</v>
      </c>
      <c r="F512" s="207" t="s">
        <v>6516</v>
      </c>
      <c r="G512" s="205">
        <v>25644410</v>
      </c>
      <c r="H512" s="207" t="s">
        <v>6517</v>
      </c>
      <c r="I512" s="220" t="s">
        <v>6518</v>
      </c>
      <c r="J512" s="205" t="s">
        <v>1979</v>
      </c>
      <c r="K512" s="205" t="s">
        <v>1375</v>
      </c>
      <c r="L512" s="205" t="s">
        <v>6519</v>
      </c>
      <c r="M512" s="205" t="s">
        <v>4868</v>
      </c>
      <c r="N512" s="126" t="s">
        <v>2199</v>
      </c>
      <c r="O512" s="126">
        <v>1</v>
      </c>
      <c r="P512" s="205" t="s">
        <v>6520</v>
      </c>
      <c r="Q512" s="210" t="s">
        <v>6521</v>
      </c>
      <c r="R512" s="211"/>
      <c r="S512" s="217" t="s">
        <v>3260</v>
      </c>
      <c r="T512" s="213" t="s">
        <v>3261</v>
      </c>
    </row>
    <row r="513" spans="1:20" ht="78.75" x14ac:dyDescent="0.2">
      <c r="A513" s="204">
        <v>508</v>
      </c>
      <c r="B513" s="205" t="s">
        <v>6522</v>
      </c>
      <c r="C513" s="206" t="s">
        <v>3233</v>
      </c>
      <c r="D513" s="205" t="s">
        <v>3234</v>
      </c>
      <c r="E513" s="207" t="s">
        <v>3235</v>
      </c>
      <c r="F513" s="207" t="s">
        <v>6523</v>
      </c>
      <c r="G513" s="205">
        <v>25644410</v>
      </c>
      <c r="H513" s="207" t="s">
        <v>6524</v>
      </c>
      <c r="I513" s="207" t="s">
        <v>5360</v>
      </c>
      <c r="J513" s="205" t="s">
        <v>1979</v>
      </c>
      <c r="K513" s="205" t="s">
        <v>1375</v>
      </c>
      <c r="L513" s="205" t="s">
        <v>6525</v>
      </c>
      <c r="M513" s="205" t="s">
        <v>3764</v>
      </c>
      <c r="N513" s="126" t="s">
        <v>5402</v>
      </c>
      <c r="O513" s="126">
        <v>1</v>
      </c>
      <c r="P513" s="205" t="s">
        <v>6526</v>
      </c>
      <c r="Q513" s="210" t="s">
        <v>6527</v>
      </c>
      <c r="R513" s="211"/>
      <c r="S513" s="217" t="s">
        <v>3260</v>
      </c>
      <c r="T513" s="213" t="s">
        <v>3261</v>
      </c>
    </row>
    <row r="514" spans="1:20" ht="78.75" x14ac:dyDescent="0.2">
      <c r="A514" s="204">
        <v>509</v>
      </c>
      <c r="B514" s="205" t="s">
        <v>6528</v>
      </c>
      <c r="C514" s="206" t="s">
        <v>3233</v>
      </c>
      <c r="D514" s="205" t="s">
        <v>3234</v>
      </c>
      <c r="E514" s="207" t="s">
        <v>3235</v>
      </c>
      <c r="F514" s="207" t="s">
        <v>6529</v>
      </c>
      <c r="G514" s="205">
        <v>25644410</v>
      </c>
      <c r="H514" s="207" t="s">
        <v>6530</v>
      </c>
      <c r="I514" s="207" t="s">
        <v>6531</v>
      </c>
      <c r="J514" s="205" t="s">
        <v>1979</v>
      </c>
      <c r="K514" s="205" t="s">
        <v>1375</v>
      </c>
      <c r="L514" s="205" t="s">
        <v>6532</v>
      </c>
      <c r="M514" s="205" t="s">
        <v>3780</v>
      </c>
      <c r="N514" s="126" t="s">
        <v>5422</v>
      </c>
      <c r="O514" s="126">
        <v>1</v>
      </c>
      <c r="P514" s="205" t="s">
        <v>6533</v>
      </c>
      <c r="Q514" s="210" t="s">
        <v>6534</v>
      </c>
      <c r="R514" s="211"/>
      <c r="S514" s="217" t="s">
        <v>3260</v>
      </c>
      <c r="T514" s="213" t="s">
        <v>3261</v>
      </c>
    </row>
    <row r="515" spans="1:20" ht="78.75" x14ac:dyDescent="0.2">
      <c r="A515" s="204">
        <v>510</v>
      </c>
      <c r="B515" s="205" t="s">
        <v>6535</v>
      </c>
      <c r="C515" s="206" t="s">
        <v>3233</v>
      </c>
      <c r="D515" s="205" t="s">
        <v>3234</v>
      </c>
      <c r="E515" s="207" t="s">
        <v>3235</v>
      </c>
      <c r="F515" s="207" t="s">
        <v>6536</v>
      </c>
      <c r="G515" s="205">
        <v>25644410</v>
      </c>
      <c r="H515" s="207" t="s">
        <v>6537</v>
      </c>
      <c r="I515" s="207" t="s">
        <v>6538</v>
      </c>
      <c r="J515" s="205" t="s">
        <v>1979</v>
      </c>
      <c r="K515" s="205" t="s">
        <v>1375</v>
      </c>
      <c r="L515" s="205" t="s">
        <v>6539</v>
      </c>
      <c r="M515" s="205" t="s">
        <v>3836</v>
      </c>
      <c r="N515" s="126" t="s">
        <v>6540</v>
      </c>
      <c r="O515" s="126">
        <v>1</v>
      </c>
      <c r="P515" s="205" t="s">
        <v>6541</v>
      </c>
      <c r="Q515" s="210" t="s">
        <v>6542</v>
      </c>
      <c r="R515" s="211"/>
      <c r="S515" s="217"/>
      <c r="T515" s="213"/>
    </row>
    <row r="516" spans="1:20" ht="78.75" x14ac:dyDescent="0.2">
      <c r="A516" s="204">
        <v>511</v>
      </c>
      <c r="B516" s="205" t="s">
        <v>6543</v>
      </c>
      <c r="C516" s="206" t="s">
        <v>3233</v>
      </c>
      <c r="D516" s="205" t="s">
        <v>3234</v>
      </c>
      <c r="E516" s="207" t="s">
        <v>3235</v>
      </c>
      <c r="F516" s="207" t="s">
        <v>6544</v>
      </c>
      <c r="G516" s="205">
        <v>25644410</v>
      </c>
      <c r="H516" s="207" t="s">
        <v>6545</v>
      </c>
      <c r="I516" s="207" t="s">
        <v>6546</v>
      </c>
      <c r="J516" s="205" t="s">
        <v>1979</v>
      </c>
      <c r="K516" s="205" t="s">
        <v>1375</v>
      </c>
      <c r="L516" s="205" t="s">
        <v>6547</v>
      </c>
      <c r="M516" s="205" t="s">
        <v>3526</v>
      </c>
      <c r="N516" s="126" t="s">
        <v>5144</v>
      </c>
      <c r="O516" s="126">
        <v>1</v>
      </c>
      <c r="P516" s="205" t="s">
        <v>5362</v>
      </c>
      <c r="Q516" s="210" t="s">
        <v>6234</v>
      </c>
      <c r="R516" s="211"/>
      <c r="S516" s="217" t="s">
        <v>3260</v>
      </c>
      <c r="T516" s="213" t="s">
        <v>3261</v>
      </c>
    </row>
    <row r="517" spans="1:20" ht="78.75" x14ac:dyDescent="0.2">
      <c r="A517" s="204">
        <v>512</v>
      </c>
      <c r="B517" s="205" t="s">
        <v>6548</v>
      </c>
      <c r="C517" s="206" t="s">
        <v>3233</v>
      </c>
      <c r="D517" s="205" t="s">
        <v>3234</v>
      </c>
      <c r="E517" s="207" t="s">
        <v>3235</v>
      </c>
      <c r="F517" s="207" t="s">
        <v>6549</v>
      </c>
      <c r="G517" s="205">
        <v>25644410</v>
      </c>
      <c r="H517" s="220" t="s">
        <v>6550</v>
      </c>
      <c r="I517" s="207"/>
      <c r="J517" s="205" t="s">
        <v>1979</v>
      </c>
      <c r="K517" s="205" t="s">
        <v>1375</v>
      </c>
      <c r="L517" s="205" t="s">
        <v>6551</v>
      </c>
      <c r="M517" s="205" t="s">
        <v>6552</v>
      </c>
      <c r="N517" s="126" t="s">
        <v>6553</v>
      </c>
      <c r="O517" s="126">
        <v>1</v>
      </c>
      <c r="P517" s="205" t="s">
        <v>6554</v>
      </c>
      <c r="Q517" s="210" t="s">
        <v>6555</v>
      </c>
      <c r="R517" s="211"/>
      <c r="S517" s="217" t="s">
        <v>3260</v>
      </c>
      <c r="T517" s="213" t="s">
        <v>3261</v>
      </c>
    </row>
    <row r="518" spans="1:20" ht="78.75" x14ac:dyDescent="0.2">
      <c r="A518" s="204">
        <v>513</v>
      </c>
      <c r="B518" s="205" t="s">
        <v>6556</v>
      </c>
      <c r="C518" s="206" t="s">
        <v>3233</v>
      </c>
      <c r="D518" s="205" t="s">
        <v>3234</v>
      </c>
      <c r="E518" s="207" t="s">
        <v>3235</v>
      </c>
      <c r="F518" s="207" t="s">
        <v>6557</v>
      </c>
      <c r="G518" s="205">
        <v>25644410</v>
      </c>
      <c r="H518" s="207" t="s">
        <v>6558</v>
      </c>
      <c r="I518" s="207" t="s">
        <v>6559</v>
      </c>
      <c r="J518" s="205" t="s">
        <v>1979</v>
      </c>
      <c r="K518" s="205" t="s">
        <v>1375</v>
      </c>
      <c r="L518" s="205" t="s">
        <v>6560</v>
      </c>
      <c r="M518" s="205" t="s">
        <v>3836</v>
      </c>
      <c r="N518" s="126" t="s">
        <v>5279</v>
      </c>
      <c r="O518" s="126">
        <v>1</v>
      </c>
      <c r="P518" s="205" t="s">
        <v>6561</v>
      </c>
      <c r="Q518" s="210" t="s">
        <v>6562</v>
      </c>
      <c r="R518" s="211"/>
      <c r="S518" s="217"/>
      <c r="T518" s="213"/>
    </row>
    <row r="519" spans="1:20" ht="78.75" x14ac:dyDescent="0.2">
      <c r="A519" s="204">
        <v>514</v>
      </c>
      <c r="B519" s="205" t="s">
        <v>6563</v>
      </c>
      <c r="C519" s="206" t="s">
        <v>3233</v>
      </c>
      <c r="D519" s="205" t="s">
        <v>3234</v>
      </c>
      <c r="E519" s="207" t="s">
        <v>3235</v>
      </c>
      <c r="F519" s="207" t="s">
        <v>6564</v>
      </c>
      <c r="G519" s="205">
        <v>25644410</v>
      </c>
      <c r="H519" s="207" t="s">
        <v>6565</v>
      </c>
      <c r="I519" s="207" t="s">
        <v>6566</v>
      </c>
      <c r="J519" s="205" t="s">
        <v>1979</v>
      </c>
      <c r="K519" s="205" t="s">
        <v>1375</v>
      </c>
      <c r="L519" s="205" t="s">
        <v>6567</v>
      </c>
      <c r="M519" s="205" t="s">
        <v>3836</v>
      </c>
      <c r="N519" s="126" t="s">
        <v>4470</v>
      </c>
      <c r="O519" s="126">
        <v>1</v>
      </c>
      <c r="P519" s="205" t="s">
        <v>6568</v>
      </c>
      <c r="Q519" s="210" t="s">
        <v>6569</v>
      </c>
      <c r="R519" s="211"/>
      <c r="S519" s="217"/>
      <c r="T519" s="213"/>
    </row>
    <row r="520" spans="1:20" ht="78.75" x14ac:dyDescent="0.2">
      <c r="A520" s="204">
        <v>515</v>
      </c>
      <c r="B520" s="205" t="s">
        <v>6570</v>
      </c>
      <c r="C520" s="206" t="s">
        <v>3233</v>
      </c>
      <c r="D520" s="205" t="s">
        <v>3234</v>
      </c>
      <c r="E520" s="207" t="s">
        <v>3235</v>
      </c>
      <c r="F520" s="207" t="s">
        <v>6571</v>
      </c>
      <c r="G520" s="205">
        <v>25644410</v>
      </c>
      <c r="H520" s="207" t="s">
        <v>6572</v>
      </c>
      <c r="I520" s="207" t="s">
        <v>6546</v>
      </c>
      <c r="J520" s="205" t="s">
        <v>1979</v>
      </c>
      <c r="K520" s="205" t="s">
        <v>1375</v>
      </c>
      <c r="L520" s="205" t="s">
        <v>6573</v>
      </c>
      <c r="M520" s="205" t="s">
        <v>3836</v>
      </c>
      <c r="N520" s="126" t="s">
        <v>5402</v>
      </c>
      <c r="O520" s="126">
        <v>1</v>
      </c>
      <c r="P520" s="205" t="s">
        <v>6526</v>
      </c>
      <c r="Q520" s="210" t="s">
        <v>6527</v>
      </c>
      <c r="R520" s="211"/>
      <c r="S520" s="217" t="s">
        <v>3260</v>
      </c>
      <c r="T520" s="213" t="s">
        <v>3261</v>
      </c>
    </row>
    <row r="521" spans="1:20" ht="78.75" x14ac:dyDescent="0.2">
      <c r="A521" s="204">
        <v>516</v>
      </c>
      <c r="B521" s="205" t="s">
        <v>6574</v>
      </c>
      <c r="C521" s="206" t="s">
        <v>3233</v>
      </c>
      <c r="D521" s="205" t="s">
        <v>3234</v>
      </c>
      <c r="E521" s="207" t="s">
        <v>3235</v>
      </c>
      <c r="F521" s="207" t="s">
        <v>6575</v>
      </c>
      <c r="G521" s="205">
        <v>25644410</v>
      </c>
      <c r="H521" s="207" t="s">
        <v>6576</v>
      </c>
      <c r="I521" s="207"/>
      <c r="J521" s="205" t="s">
        <v>1979</v>
      </c>
      <c r="K521" s="205" t="s">
        <v>1375</v>
      </c>
      <c r="L521" s="205" t="s">
        <v>6577</v>
      </c>
      <c r="M521" s="205" t="s">
        <v>3803</v>
      </c>
      <c r="N521" s="126" t="s">
        <v>5064</v>
      </c>
      <c r="O521" s="126">
        <v>1</v>
      </c>
      <c r="P521" s="205" t="s">
        <v>6578</v>
      </c>
      <c r="Q521" s="210" t="s">
        <v>6579</v>
      </c>
      <c r="R521" s="211"/>
      <c r="S521" s="217" t="s">
        <v>3260</v>
      </c>
      <c r="T521" s="213" t="s">
        <v>3261</v>
      </c>
    </row>
    <row r="522" spans="1:20" ht="78.75" x14ac:dyDescent="0.2">
      <c r="A522" s="204">
        <v>517</v>
      </c>
      <c r="B522" s="205" t="s">
        <v>6580</v>
      </c>
      <c r="C522" s="206" t="s">
        <v>3233</v>
      </c>
      <c r="D522" s="205" t="s">
        <v>3234</v>
      </c>
      <c r="E522" s="207" t="s">
        <v>3235</v>
      </c>
      <c r="F522" s="207" t="s">
        <v>6581</v>
      </c>
      <c r="G522" s="205">
        <v>25644410</v>
      </c>
      <c r="H522" s="207" t="s">
        <v>6582</v>
      </c>
      <c r="I522" s="207" t="s">
        <v>6559</v>
      </c>
      <c r="J522" s="205" t="s">
        <v>1979</v>
      </c>
      <c r="K522" s="205" t="s">
        <v>1375</v>
      </c>
      <c r="L522" s="205" t="s">
        <v>6583</v>
      </c>
      <c r="M522" s="205" t="s">
        <v>3803</v>
      </c>
      <c r="N522" s="126" t="s">
        <v>5293</v>
      </c>
      <c r="O522" s="126">
        <v>1</v>
      </c>
      <c r="P522" s="205" t="s">
        <v>6584</v>
      </c>
      <c r="Q522" s="210" t="s">
        <v>6585</v>
      </c>
      <c r="R522" s="211"/>
      <c r="S522" s="217"/>
      <c r="T522" s="213"/>
    </row>
    <row r="523" spans="1:20" ht="78.75" x14ac:dyDescent="0.2">
      <c r="A523" s="204">
        <v>518</v>
      </c>
      <c r="B523" s="205" t="s">
        <v>6586</v>
      </c>
      <c r="C523" s="206" t="s">
        <v>3233</v>
      </c>
      <c r="D523" s="205" t="s">
        <v>3234</v>
      </c>
      <c r="E523" s="207" t="s">
        <v>3235</v>
      </c>
      <c r="F523" s="207" t="s">
        <v>6587</v>
      </c>
      <c r="G523" s="205">
        <v>25644410</v>
      </c>
      <c r="H523" s="207" t="s">
        <v>6588</v>
      </c>
      <c r="I523" s="207" t="s">
        <v>6589</v>
      </c>
      <c r="J523" s="205" t="s">
        <v>1979</v>
      </c>
      <c r="K523" s="205" t="s">
        <v>1375</v>
      </c>
      <c r="L523" s="205" t="s">
        <v>6590</v>
      </c>
      <c r="M523" s="205" t="s">
        <v>3764</v>
      </c>
      <c r="N523" s="126" t="s">
        <v>6591</v>
      </c>
      <c r="O523" s="126">
        <v>1</v>
      </c>
      <c r="P523" s="205" t="s">
        <v>6592</v>
      </c>
      <c r="Q523" s="210" t="s">
        <v>6593</v>
      </c>
      <c r="R523" s="211"/>
      <c r="S523" s="217" t="s">
        <v>3260</v>
      </c>
      <c r="T523" s="213" t="s">
        <v>3261</v>
      </c>
    </row>
    <row r="524" spans="1:20" ht="78.75" x14ac:dyDescent="0.2">
      <c r="A524" s="204">
        <v>519</v>
      </c>
      <c r="B524" s="205" t="s">
        <v>6594</v>
      </c>
      <c r="C524" s="206" t="s">
        <v>3233</v>
      </c>
      <c r="D524" s="205" t="s">
        <v>3234</v>
      </c>
      <c r="E524" s="207" t="s">
        <v>3235</v>
      </c>
      <c r="F524" s="207" t="s">
        <v>6595</v>
      </c>
      <c r="G524" s="205">
        <v>25644410</v>
      </c>
      <c r="H524" s="207" t="s">
        <v>6596</v>
      </c>
      <c r="I524" s="207" t="s">
        <v>6597</v>
      </c>
      <c r="J524" s="205" t="s">
        <v>1979</v>
      </c>
      <c r="K524" s="205" t="s">
        <v>1375</v>
      </c>
      <c r="L524" s="205" t="s">
        <v>6598</v>
      </c>
      <c r="M524" s="205" t="s">
        <v>3764</v>
      </c>
      <c r="N524" s="126" t="s">
        <v>6115</v>
      </c>
      <c r="O524" s="126">
        <v>1</v>
      </c>
      <c r="P524" s="205" t="s">
        <v>6599</v>
      </c>
      <c r="Q524" s="210"/>
      <c r="R524" s="211"/>
      <c r="S524" s="217" t="s">
        <v>3260</v>
      </c>
      <c r="T524" s="213" t="s">
        <v>3261</v>
      </c>
    </row>
    <row r="525" spans="1:20" ht="78.75" x14ac:dyDescent="0.2">
      <c r="A525" s="204">
        <v>520</v>
      </c>
      <c r="B525" s="205" t="s">
        <v>6600</v>
      </c>
      <c r="C525" s="206" t="s">
        <v>3233</v>
      </c>
      <c r="D525" s="205" t="s">
        <v>3234</v>
      </c>
      <c r="E525" s="207" t="s">
        <v>3235</v>
      </c>
      <c r="F525" s="207" t="s">
        <v>6601</v>
      </c>
      <c r="G525" s="205">
        <v>25644410</v>
      </c>
      <c r="H525" s="207" t="s">
        <v>6602</v>
      </c>
      <c r="I525" s="207" t="s">
        <v>6603</v>
      </c>
      <c r="J525" s="205" t="s">
        <v>1979</v>
      </c>
      <c r="K525" s="205" t="s">
        <v>1375</v>
      </c>
      <c r="L525" s="205" t="s">
        <v>6604</v>
      </c>
      <c r="M525" s="205" t="s">
        <v>3836</v>
      </c>
      <c r="N525" s="126" t="s">
        <v>2213</v>
      </c>
      <c r="O525" s="126">
        <v>1</v>
      </c>
      <c r="P525" s="205" t="s">
        <v>6605</v>
      </c>
      <c r="Q525" s="210" t="s">
        <v>6606</v>
      </c>
      <c r="R525" s="211"/>
      <c r="S525" s="217"/>
      <c r="T525" s="213"/>
    </row>
    <row r="526" spans="1:20" ht="78.75" x14ac:dyDescent="0.2">
      <c r="A526" s="204">
        <v>521</v>
      </c>
      <c r="B526" s="205" t="s">
        <v>6607</v>
      </c>
      <c r="C526" s="206" t="s">
        <v>3233</v>
      </c>
      <c r="D526" s="205" t="s">
        <v>3234</v>
      </c>
      <c r="E526" s="207" t="s">
        <v>3235</v>
      </c>
      <c r="F526" s="207" t="s">
        <v>6608</v>
      </c>
      <c r="G526" s="205">
        <v>25644410</v>
      </c>
      <c r="H526" s="207" t="s">
        <v>6609</v>
      </c>
      <c r="I526" s="207" t="s">
        <v>6610</v>
      </c>
      <c r="J526" s="205" t="s">
        <v>1979</v>
      </c>
      <c r="K526" s="205" t="s">
        <v>1375</v>
      </c>
      <c r="L526" s="205" t="s">
        <v>6611</v>
      </c>
      <c r="M526" s="205" t="s">
        <v>3526</v>
      </c>
      <c r="N526" s="126" t="s">
        <v>6612</v>
      </c>
      <c r="O526" s="126">
        <v>1</v>
      </c>
      <c r="P526" s="205" t="s">
        <v>6613</v>
      </c>
      <c r="Q526" s="210" t="s">
        <v>6614</v>
      </c>
      <c r="R526" s="211"/>
      <c r="S526" s="217" t="s">
        <v>3260</v>
      </c>
      <c r="T526" s="213" t="s">
        <v>3261</v>
      </c>
    </row>
    <row r="527" spans="1:20" ht="78.75" x14ac:dyDescent="0.2">
      <c r="A527" s="204">
        <v>522</v>
      </c>
      <c r="B527" s="205" t="s">
        <v>6615</v>
      </c>
      <c r="C527" s="206" t="s">
        <v>3233</v>
      </c>
      <c r="D527" s="205" t="s">
        <v>3234</v>
      </c>
      <c r="E527" s="207" t="s">
        <v>3235</v>
      </c>
      <c r="F527" s="207" t="s">
        <v>6616</v>
      </c>
      <c r="G527" s="205">
        <v>25644410</v>
      </c>
      <c r="H527" s="207" t="s">
        <v>6617</v>
      </c>
      <c r="I527" s="207" t="s">
        <v>6603</v>
      </c>
      <c r="J527" s="205" t="s">
        <v>1979</v>
      </c>
      <c r="K527" s="205" t="s">
        <v>1375</v>
      </c>
      <c r="L527" s="205" t="s">
        <v>6618</v>
      </c>
      <c r="M527" s="205" t="s">
        <v>3836</v>
      </c>
      <c r="N527" s="126" t="s">
        <v>6619</v>
      </c>
      <c r="O527" s="126">
        <v>1</v>
      </c>
      <c r="P527" s="205" t="s">
        <v>6620</v>
      </c>
      <c r="Q527" s="210" t="s">
        <v>6621</v>
      </c>
      <c r="R527" s="211"/>
      <c r="S527" s="217" t="s">
        <v>3260</v>
      </c>
      <c r="T527" s="213" t="s">
        <v>3261</v>
      </c>
    </row>
    <row r="528" spans="1:20" ht="78.75" x14ac:dyDescent="0.2">
      <c r="A528" s="204">
        <v>523</v>
      </c>
      <c r="B528" s="205" t="s">
        <v>6622</v>
      </c>
      <c r="C528" s="206" t="s">
        <v>3233</v>
      </c>
      <c r="D528" s="205" t="s">
        <v>3234</v>
      </c>
      <c r="E528" s="207" t="s">
        <v>3235</v>
      </c>
      <c r="F528" s="207" t="s">
        <v>6623</v>
      </c>
      <c r="G528" s="205">
        <v>25644410</v>
      </c>
      <c r="H528" s="207" t="s">
        <v>6624</v>
      </c>
      <c r="I528" s="207" t="s">
        <v>6625</v>
      </c>
      <c r="J528" s="205" t="s">
        <v>1979</v>
      </c>
      <c r="K528" s="205" t="s">
        <v>1375</v>
      </c>
      <c r="L528" s="205" t="s">
        <v>6626</v>
      </c>
      <c r="M528" s="205" t="s">
        <v>3836</v>
      </c>
      <c r="N528" s="126" t="s">
        <v>4382</v>
      </c>
      <c r="O528" s="126">
        <v>1</v>
      </c>
      <c r="P528" s="205" t="s">
        <v>6627</v>
      </c>
      <c r="Q528" s="210" t="s">
        <v>6628</v>
      </c>
      <c r="R528" s="211" t="s">
        <v>3791</v>
      </c>
      <c r="S528" s="217" t="s">
        <v>3260</v>
      </c>
      <c r="T528" s="213" t="s">
        <v>3261</v>
      </c>
    </row>
    <row r="529" spans="1:20" ht="78.75" x14ac:dyDescent="0.2">
      <c r="A529" s="204">
        <v>524</v>
      </c>
      <c r="B529" s="205" t="s">
        <v>6629</v>
      </c>
      <c r="C529" s="228" t="s">
        <v>3233</v>
      </c>
      <c r="D529" s="205" t="s">
        <v>3234</v>
      </c>
      <c r="E529" s="207" t="s">
        <v>3235</v>
      </c>
      <c r="F529" s="207" t="s">
        <v>6630</v>
      </c>
      <c r="G529" s="205">
        <v>25644410</v>
      </c>
      <c r="H529" s="207" t="s">
        <v>6631</v>
      </c>
      <c r="I529" s="207" t="s">
        <v>6610</v>
      </c>
      <c r="J529" s="205" t="s">
        <v>1979</v>
      </c>
      <c r="K529" s="205" t="s">
        <v>1375</v>
      </c>
      <c r="L529" s="205" t="s">
        <v>6632</v>
      </c>
      <c r="M529" s="205" t="s">
        <v>3526</v>
      </c>
      <c r="N529" s="126" t="s">
        <v>6633</v>
      </c>
      <c r="O529" s="126">
        <v>1</v>
      </c>
      <c r="P529" s="205" t="s">
        <v>6634</v>
      </c>
      <c r="Q529" s="210" t="s">
        <v>6635</v>
      </c>
      <c r="R529" s="211"/>
      <c r="S529" s="217"/>
      <c r="T529" s="213"/>
    </row>
    <row r="530" spans="1:20" ht="78.75" x14ac:dyDescent="0.2">
      <c r="A530" s="204">
        <v>525</v>
      </c>
      <c r="B530" s="205" t="s">
        <v>6636</v>
      </c>
      <c r="C530" s="206" t="s">
        <v>3233</v>
      </c>
      <c r="D530" s="205" t="s">
        <v>3234</v>
      </c>
      <c r="E530" s="207" t="s">
        <v>3235</v>
      </c>
      <c r="F530" s="207" t="s">
        <v>6637</v>
      </c>
      <c r="G530" s="205">
        <v>25644410</v>
      </c>
      <c r="H530" s="207" t="s">
        <v>6638</v>
      </c>
      <c r="I530" s="207" t="s">
        <v>6639</v>
      </c>
      <c r="J530" s="205" t="s">
        <v>1979</v>
      </c>
      <c r="K530" s="205" t="s">
        <v>1375</v>
      </c>
      <c r="L530" s="205" t="s">
        <v>6640</v>
      </c>
      <c r="M530" s="205" t="s">
        <v>3764</v>
      </c>
      <c r="N530" s="126" t="s">
        <v>1377</v>
      </c>
      <c r="O530" s="126">
        <v>1</v>
      </c>
      <c r="P530" s="205" t="s">
        <v>6641</v>
      </c>
      <c r="Q530" s="210" t="s">
        <v>6642</v>
      </c>
      <c r="R530" s="211"/>
      <c r="S530" s="212" t="s">
        <v>3260</v>
      </c>
      <c r="T530" s="213" t="s">
        <v>3261</v>
      </c>
    </row>
    <row r="531" spans="1:20" ht="78.75" x14ac:dyDescent="0.2">
      <c r="A531" s="204">
        <v>526</v>
      </c>
      <c r="B531" s="205" t="s">
        <v>6643</v>
      </c>
      <c r="C531" s="206" t="s">
        <v>3233</v>
      </c>
      <c r="D531" s="205" t="s">
        <v>3234</v>
      </c>
      <c r="E531" s="207" t="s">
        <v>3235</v>
      </c>
      <c r="F531" s="207" t="s">
        <v>6644</v>
      </c>
      <c r="G531" s="205">
        <v>25644410</v>
      </c>
      <c r="H531" s="207" t="s">
        <v>6645</v>
      </c>
      <c r="I531" s="207" t="s">
        <v>6589</v>
      </c>
      <c r="J531" s="205" t="s">
        <v>1979</v>
      </c>
      <c r="K531" s="205" t="s">
        <v>1375</v>
      </c>
      <c r="L531" s="205" t="s">
        <v>6646</v>
      </c>
      <c r="M531" s="205" t="s">
        <v>3780</v>
      </c>
      <c r="N531" s="126" t="s">
        <v>6647</v>
      </c>
      <c r="O531" s="126">
        <v>1</v>
      </c>
      <c r="P531" s="205" t="s">
        <v>6648</v>
      </c>
      <c r="Q531" s="210" t="s">
        <v>6649</v>
      </c>
      <c r="R531" s="211"/>
      <c r="S531" s="212" t="s">
        <v>3260</v>
      </c>
      <c r="T531" s="213" t="s">
        <v>3261</v>
      </c>
    </row>
    <row r="532" spans="1:20" ht="78.75" x14ac:dyDescent="0.2">
      <c r="A532" s="204">
        <v>527</v>
      </c>
      <c r="B532" s="205" t="s">
        <v>6650</v>
      </c>
      <c r="C532" s="206" t="s">
        <v>3233</v>
      </c>
      <c r="D532" s="205" t="s">
        <v>3234</v>
      </c>
      <c r="E532" s="207" t="s">
        <v>3235</v>
      </c>
      <c r="F532" s="207" t="s">
        <v>6651</v>
      </c>
      <c r="G532" s="205">
        <v>25644410</v>
      </c>
      <c r="H532" s="207" t="s">
        <v>6652</v>
      </c>
      <c r="I532" s="220" t="s">
        <v>6597</v>
      </c>
      <c r="J532" s="205" t="s">
        <v>1979</v>
      </c>
      <c r="K532" s="205" t="s">
        <v>1375</v>
      </c>
      <c r="L532" s="205" t="s">
        <v>6653</v>
      </c>
      <c r="M532" s="205" t="s">
        <v>3803</v>
      </c>
      <c r="N532" s="126" t="s">
        <v>2168</v>
      </c>
      <c r="O532" s="126">
        <v>1</v>
      </c>
      <c r="P532" s="205" t="s">
        <v>6654</v>
      </c>
      <c r="Q532" s="210" t="s">
        <v>6655</v>
      </c>
      <c r="R532" s="211"/>
      <c r="S532" s="212" t="s">
        <v>3260</v>
      </c>
      <c r="T532" s="213" t="s">
        <v>3261</v>
      </c>
    </row>
    <row r="533" spans="1:20" ht="78.75" x14ac:dyDescent="0.2">
      <c r="A533" s="204">
        <v>528</v>
      </c>
      <c r="B533" s="205" t="s">
        <v>6656</v>
      </c>
      <c r="C533" s="206" t="s">
        <v>3233</v>
      </c>
      <c r="D533" s="205" t="s">
        <v>3234</v>
      </c>
      <c r="E533" s="207" t="s">
        <v>3235</v>
      </c>
      <c r="F533" s="207" t="s">
        <v>6657</v>
      </c>
      <c r="G533" s="205">
        <v>25644410</v>
      </c>
      <c r="H533" s="207" t="s">
        <v>6658</v>
      </c>
      <c r="I533" s="207" t="s">
        <v>6639</v>
      </c>
      <c r="J533" s="205" t="s">
        <v>1979</v>
      </c>
      <c r="K533" s="205" t="s">
        <v>1375</v>
      </c>
      <c r="L533" s="205" t="s">
        <v>6659</v>
      </c>
      <c r="M533" s="205" t="s">
        <v>3526</v>
      </c>
      <c r="N533" s="126" t="s">
        <v>6660</v>
      </c>
      <c r="O533" s="126">
        <v>1</v>
      </c>
      <c r="P533" s="205" t="s">
        <v>6661</v>
      </c>
      <c r="Q533" s="210" t="s">
        <v>6662</v>
      </c>
      <c r="R533" s="211"/>
      <c r="S533" s="217"/>
      <c r="T533" s="213"/>
    </row>
    <row r="534" spans="1:20" ht="78.75" x14ac:dyDescent="0.2">
      <c r="A534" s="204">
        <v>529</v>
      </c>
      <c r="B534" s="205" t="s">
        <v>6663</v>
      </c>
      <c r="C534" s="206" t="s">
        <v>3233</v>
      </c>
      <c r="D534" s="205" t="s">
        <v>3234</v>
      </c>
      <c r="E534" s="207" t="s">
        <v>3235</v>
      </c>
      <c r="F534" s="207" t="s">
        <v>6664</v>
      </c>
      <c r="G534" s="205">
        <v>25644410</v>
      </c>
      <c r="H534" s="207" t="s">
        <v>6665</v>
      </c>
      <c r="I534" s="207" t="s">
        <v>6639</v>
      </c>
      <c r="J534" s="205" t="s">
        <v>1979</v>
      </c>
      <c r="K534" s="205" t="s">
        <v>1375</v>
      </c>
      <c r="L534" s="205" t="s">
        <v>6666</v>
      </c>
      <c r="M534" s="205" t="s">
        <v>3803</v>
      </c>
      <c r="N534" s="126" t="s">
        <v>6667</v>
      </c>
      <c r="O534" s="126">
        <v>1</v>
      </c>
      <c r="P534" s="205" t="s">
        <v>6668</v>
      </c>
      <c r="Q534" s="210" t="s">
        <v>6669</v>
      </c>
      <c r="R534" s="211"/>
      <c r="S534" s="212" t="s">
        <v>3260</v>
      </c>
      <c r="T534" s="213" t="s">
        <v>3261</v>
      </c>
    </row>
    <row r="535" spans="1:20" ht="78.75" x14ac:dyDescent="0.2">
      <c r="A535" s="204">
        <v>530</v>
      </c>
      <c r="B535" s="205" t="s">
        <v>6670</v>
      </c>
      <c r="C535" s="206" t="s">
        <v>3233</v>
      </c>
      <c r="D535" s="205" t="s">
        <v>3234</v>
      </c>
      <c r="E535" s="207" t="s">
        <v>3235</v>
      </c>
      <c r="F535" s="207" t="s">
        <v>6671</v>
      </c>
      <c r="G535" s="205">
        <v>25644410</v>
      </c>
      <c r="H535" s="207" t="s">
        <v>6672</v>
      </c>
      <c r="I535" s="207" t="s">
        <v>6625</v>
      </c>
      <c r="J535" s="205" t="s">
        <v>1979</v>
      </c>
      <c r="K535" s="205" t="s">
        <v>1375</v>
      </c>
      <c r="L535" s="205" t="s">
        <v>6673</v>
      </c>
      <c r="M535" s="205" t="s">
        <v>3526</v>
      </c>
      <c r="N535" s="126" t="s">
        <v>6674</v>
      </c>
      <c r="O535" s="126">
        <v>1</v>
      </c>
      <c r="P535" s="205" t="s">
        <v>6675</v>
      </c>
      <c r="Q535" s="210" t="s">
        <v>6676</v>
      </c>
      <c r="R535" s="211"/>
      <c r="S535" s="212" t="s">
        <v>3260</v>
      </c>
      <c r="T535" s="213" t="s">
        <v>3261</v>
      </c>
    </row>
    <row r="536" spans="1:20" ht="78.75" x14ac:dyDescent="0.2">
      <c r="A536" s="204">
        <v>531</v>
      </c>
      <c r="B536" s="205" t="s">
        <v>6677</v>
      </c>
      <c r="C536" s="206" t="s">
        <v>3233</v>
      </c>
      <c r="D536" s="205" t="s">
        <v>3234</v>
      </c>
      <c r="E536" s="207" t="s">
        <v>3235</v>
      </c>
      <c r="F536" s="207" t="s">
        <v>6678</v>
      </c>
      <c r="G536" s="205">
        <v>25644410</v>
      </c>
      <c r="H536" s="207" t="s">
        <v>6679</v>
      </c>
      <c r="I536" s="207" t="s">
        <v>6680</v>
      </c>
      <c r="J536" s="205" t="s">
        <v>1979</v>
      </c>
      <c r="K536" s="205" t="s">
        <v>1375</v>
      </c>
      <c r="L536" s="205" t="s">
        <v>6681</v>
      </c>
      <c r="M536" s="205" t="s">
        <v>3969</v>
      </c>
      <c r="N536" s="126" t="s">
        <v>4883</v>
      </c>
      <c r="O536" s="126">
        <v>1</v>
      </c>
      <c r="P536" s="205" t="s">
        <v>6682</v>
      </c>
      <c r="Q536" s="210" t="s">
        <v>6683</v>
      </c>
      <c r="R536" s="211"/>
      <c r="S536" s="217"/>
      <c r="T536" s="213"/>
    </row>
    <row r="537" spans="1:20" ht="78.75" x14ac:dyDescent="0.2">
      <c r="A537" s="204">
        <v>532</v>
      </c>
      <c r="B537" s="205" t="s">
        <v>6684</v>
      </c>
      <c r="C537" s="206" t="s">
        <v>3233</v>
      </c>
      <c r="D537" s="205" t="s">
        <v>3234</v>
      </c>
      <c r="E537" s="207" t="s">
        <v>3235</v>
      </c>
      <c r="F537" s="207" t="s">
        <v>6685</v>
      </c>
      <c r="G537" s="205">
        <v>25644410</v>
      </c>
      <c r="H537" s="207" t="s">
        <v>6686</v>
      </c>
      <c r="I537" s="207" t="s">
        <v>6680</v>
      </c>
      <c r="J537" s="205" t="s">
        <v>1979</v>
      </c>
      <c r="K537" s="205" t="s">
        <v>1375</v>
      </c>
      <c r="L537" s="205" t="s">
        <v>6687</v>
      </c>
      <c r="M537" s="205" t="s">
        <v>3955</v>
      </c>
      <c r="N537" s="126" t="s">
        <v>5056</v>
      </c>
      <c r="O537" s="126">
        <v>1</v>
      </c>
      <c r="P537" s="205" t="s">
        <v>6688</v>
      </c>
      <c r="Q537" s="210" t="s">
        <v>6689</v>
      </c>
      <c r="R537" s="211"/>
      <c r="S537" s="212" t="s">
        <v>3260</v>
      </c>
      <c r="T537" s="213" t="s">
        <v>3261</v>
      </c>
    </row>
    <row r="538" spans="1:20" ht="78.75" x14ac:dyDescent="0.2">
      <c r="A538" s="204">
        <v>533</v>
      </c>
      <c r="B538" s="205" t="s">
        <v>6690</v>
      </c>
      <c r="C538" s="206" t="s">
        <v>3233</v>
      </c>
      <c r="D538" s="205" t="s">
        <v>3234</v>
      </c>
      <c r="E538" s="207" t="s">
        <v>3235</v>
      </c>
      <c r="F538" s="207" t="s">
        <v>6691</v>
      </c>
      <c r="G538" s="205">
        <v>25644410</v>
      </c>
      <c r="H538" s="207" t="s">
        <v>6692</v>
      </c>
      <c r="I538" s="220" t="s">
        <v>3967</v>
      </c>
      <c r="J538" s="205" t="s">
        <v>1979</v>
      </c>
      <c r="K538" s="205" t="s">
        <v>1375</v>
      </c>
      <c r="L538" s="205" t="s">
        <v>6693</v>
      </c>
      <c r="M538" s="205" t="s">
        <v>3955</v>
      </c>
      <c r="N538" s="126" t="s">
        <v>6694</v>
      </c>
      <c r="O538" s="126">
        <v>1</v>
      </c>
      <c r="P538" s="205" t="s">
        <v>6695</v>
      </c>
      <c r="Q538" s="210" t="s">
        <v>6696</v>
      </c>
      <c r="R538" s="211"/>
      <c r="S538" s="217"/>
      <c r="T538" s="213"/>
    </row>
    <row r="539" spans="1:20" ht="78.75" x14ac:dyDescent="0.2">
      <c r="A539" s="204">
        <v>534</v>
      </c>
      <c r="B539" s="205" t="s">
        <v>6697</v>
      </c>
      <c r="C539" s="206" t="s">
        <v>3233</v>
      </c>
      <c r="D539" s="205" t="s">
        <v>3234</v>
      </c>
      <c r="E539" s="207" t="s">
        <v>3235</v>
      </c>
      <c r="F539" s="207" t="s">
        <v>6698</v>
      </c>
      <c r="G539" s="205">
        <v>25644422</v>
      </c>
      <c r="H539" s="207" t="s">
        <v>6699</v>
      </c>
      <c r="I539" s="207" t="s">
        <v>6700</v>
      </c>
      <c r="J539" s="205" t="s">
        <v>1979</v>
      </c>
      <c r="K539" s="205" t="s">
        <v>1375</v>
      </c>
      <c r="L539" s="205" t="s">
        <v>6701</v>
      </c>
      <c r="M539" s="205" t="s">
        <v>4502</v>
      </c>
      <c r="N539" s="126" t="s">
        <v>3537</v>
      </c>
      <c r="O539" s="126">
        <v>1</v>
      </c>
      <c r="P539" s="205" t="s">
        <v>6702</v>
      </c>
      <c r="Q539" s="210" t="s">
        <v>6702</v>
      </c>
      <c r="R539" s="211"/>
      <c r="S539" s="212" t="s">
        <v>3260</v>
      </c>
      <c r="T539" s="215" t="s">
        <v>3261</v>
      </c>
    </row>
    <row r="540" spans="1:20" ht="78.75" x14ac:dyDescent="0.2">
      <c r="A540" s="204">
        <v>535</v>
      </c>
      <c r="B540" s="205" t="s">
        <v>6703</v>
      </c>
      <c r="C540" s="206" t="s">
        <v>3233</v>
      </c>
      <c r="D540" s="205" t="s">
        <v>3234</v>
      </c>
      <c r="E540" s="207" t="s">
        <v>3235</v>
      </c>
      <c r="F540" s="207" t="s">
        <v>6704</v>
      </c>
      <c r="G540" s="205">
        <v>25644422</v>
      </c>
      <c r="H540" s="207" t="s">
        <v>6705</v>
      </c>
      <c r="I540" s="207" t="s">
        <v>6700</v>
      </c>
      <c r="J540" s="205" t="s">
        <v>1979</v>
      </c>
      <c r="K540" s="205" t="s">
        <v>1375</v>
      </c>
      <c r="L540" s="205" t="s">
        <v>6706</v>
      </c>
      <c r="M540" s="205" t="s">
        <v>4502</v>
      </c>
      <c r="N540" s="126" t="s">
        <v>3948</v>
      </c>
      <c r="O540" s="126">
        <v>1</v>
      </c>
      <c r="P540" s="205" t="s">
        <v>6707</v>
      </c>
      <c r="Q540" s="210" t="s">
        <v>6707</v>
      </c>
      <c r="R540" s="211"/>
      <c r="S540" s="212" t="s">
        <v>3260</v>
      </c>
      <c r="T540" s="215" t="s">
        <v>3261</v>
      </c>
    </row>
    <row r="541" spans="1:20" ht="67.5" x14ac:dyDescent="0.2">
      <c r="A541" s="204">
        <v>536</v>
      </c>
      <c r="B541" s="205" t="s">
        <v>6708</v>
      </c>
      <c r="C541" s="206" t="s">
        <v>3233</v>
      </c>
      <c r="D541" s="205" t="s">
        <v>3234</v>
      </c>
      <c r="E541" s="207" t="s">
        <v>3235</v>
      </c>
      <c r="F541" s="207" t="s">
        <v>6709</v>
      </c>
      <c r="G541" s="205">
        <v>25644422</v>
      </c>
      <c r="H541" s="207" t="s">
        <v>6710</v>
      </c>
      <c r="I541" s="207" t="s">
        <v>6711</v>
      </c>
      <c r="J541" s="205" t="s">
        <v>1979</v>
      </c>
      <c r="K541" s="205" t="s">
        <v>3239</v>
      </c>
      <c r="L541" s="205" t="s">
        <v>6712</v>
      </c>
      <c r="M541" s="205" t="s">
        <v>1451</v>
      </c>
      <c r="N541" s="126" t="s">
        <v>5463</v>
      </c>
      <c r="O541" s="126">
        <v>1</v>
      </c>
      <c r="P541" s="205" t="s">
        <v>6713</v>
      </c>
      <c r="Q541" s="210" t="s">
        <v>6713</v>
      </c>
      <c r="R541" s="211"/>
      <c r="S541" s="212" t="s">
        <v>3260</v>
      </c>
      <c r="T541" s="215" t="s">
        <v>3261</v>
      </c>
    </row>
    <row r="542" spans="1:20" ht="56.25" x14ac:dyDescent="0.2">
      <c r="A542" s="204">
        <v>537</v>
      </c>
      <c r="B542" s="205" t="s">
        <v>6714</v>
      </c>
      <c r="C542" s="206" t="s">
        <v>3233</v>
      </c>
      <c r="D542" s="205" t="s">
        <v>3234</v>
      </c>
      <c r="E542" s="207" t="s">
        <v>3235</v>
      </c>
      <c r="F542" s="207" t="s">
        <v>6715</v>
      </c>
      <c r="G542" s="205">
        <v>25644422</v>
      </c>
      <c r="H542" s="207" t="s">
        <v>6716</v>
      </c>
      <c r="I542" s="207" t="s">
        <v>6717</v>
      </c>
      <c r="J542" s="205" t="s">
        <v>1979</v>
      </c>
      <c r="K542" s="205" t="s">
        <v>3239</v>
      </c>
      <c r="L542" s="205" t="s">
        <v>6718</v>
      </c>
      <c r="M542" s="205" t="s">
        <v>1874</v>
      </c>
      <c r="N542" s="126" t="s">
        <v>4302</v>
      </c>
      <c r="O542" s="126">
        <v>1</v>
      </c>
      <c r="P542" s="205" t="s">
        <v>6719</v>
      </c>
      <c r="Q542" s="210" t="s">
        <v>6719</v>
      </c>
      <c r="R542" s="211"/>
      <c r="S542" s="212" t="s">
        <v>3260</v>
      </c>
      <c r="T542" s="215" t="s">
        <v>3261</v>
      </c>
    </row>
    <row r="543" spans="1:20" ht="56.25" x14ac:dyDescent="0.2">
      <c r="A543" s="204">
        <v>538</v>
      </c>
      <c r="B543" s="205" t="s">
        <v>6720</v>
      </c>
      <c r="C543" s="206" t="s">
        <v>3233</v>
      </c>
      <c r="D543" s="205" t="s">
        <v>3234</v>
      </c>
      <c r="E543" s="207" t="s">
        <v>3235</v>
      </c>
      <c r="F543" s="207" t="s">
        <v>6721</v>
      </c>
      <c r="G543" s="205">
        <v>25644422</v>
      </c>
      <c r="H543" s="220" t="s">
        <v>6722</v>
      </c>
      <c r="I543" s="220" t="s">
        <v>6723</v>
      </c>
      <c r="J543" s="205" t="s">
        <v>1979</v>
      </c>
      <c r="K543" s="205" t="s">
        <v>3239</v>
      </c>
      <c r="L543" s="205" t="s">
        <v>6724</v>
      </c>
      <c r="M543" s="205" t="s">
        <v>1874</v>
      </c>
      <c r="N543" s="126" t="s">
        <v>3712</v>
      </c>
      <c r="O543" s="126">
        <v>1</v>
      </c>
      <c r="P543" s="205" t="s">
        <v>6725</v>
      </c>
      <c r="Q543" s="210" t="s">
        <v>6725</v>
      </c>
      <c r="R543" s="211"/>
      <c r="S543" s="212" t="s">
        <v>3260</v>
      </c>
      <c r="T543" s="215" t="s">
        <v>3261</v>
      </c>
    </row>
    <row r="544" spans="1:20" ht="56.25" x14ac:dyDescent="0.2">
      <c r="A544" s="204">
        <v>539</v>
      </c>
      <c r="B544" s="205" t="s">
        <v>6726</v>
      </c>
      <c r="C544" s="206" t="s">
        <v>3233</v>
      </c>
      <c r="D544" s="205" t="s">
        <v>3234</v>
      </c>
      <c r="E544" s="207" t="s">
        <v>3235</v>
      </c>
      <c r="F544" s="207" t="s">
        <v>6727</v>
      </c>
      <c r="G544" s="205">
        <v>25644422</v>
      </c>
      <c r="H544" s="207" t="s">
        <v>6728</v>
      </c>
      <c r="I544" s="207" t="s">
        <v>6729</v>
      </c>
      <c r="J544" s="205" t="s">
        <v>1979</v>
      </c>
      <c r="K544" s="205" t="s">
        <v>3239</v>
      </c>
      <c r="L544" s="205" t="s">
        <v>6730</v>
      </c>
      <c r="M544" s="205" t="s">
        <v>1451</v>
      </c>
      <c r="N544" s="126" t="s">
        <v>4427</v>
      </c>
      <c r="O544" s="126">
        <v>1</v>
      </c>
      <c r="P544" s="205" t="s">
        <v>6731</v>
      </c>
      <c r="Q544" s="210" t="s">
        <v>6731</v>
      </c>
      <c r="R544" s="211"/>
      <c r="S544" s="212" t="s">
        <v>3260</v>
      </c>
      <c r="T544" s="215" t="s">
        <v>3261</v>
      </c>
    </row>
    <row r="545" spans="1:20" ht="78.75" x14ac:dyDescent="0.2">
      <c r="A545" s="204">
        <v>540</v>
      </c>
      <c r="B545" s="205" t="s">
        <v>6732</v>
      </c>
      <c r="C545" s="206" t="s">
        <v>3233</v>
      </c>
      <c r="D545" s="205" t="s">
        <v>3234</v>
      </c>
      <c r="E545" s="207" t="s">
        <v>3235</v>
      </c>
      <c r="F545" s="207" t="s">
        <v>6733</v>
      </c>
      <c r="G545" s="205">
        <v>25644422</v>
      </c>
      <c r="H545" s="207" t="s">
        <v>6734</v>
      </c>
      <c r="I545" s="207" t="s">
        <v>6735</v>
      </c>
      <c r="J545" s="205" t="s">
        <v>1979</v>
      </c>
      <c r="K545" s="205" t="s">
        <v>1375</v>
      </c>
      <c r="L545" s="205" t="s">
        <v>6736</v>
      </c>
      <c r="M545" s="205" t="s">
        <v>6737</v>
      </c>
      <c r="N545" s="126" t="s">
        <v>6738</v>
      </c>
      <c r="O545" s="126">
        <v>1</v>
      </c>
      <c r="P545" s="205" t="s">
        <v>6739</v>
      </c>
      <c r="Q545" s="210" t="s">
        <v>6739</v>
      </c>
      <c r="R545" s="211"/>
      <c r="S545" s="217"/>
      <c r="T545" s="213"/>
    </row>
    <row r="546" spans="1:20" ht="56.25" x14ac:dyDescent="0.2">
      <c r="A546" s="204">
        <v>541</v>
      </c>
      <c r="B546" s="205" t="s">
        <v>6740</v>
      </c>
      <c r="C546" s="206" t="s">
        <v>3233</v>
      </c>
      <c r="D546" s="205" t="s">
        <v>3234</v>
      </c>
      <c r="E546" s="207" t="s">
        <v>3235</v>
      </c>
      <c r="F546" s="207" t="s">
        <v>6741</v>
      </c>
      <c r="G546" s="205">
        <v>25644422</v>
      </c>
      <c r="H546" s="207" t="s">
        <v>6742</v>
      </c>
      <c r="I546" s="207" t="s">
        <v>6743</v>
      </c>
      <c r="J546" s="205" t="s">
        <v>1979</v>
      </c>
      <c r="K546" s="205" t="s">
        <v>3239</v>
      </c>
      <c r="L546" s="205" t="s">
        <v>6744</v>
      </c>
      <c r="M546" s="205" t="s">
        <v>1451</v>
      </c>
      <c r="N546" s="126" t="s">
        <v>6182</v>
      </c>
      <c r="O546" s="126">
        <v>1</v>
      </c>
      <c r="P546" s="205" t="s">
        <v>6745</v>
      </c>
      <c r="Q546" s="210" t="s">
        <v>6745</v>
      </c>
      <c r="R546" s="211"/>
      <c r="S546" s="212" t="s">
        <v>3260</v>
      </c>
      <c r="T546" s="215" t="s">
        <v>3261</v>
      </c>
    </row>
    <row r="547" spans="1:20" ht="56.25" x14ac:dyDescent="0.2">
      <c r="A547" s="204">
        <v>542</v>
      </c>
      <c r="B547" s="205" t="s">
        <v>6746</v>
      </c>
      <c r="C547" s="206" t="s">
        <v>3233</v>
      </c>
      <c r="D547" s="205" t="s">
        <v>3234</v>
      </c>
      <c r="E547" s="207" t="s">
        <v>3235</v>
      </c>
      <c r="F547" s="207" t="s">
        <v>6747</v>
      </c>
      <c r="G547" s="205">
        <v>25644422</v>
      </c>
      <c r="H547" s="207" t="s">
        <v>6748</v>
      </c>
      <c r="I547" s="207" t="s">
        <v>6749</v>
      </c>
      <c r="J547" s="205" t="s">
        <v>1979</v>
      </c>
      <c r="K547" s="205" t="s">
        <v>3239</v>
      </c>
      <c r="L547" s="205" t="s">
        <v>6750</v>
      </c>
      <c r="M547" s="205" t="s">
        <v>1874</v>
      </c>
      <c r="N547" s="126" t="s">
        <v>5056</v>
      </c>
      <c r="O547" s="126">
        <v>1</v>
      </c>
      <c r="P547" s="205" t="s">
        <v>6751</v>
      </c>
      <c r="Q547" s="210" t="s">
        <v>6751</v>
      </c>
      <c r="R547" s="211"/>
      <c r="S547" s="212" t="s">
        <v>3260</v>
      </c>
      <c r="T547" s="215" t="s">
        <v>3261</v>
      </c>
    </row>
    <row r="548" spans="1:20" ht="56.25" x14ac:dyDescent="0.2">
      <c r="A548" s="204">
        <v>543</v>
      </c>
      <c r="B548" s="205" t="s">
        <v>6752</v>
      </c>
      <c r="C548" s="206" t="s">
        <v>3233</v>
      </c>
      <c r="D548" s="205" t="s">
        <v>3234</v>
      </c>
      <c r="E548" s="207" t="s">
        <v>3235</v>
      </c>
      <c r="F548" s="207" t="s">
        <v>6753</v>
      </c>
      <c r="G548" s="205">
        <v>25644422</v>
      </c>
      <c r="H548" s="207" t="s">
        <v>6754</v>
      </c>
      <c r="I548" s="207" t="s">
        <v>6755</v>
      </c>
      <c r="J548" s="205" t="s">
        <v>1979</v>
      </c>
      <c r="K548" s="205" t="s">
        <v>3239</v>
      </c>
      <c r="L548" s="205" t="s">
        <v>6756</v>
      </c>
      <c r="M548" s="205" t="s">
        <v>1874</v>
      </c>
      <c r="N548" s="126" t="s">
        <v>5456</v>
      </c>
      <c r="O548" s="126">
        <v>1</v>
      </c>
      <c r="P548" s="205" t="s">
        <v>6757</v>
      </c>
      <c r="Q548" s="210" t="s">
        <v>6757</v>
      </c>
      <c r="R548" s="211"/>
      <c r="S548" s="212" t="s">
        <v>3260</v>
      </c>
      <c r="T548" s="215" t="s">
        <v>3261</v>
      </c>
    </row>
    <row r="549" spans="1:20" ht="56.25" x14ac:dyDescent="0.2">
      <c r="A549" s="204">
        <v>544</v>
      </c>
      <c r="B549" s="205" t="s">
        <v>6758</v>
      </c>
      <c r="C549" s="206" t="s">
        <v>3233</v>
      </c>
      <c r="D549" s="205" t="s">
        <v>3234</v>
      </c>
      <c r="E549" s="207" t="s">
        <v>3235</v>
      </c>
      <c r="F549" s="207" t="s">
        <v>6759</v>
      </c>
      <c r="G549" s="205">
        <v>25644422</v>
      </c>
      <c r="H549" s="207" t="s">
        <v>6760</v>
      </c>
      <c r="I549" s="207" t="s">
        <v>6761</v>
      </c>
      <c r="J549" s="205" t="s">
        <v>1979</v>
      </c>
      <c r="K549" s="205" t="s">
        <v>3239</v>
      </c>
      <c r="L549" s="205" t="s">
        <v>6762</v>
      </c>
      <c r="M549" s="205" t="s">
        <v>1874</v>
      </c>
      <c r="N549" s="126" t="s">
        <v>3818</v>
      </c>
      <c r="O549" s="126">
        <v>1</v>
      </c>
      <c r="P549" s="205" t="s">
        <v>6763</v>
      </c>
      <c r="Q549" s="210" t="s">
        <v>6763</v>
      </c>
      <c r="R549" s="211"/>
      <c r="S549" s="217"/>
      <c r="T549" s="213"/>
    </row>
    <row r="550" spans="1:20" ht="56.25" x14ac:dyDescent="0.2">
      <c r="A550" s="204">
        <v>545</v>
      </c>
      <c r="B550" s="205" t="s">
        <v>6764</v>
      </c>
      <c r="C550" s="206" t="s">
        <v>3233</v>
      </c>
      <c r="D550" s="205" t="s">
        <v>3234</v>
      </c>
      <c r="E550" s="207" t="s">
        <v>3235</v>
      </c>
      <c r="F550" s="207" t="s">
        <v>6765</v>
      </c>
      <c r="G550" s="205">
        <v>25644422</v>
      </c>
      <c r="H550" s="207" t="s">
        <v>6766</v>
      </c>
      <c r="I550" s="207" t="s">
        <v>6767</v>
      </c>
      <c r="J550" s="205" t="s">
        <v>1979</v>
      </c>
      <c r="K550" s="205" t="s">
        <v>3239</v>
      </c>
      <c r="L550" s="205" t="s">
        <v>6768</v>
      </c>
      <c r="M550" s="205" t="s">
        <v>1874</v>
      </c>
      <c r="N550" s="126" t="s">
        <v>6769</v>
      </c>
      <c r="O550" s="126">
        <v>1</v>
      </c>
      <c r="P550" s="205" t="s">
        <v>6770</v>
      </c>
      <c r="Q550" s="210" t="s">
        <v>6770</v>
      </c>
      <c r="R550" s="211"/>
      <c r="S550" s="212" t="s">
        <v>3260</v>
      </c>
      <c r="T550" s="215" t="s">
        <v>3261</v>
      </c>
    </row>
    <row r="551" spans="1:20" ht="56.25" x14ac:dyDescent="0.2">
      <c r="A551" s="204">
        <v>546</v>
      </c>
      <c r="B551" s="205" t="s">
        <v>6771</v>
      </c>
      <c r="C551" s="206" t="s">
        <v>3233</v>
      </c>
      <c r="D551" s="205" t="s">
        <v>3234</v>
      </c>
      <c r="E551" s="207" t="s">
        <v>3235</v>
      </c>
      <c r="F551" s="207" t="s">
        <v>6772</v>
      </c>
      <c r="G551" s="205">
        <v>25644422</v>
      </c>
      <c r="H551" s="207" t="s">
        <v>6773</v>
      </c>
      <c r="I551" s="207" t="s">
        <v>6774</v>
      </c>
      <c r="J551" s="205" t="s">
        <v>1979</v>
      </c>
      <c r="K551" s="205" t="s">
        <v>3239</v>
      </c>
      <c r="L551" s="205" t="s">
        <v>6775</v>
      </c>
      <c r="M551" s="205" t="s">
        <v>1874</v>
      </c>
      <c r="N551" s="126" t="s">
        <v>3470</v>
      </c>
      <c r="O551" s="126">
        <v>1</v>
      </c>
      <c r="P551" s="205" t="s">
        <v>6776</v>
      </c>
      <c r="Q551" s="210" t="s">
        <v>6776</v>
      </c>
      <c r="R551" s="211"/>
      <c r="S551" s="212" t="s">
        <v>3260</v>
      </c>
      <c r="T551" s="215" t="s">
        <v>3261</v>
      </c>
    </row>
    <row r="552" spans="1:20" ht="56.25" x14ac:dyDescent="0.2">
      <c r="A552" s="204">
        <v>547</v>
      </c>
      <c r="B552" s="205" t="s">
        <v>6777</v>
      </c>
      <c r="C552" s="206" t="s">
        <v>3233</v>
      </c>
      <c r="D552" s="205" t="s">
        <v>3234</v>
      </c>
      <c r="E552" s="207" t="s">
        <v>3235</v>
      </c>
      <c r="F552" s="207" t="s">
        <v>6778</v>
      </c>
      <c r="G552" s="205">
        <v>25644422</v>
      </c>
      <c r="H552" s="207" t="s">
        <v>6779</v>
      </c>
      <c r="I552" s="207" t="s">
        <v>6780</v>
      </c>
      <c r="J552" s="205" t="s">
        <v>1979</v>
      </c>
      <c r="K552" s="205" t="s">
        <v>3239</v>
      </c>
      <c r="L552" s="205" t="s">
        <v>6781</v>
      </c>
      <c r="M552" s="205" t="s">
        <v>1451</v>
      </c>
      <c r="N552" s="126" t="s">
        <v>6782</v>
      </c>
      <c r="O552" s="126">
        <v>1</v>
      </c>
      <c r="P552" s="205" t="s">
        <v>6783</v>
      </c>
      <c r="Q552" s="210" t="s">
        <v>6783</v>
      </c>
      <c r="R552" s="211"/>
      <c r="S552" s="217"/>
      <c r="T552" s="213"/>
    </row>
    <row r="553" spans="1:20" ht="56.25" x14ac:dyDescent="0.2">
      <c r="A553" s="204">
        <v>548</v>
      </c>
      <c r="B553" s="205" t="s">
        <v>6784</v>
      </c>
      <c r="C553" s="206" t="s">
        <v>3233</v>
      </c>
      <c r="D553" s="205" t="s">
        <v>3234</v>
      </c>
      <c r="E553" s="207" t="s">
        <v>3235</v>
      </c>
      <c r="F553" s="207" t="s">
        <v>6785</v>
      </c>
      <c r="G553" s="205">
        <v>25644422</v>
      </c>
      <c r="H553" s="207" t="s">
        <v>6786</v>
      </c>
      <c r="I553" s="207" t="s">
        <v>6717</v>
      </c>
      <c r="J553" s="205" t="s">
        <v>1979</v>
      </c>
      <c r="K553" s="205" t="s">
        <v>3239</v>
      </c>
      <c r="L553" s="205" t="s">
        <v>6787</v>
      </c>
      <c r="M553" s="205" t="s">
        <v>3992</v>
      </c>
      <c r="N553" s="126" t="s">
        <v>5293</v>
      </c>
      <c r="O553" s="126">
        <v>1</v>
      </c>
      <c r="P553" s="205" t="s">
        <v>6788</v>
      </c>
      <c r="Q553" s="210" t="s">
        <v>6788</v>
      </c>
      <c r="R553" s="211"/>
      <c r="S553" s="212" t="s">
        <v>3260</v>
      </c>
      <c r="T553" s="215" t="s">
        <v>3261</v>
      </c>
    </row>
    <row r="554" spans="1:20" ht="56.25" x14ac:dyDescent="0.2">
      <c r="A554" s="204">
        <v>549</v>
      </c>
      <c r="B554" s="205" t="s">
        <v>6789</v>
      </c>
      <c r="C554" s="206" t="s">
        <v>3233</v>
      </c>
      <c r="D554" s="205" t="s">
        <v>3234</v>
      </c>
      <c r="E554" s="207" t="s">
        <v>3235</v>
      </c>
      <c r="F554" s="207" t="s">
        <v>6790</v>
      </c>
      <c r="G554" s="205">
        <v>25644422</v>
      </c>
      <c r="H554" s="207" t="s">
        <v>6791</v>
      </c>
      <c r="I554" s="207" t="s">
        <v>6792</v>
      </c>
      <c r="J554" s="205" t="s">
        <v>1979</v>
      </c>
      <c r="K554" s="205" t="s">
        <v>3239</v>
      </c>
      <c r="L554" s="205" t="s">
        <v>6793</v>
      </c>
      <c r="M554" s="205" t="s">
        <v>1451</v>
      </c>
      <c r="N554" s="126" t="s">
        <v>6794</v>
      </c>
      <c r="O554" s="126">
        <v>1</v>
      </c>
      <c r="P554" s="205" t="s">
        <v>6795</v>
      </c>
      <c r="Q554" s="210" t="s">
        <v>6795</v>
      </c>
      <c r="R554" s="211"/>
      <c r="S554" s="212" t="s">
        <v>3260</v>
      </c>
      <c r="T554" s="215" t="s">
        <v>3261</v>
      </c>
    </row>
    <row r="555" spans="1:20" ht="56.25" x14ac:dyDescent="0.2">
      <c r="A555" s="204">
        <v>550</v>
      </c>
      <c r="B555" s="205" t="s">
        <v>6796</v>
      </c>
      <c r="C555" s="206" t="s">
        <v>3233</v>
      </c>
      <c r="D555" s="205" t="s">
        <v>3234</v>
      </c>
      <c r="E555" s="207" t="s">
        <v>3235</v>
      </c>
      <c r="F555" s="207" t="s">
        <v>6797</v>
      </c>
      <c r="G555" s="205">
        <v>25644422</v>
      </c>
      <c r="H555" s="207" t="s">
        <v>6798</v>
      </c>
      <c r="I555" s="207" t="s">
        <v>3672</v>
      </c>
      <c r="J555" s="205" t="s">
        <v>1979</v>
      </c>
      <c r="K555" s="205" t="s">
        <v>3239</v>
      </c>
      <c r="L555" s="205" t="s">
        <v>6799</v>
      </c>
      <c r="M555" s="205" t="s">
        <v>1451</v>
      </c>
      <c r="N555" s="126" t="s">
        <v>4065</v>
      </c>
      <c r="O555" s="126">
        <v>1</v>
      </c>
      <c r="P555" s="205" t="s">
        <v>6800</v>
      </c>
      <c r="Q555" s="210" t="s">
        <v>6800</v>
      </c>
      <c r="R555" s="211"/>
      <c r="S555" s="212" t="s">
        <v>3260</v>
      </c>
      <c r="T555" s="215" t="s">
        <v>3261</v>
      </c>
    </row>
    <row r="556" spans="1:20" ht="56.25" x14ac:dyDescent="0.2">
      <c r="A556" s="204">
        <v>551</v>
      </c>
      <c r="B556" s="205" t="s">
        <v>6801</v>
      </c>
      <c r="C556" s="206" t="s">
        <v>3233</v>
      </c>
      <c r="D556" s="205" t="s">
        <v>3234</v>
      </c>
      <c r="E556" s="207" t="s">
        <v>3235</v>
      </c>
      <c r="F556" s="207" t="s">
        <v>6802</v>
      </c>
      <c r="G556" s="205">
        <v>25644422</v>
      </c>
      <c r="H556" s="207" t="s">
        <v>6803</v>
      </c>
      <c r="I556" s="207" t="s">
        <v>6804</v>
      </c>
      <c r="J556" s="205" t="s">
        <v>1979</v>
      </c>
      <c r="K556" s="205" t="s">
        <v>3239</v>
      </c>
      <c r="L556" s="205" t="s">
        <v>6805</v>
      </c>
      <c r="M556" s="205" t="s">
        <v>1451</v>
      </c>
      <c r="N556" s="126" t="s">
        <v>4614</v>
      </c>
      <c r="O556" s="126">
        <v>1</v>
      </c>
      <c r="P556" s="205" t="s">
        <v>6806</v>
      </c>
      <c r="Q556" s="210" t="s">
        <v>6806</v>
      </c>
      <c r="R556" s="211"/>
      <c r="S556" s="212" t="s">
        <v>3260</v>
      </c>
      <c r="T556" s="215" t="s">
        <v>3261</v>
      </c>
    </row>
    <row r="557" spans="1:20" ht="56.25" x14ac:dyDescent="0.2">
      <c r="A557" s="204">
        <v>552</v>
      </c>
      <c r="B557" s="205" t="s">
        <v>6807</v>
      </c>
      <c r="C557" s="206" t="s">
        <v>3233</v>
      </c>
      <c r="D557" s="205" t="s">
        <v>3234</v>
      </c>
      <c r="E557" s="207" t="s">
        <v>3235</v>
      </c>
      <c r="F557" s="207" t="s">
        <v>6808</v>
      </c>
      <c r="G557" s="205">
        <v>25644422</v>
      </c>
      <c r="H557" s="207" t="s">
        <v>6809</v>
      </c>
      <c r="I557" s="220" t="s">
        <v>6749</v>
      </c>
      <c r="J557" s="205" t="s">
        <v>1979</v>
      </c>
      <c r="K557" s="205" t="s">
        <v>3239</v>
      </c>
      <c r="L557" s="205" t="s">
        <v>6810</v>
      </c>
      <c r="M557" s="205" t="s">
        <v>1874</v>
      </c>
      <c r="N557" s="126" t="s">
        <v>2132</v>
      </c>
      <c r="O557" s="126">
        <v>1</v>
      </c>
      <c r="P557" s="205" t="s">
        <v>6811</v>
      </c>
      <c r="Q557" s="210" t="s">
        <v>6811</v>
      </c>
      <c r="R557" s="211"/>
      <c r="S557" s="212" t="s">
        <v>3260</v>
      </c>
      <c r="T557" s="215" t="s">
        <v>3261</v>
      </c>
    </row>
    <row r="558" spans="1:20" ht="78.75" x14ac:dyDescent="0.2">
      <c r="A558" s="204">
        <v>553</v>
      </c>
      <c r="B558" s="205" t="s">
        <v>6812</v>
      </c>
      <c r="C558" s="206" t="s">
        <v>3233</v>
      </c>
      <c r="D558" s="205" t="s">
        <v>3234</v>
      </c>
      <c r="E558" s="207" t="s">
        <v>3235</v>
      </c>
      <c r="F558" s="207" t="s">
        <v>6813</v>
      </c>
      <c r="G558" s="205">
        <v>25644422</v>
      </c>
      <c r="H558" s="207" t="s">
        <v>6814</v>
      </c>
      <c r="I558" s="207" t="s">
        <v>6815</v>
      </c>
      <c r="J558" s="205" t="s">
        <v>1979</v>
      </c>
      <c r="K558" s="205" t="s">
        <v>1375</v>
      </c>
      <c r="L558" s="205" t="s">
        <v>6816</v>
      </c>
      <c r="M558" s="205" t="s">
        <v>3681</v>
      </c>
      <c r="N558" s="126" t="s">
        <v>5662</v>
      </c>
      <c r="O558" s="126">
        <v>1</v>
      </c>
      <c r="P558" s="205" t="s">
        <v>6817</v>
      </c>
      <c r="Q558" s="210" t="s">
        <v>6817</v>
      </c>
      <c r="R558" s="211"/>
      <c r="S558" s="212" t="s">
        <v>3260</v>
      </c>
      <c r="T558" s="215" t="s">
        <v>3261</v>
      </c>
    </row>
    <row r="559" spans="1:20" ht="56.25" x14ac:dyDescent="0.2">
      <c r="A559" s="204">
        <v>554</v>
      </c>
      <c r="B559" s="205" t="s">
        <v>6818</v>
      </c>
      <c r="C559" s="206" t="s">
        <v>3233</v>
      </c>
      <c r="D559" s="205" t="s">
        <v>3234</v>
      </c>
      <c r="E559" s="207" t="s">
        <v>3235</v>
      </c>
      <c r="F559" s="207" t="s">
        <v>6819</v>
      </c>
      <c r="G559" s="205">
        <v>25644422</v>
      </c>
      <c r="H559" s="207" t="s">
        <v>6820</v>
      </c>
      <c r="I559" s="207" t="s">
        <v>6821</v>
      </c>
      <c r="J559" s="205" t="s">
        <v>1979</v>
      </c>
      <c r="K559" s="205" t="s">
        <v>3239</v>
      </c>
      <c r="L559" s="205" t="s">
        <v>6822</v>
      </c>
      <c r="M559" s="205" t="s">
        <v>1874</v>
      </c>
      <c r="N559" s="126" t="s">
        <v>6182</v>
      </c>
      <c r="O559" s="126">
        <v>1</v>
      </c>
      <c r="P559" s="205" t="s">
        <v>6823</v>
      </c>
      <c r="Q559" s="210" t="s">
        <v>6823</v>
      </c>
      <c r="R559" s="211"/>
      <c r="S559" s="212" t="s">
        <v>3260</v>
      </c>
      <c r="T559" s="215" t="s">
        <v>3261</v>
      </c>
    </row>
    <row r="560" spans="1:20" ht="67.5" x14ac:dyDescent="0.2">
      <c r="A560" s="204">
        <v>555</v>
      </c>
      <c r="B560" s="205" t="s">
        <v>6824</v>
      </c>
      <c r="C560" s="206" t="s">
        <v>3233</v>
      </c>
      <c r="D560" s="205" t="s">
        <v>3234</v>
      </c>
      <c r="E560" s="207" t="s">
        <v>3235</v>
      </c>
      <c r="F560" s="207" t="s">
        <v>6825</v>
      </c>
      <c r="G560" s="205">
        <v>25644422</v>
      </c>
      <c r="H560" s="207" t="s">
        <v>6826</v>
      </c>
      <c r="I560" s="207" t="s">
        <v>6827</v>
      </c>
      <c r="J560" s="205" t="s">
        <v>1979</v>
      </c>
      <c r="K560" s="205" t="s">
        <v>3239</v>
      </c>
      <c r="L560" s="205" t="s">
        <v>6828</v>
      </c>
      <c r="M560" s="205" t="s">
        <v>1451</v>
      </c>
      <c r="N560" s="126" t="s">
        <v>6829</v>
      </c>
      <c r="O560" s="126">
        <v>1</v>
      </c>
      <c r="P560" s="205" t="s">
        <v>6830</v>
      </c>
      <c r="Q560" s="210" t="s">
        <v>6830</v>
      </c>
      <c r="R560" s="211"/>
      <c r="S560" s="212" t="s">
        <v>3260</v>
      </c>
      <c r="T560" s="215" t="s">
        <v>3261</v>
      </c>
    </row>
    <row r="561" spans="1:20" ht="56.25" x14ac:dyDescent="0.2">
      <c r="A561" s="204">
        <v>556</v>
      </c>
      <c r="B561" s="205" t="s">
        <v>6831</v>
      </c>
      <c r="C561" s="206" t="s">
        <v>3233</v>
      </c>
      <c r="D561" s="205" t="s">
        <v>3234</v>
      </c>
      <c r="E561" s="207" t="s">
        <v>3235</v>
      </c>
      <c r="F561" s="207" t="s">
        <v>6832</v>
      </c>
      <c r="G561" s="205">
        <v>25644422</v>
      </c>
      <c r="H561" s="220" t="s">
        <v>6833</v>
      </c>
      <c r="I561" s="220" t="s">
        <v>6834</v>
      </c>
      <c r="J561" s="205" t="s">
        <v>1979</v>
      </c>
      <c r="K561" s="205" t="s">
        <v>3239</v>
      </c>
      <c r="L561" s="205" t="s">
        <v>6835</v>
      </c>
      <c r="M561" s="205" t="s">
        <v>1451</v>
      </c>
      <c r="N561" s="126" t="s">
        <v>6836</v>
      </c>
      <c r="O561" s="126">
        <v>1</v>
      </c>
      <c r="P561" s="205" t="s">
        <v>6837</v>
      </c>
      <c r="Q561" s="210" t="s">
        <v>6837</v>
      </c>
      <c r="R561" s="211"/>
      <c r="S561" s="217"/>
      <c r="T561" s="213"/>
    </row>
    <row r="562" spans="1:20" ht="67.5" x14ac:dyDescent="0.2">
      <c r="A562" s="204">
        <v>557</v>
      </c>
      <c r="B562" s="205" t="s">
        <v>6838</v>
      </c>
      <c r="C562" s="206" t="s">
        <v>3233</v>
      </c>
      <c r="D562" s="205" t="s">
        <v>3234</v>
      </c>
      <c r="E562" s="207" t="s">
        <v>3235</v>
      </c>
      <c r="F562" s="207" t="s">
        <v>6839</v>
      </c>
      <c r="G562" s="205">
        <v>25644422</v>
      </c>
      <c r="H562" s="207" t="s">
        <v>6840</v>
      </c>
      <c r="I562" s="220" t="s">
        <v>6827</v>
      </c>
      <c r="J562" s="205" t="s">
        <v>1979</v>
      </c>
      <c r="K562" s="205" t="s">
        <v>3239</v>
      </c>
      <c r="L562" s="205" t="s">
        <v>6841</v>
      </c>
      <c r="M562" s="205" t="s">
        <v>1451</v>
      </c>
      <c r="N562" s="126" t="s">
        <v>5605</v>
      </c>
      <c r="O562" s="126">
        <v>1</v>
      </c>
      <c r="P562" s="205" t="s">
        <v>6842</v>
      </c>
      <c r="Q562" s="210" t="s">
        <v>6842</v>
      </c>
      <c r="R562" s="211"/>
      <c r="S562" s="212" t="s">
        <v>3260</v>
      </c>
      <c r="T562" s="215" t="s">
        <v>3261</v>
      </c>
    </row>
    <row r="563" spans="1:20" ht="67.5" x14ac:dyDescent="0.2">
      <c r="A563" s="204">
        <v>558</v>
      </c>
      <c r="B563" s="205" t="s">
        <v>6843</v>
      </c>
      <c r="C563" s="206" t="s">
        <v>3233</v>
      </c>
      <c r="D563" s="205" t="s">
        <v>3234</v>
      </c>
      <c r="E563" s="207" t="s">
        <v>3235</v>
      </c>
      <c r="F563" s="207" t="s">
        <v>6844</v>
      </c>
      <c r="G563" s="205">
        <v>25644422</v>
      </c>
      <c r="H563" s="207" t="s">
        <v>6845</v>
      </c>
      <c r="I563" s="207" t="s">
        <v>6846</v>
      </c>
      <c r="J563" s="205" t="s">
        <v>1979</v>
      </c>
      <c r="K563" s="205" t="s">
        <v>3239</v>
      </c>
      <c r="L563" s="205" t="s">
        <v>6847</v>
      </c>
      <c r="M563" s="205" t="s">
        <v>1451</v>
      </c>
      <c r="N563" s="126" t="s">
        <v>5693</v>
      </c>
      <c r="O563" s="126">
        <v>1</v>
      </c>
      <c r="P563" s="205" t="s">
        <v>6848</v>
      </c>
      <c r="Q563" s="210" t="s">
        <v>6848</v>
      </c>
      <c r="R563" s="211"/>
      <c r="S563" s="212" t="s">
        <v>3260</v>
      </c>
      <c r="T563" s="215" t="s">
        <v>3261</v>
      </c>
    </row>
    <row r="564" spans="1:20" ht="56.25" x14ac:dyDescent="0.2">
      <c r="A564" s="204">
        <v>559</v>
      </c>
      <c r="B564" s="205" t="s">
        <v>6849</v>
      </c>
      <c r="C564" s="206" t="s">
        <v>3233</v>
      </c>
      <c r="D564" s="205" t="s">
        <v>3234</v>
      </c>
      <c r="E564" s="207" t="s">
        <v>3235</v>
      </c>
      <c r="F564" s="207" t="s">
        <v>6850</v>
      </c>
      <c r="G564" s="205">
        <v>25644422</v>
      </c>
      <c r="H564" s="207" t="s">
        <v>6851</v>
      </c>
      <c r="I564" s="207" t="s">
        <v>3717</v>
      </c>
      <c r="J564" s="205" t="s">
        <v>1979</v>
      </c>
      <c r="K564" s="205" t="s">
        <v>3239</v>
      </c>
      <c r="L564" s="205" t="s">
        <v>6852</v>
      </c>
      <c r="M564" s="205" t="s">
        <v>1451</v>
      </c>
      <c r="N564" s="126" t="s">
        <v>2196</v>
      </c>
      <c r="O564" s="126">
        <v>1</v>
      </c>
      <c r="P564" s="205" t="s">
        <v>6853</v>
      </c>
      <c r="Q564" s="210" t="s">
        <v>6853</v>
      </c>
      <c r="R564" s="211"/>
      <c r="S564" s="212" t="s">
        <v>3260</v>
      </c>
      <c r="T564" s="215" t="s">
        <v>3261</v>
      </c>
    </row>
    <row r="565" spans="1:20" ht="56.25" x14ac:dyDescent="0.2">
      <c r="A565" s="204">
        <v>560</v>
      </c>
      <c r="B565" s="205" t="s">
        <v>6854</v>
      </c>
      <c r="C565" s="206" t="s">
        <v>3233</v>
      </c>
      <c r="D565" s="205" t="s">
        <v>3234</v>
      </c>
      <c r="E565" s="207" t="s">
        <v>3235</v>
      </c>
      <c r="F565" s="207" t="s">
        <v>6855</v>
      </c>
      <c r="G565" s="205">
        <v>25644422</v>
      </c>
      <c r="H565" s="207" t="s">
        <v>6856</v>
      </c>
      <c r="I565" s="207" t="s">
        <v>6834</v>
      </c>
      <c r="J565" s="205" t="s">
        <v>1979</v>
      </c>
      <c r="K565" s="205" t="s">
        <v>3239</v>
      </c>
      <c r="L565" s="205" t="s">
        <v>6857</v>
      </c>
      <c r="M565" s="205" t="s">
        <v>1454</v>
      </c>
      <c r="N565" s="126" t="s">
        <v>6858</v>
      </c>
      <c r="O565" s="126">
        <v>1</v>
      </c>
      <c r="P565" s="205" t="s">
        <v>6859</v>
      </c>
      <c r="Q565" s="210" t="s">
        <v>6859</v>
      </c>
      <c r="R565" s="211"/>
      <c r="S565" s="217"/>
      <c r="T565" s="213"/>
    </row>
    <row r="566" spans="1:20" ht="67.5" x14ac:dyDescent="0.2">
      <c r="A566" s="204">
        <v>561</v>
      </c>
      <c r="B566" s="205" t="s">
        <v>6860</v>
      </c>
      <c r="C566" s="206" t="s">
        <v>3233</v>
      </c>
      <c r="D566" s="205" t="s">
        <v>3234</v>
      </c>
      <c r="E566" s="207" t="s">
        <v>3235</v>
      </c>
      <c r="F566" s="207" t="s">
        <v>6861</v>
      </c>
      <c r="G566" s="205">
        <v>25644422</v>
      </c>
      <c r="H566" s="207" t="s">
        <v>6862</v>
      </c>
      <c r="I566" s="207" t="s">
        <v>6863</v>
      </c>
      <c r="J566" s="205" t="s">
        <v>1979</v>
      </c>
      <c r="K566" s="205" t="s">
        <v>3239</v>
      </c>
      <c r="L566" s="205" t="s">
        <v>6864</v>
      </c>
      <c r="M566" s="205" t="s">
        <v>1451</v>
      </c>
      <c r="N566" s="126" t="s">
        <v>3704</v>
      </c>
      <c r="O566" s="126">
        <v>1</v>
      </c>
      <c r="P566" s="205" t="s">
        <v>6865</v>
      </c>
      <c r="Q566" s="210" t="s">
        <v>6865</v>
      </c>
      <c r="R566" s="211"/>
      <c r="S566" s="212" t="s">
        <v>3260</v>
      </c>
      <c r="T566" s="215" t="s">
        <v>3261</v>
      </c>
    </row>
    <row r="567" spans="1:20" ht="56.25" x14ac:dyDescent="0.2">
      <c r="A567" s="204">
        <v>562</v>
      </c>
      <c r="B567" s="205" t="s">
        <v>6866</v>
      </c>
      <c r="C567" s="206" t="s">
        <v>3233</v>
      </c>
      <c r="D567" s="205" t="s">
        <v>3234</v>
      </c>
      <c r="E567" s="207" t="s">
        <v>3235</v>
      </c>
      <c r="F567" s="207" t="s">
        <v>6867</v>
      </c>
      <c r="G567" s="205">
        <v>25644422</v>
      </c>
      <c r="H567" s="207" t="s">
        <v>6868</v>
      </c>
      <c r="I567" s="207"/>
      <c r="J567" s="205" t="s">
        <v>1979</v>
      </c>
      <c r="K567" s="205" t="s">
        <v>3239</v>
      </c>
      <c r="L567" s="205" t="s">
        <v>6869</v>
      </c>
      <c r="M567" s="205" t="s">
        <v>1451</v>
      </c>
      <c r="N567" s="126" t="s">
        <v>6870</v>
      </c>
      <c r="O567" s="126">
        <v>1</v>
      </c>
      <c r="P567" s="205" t="s">
        <v>6871</v>
      </c>
      <c r="Q567" s="210" t="s">
        <v>6871</v>
      </c>
      <c r="R567" s="211"/>
      <c r="S567" s="212" t="s">
        <v>3260</v>
      </c>
      <c r="T567" s="215" t="s">
        <v>3261</v>
      </c>
    </row>
    <row r="568" spans="1:20" ht="67.5" x14ac:dyDescent="0.2">
      <c r="A568" s="204">
        <v>563</v>
      </c>
      <c r="B568" s="205" t="s">
        <v>6872</v>
      </c>
      <c r="C568" s="206" t="s">
        <v>3233</v>
      </c>
      <c r="D568" s="205" t="s">
        <v>3234</v>
      </c>
      <c r="E568" s="207" t="s">
        <v>3235</v>
      </c>
      <c r="F568" s="207" t="s">
        <v>6873</v>
      </c>
      <c r="G568" s="205">
        <v>25644422</v>
      </c>
      <c r="H568" s="207" t="s">
        <v>6874</v>
      </c>
      <c r="I568" s="207" t="s">
        <v>6875</v>
      </c>
      <c r="J568" s="205" t="s">
        <v>1979</v>
      </c>
      <c r="K568" s="205" t="s">
        <v>3239</v>
      </c>
      <c r="L568" s="205" t="s">
        <v>6876</v>
      </c>
      <c r="M568" s="205" t="s">
        <v>1454</v>
      </c>
      <c r="N568" s="126" t="s">
        <v>6877</v>
      </c>
      <c r="O568" s="126">
        <v>1</v>
      </c>
      <c r="P568" s="205" t="s">
        <v>6878</v>
      </c>
      <c r="Q568" s="210" t="s">
        <v>6878</v>
      </c>
      <c r="R568" s="211"/>
      <c r="S568" s="212" t="s">
        <v>3260</v>
      </c>
      <c r="T568" s="215" t="s">
        <v>3261</v>
      </c>
    </row>
    <row r="569" spans="1:20" ht="67.5" x14ac:dyDescent="0.2">
      <c r="A569" s="204">
        <v>564</v>
      </c>
      <c r="B569" s="205" t="s">
        <v>6879</v>
      </c>
      <c r="C569" s="206" t="s">
        <v>3233</v>
      </c>
      <c r="D569" s="205" t="s">
        <v>3234</v>
      </c>
      <c r="E569" s="207" t="s">
        <v>3235</v>
      </c>
      <c r="F569" s="207" t="s">
        <v>6880</v>
      </c>
      <c r="G569" s="205">
        <v>25644422</v>
      </c>
      <c r="H569" s="207" t="s">
        <v>6881</v>
      </c>
      <c r="I569" s="207" t="s">
        <v>6882</v>
      </c>
      <c r="J569" s="205" t="s">
        <v>1979</v>
      </c>
      <c r="K569" s="205" t="s">
        <v>3239</v>
      </c>
      <c r="L569" s="205" t="s">
        <v>6883</v>
      </c>
      <c r="M569" s="205" t="s">
        <v>1451</v>
      </c>
      <c r="N569" s="126" t="s">
        <v>5181</v>
      </c>
      <c r="O569" s="126">
        <v>1</v>
      </c>
      <c r="P569" s="205" t="s">
        <v>6884</v>
      </c>
      <c r="Q569" s="210" t="s">
        <v>6884</v>
      </c>
      <c r="R569" s="211"/>
      <c r="S569" s="212" t="s">
        <v>4025</v>
      </c>
      <c r="T569" s="215" t="s">
        <v>3261</v>
      </c>
    </row>
    <row r="570" spans="1:20" ht="56.25" x14ac:dyDescent="0.2">
      <c r="A570" s="204">
        <v>565</v>
      </c>
      <c r="B570" s="205" t="s">
        <v>6885</v>
      </c>
      <c r="C570" s="206" t="s">
        <v>3233</v>
      </c>
      <c r="D570" s="205" t="s">
        <v>3234</v>
      </c>
      <c r="E570" s="207" t="s">
        <v>3235</v>
      </c>
      <c r="F570" s="207" t="s">
        <v>6886</v>
      </c>
      <c r="G570" s="205">
        <v>25644422</v>
      </c>
      <c r="H570" s="207" t="s">
        <v>6887</v>
      </c>
      <c r="I570" s="207" t="s">
        <v>6888</v>
      </c>
      <c r="J570" s="205" t="s">
        <v>1979</v>
      </c>
      <c r="K570" s="205" t="s">
        <v>3239</v>
      </c>
      <c r="L570" s="205" t="s">
        <v>6889</v>
      </c>
      <c r="M570" s="205" t="s">
        <v>1451</v>
      </c>
      <c r="N570" s="126" t="s">
        <v>6182</v>
      </c>
      <c r="O570" s="126">
        <v>1</v>
      </c>
      <c r="P570" s="205" t="s">
        <v>6745</v>
      </c>
      <c r="Q570" s="210" t="s">
        <v>6745</v>
      </c>
      <c r="R570" s="211"/>
      <c r="S570" s="212" t="s">
        <v>3260</v>
      </c>
      <c r="T570" s="215" t="s">
        <v>3261</v>
      </c>
    </row>
    <row r="571" spans="1:20" ht="67.5" x14ac:dyDescent="0.2">
      <c r="A571" s="204">
        <v>566</v>
      </c>
      <c r="B571" s="205" t="s">
        <v>6890</v>
      </c>
      <c r="C571" s="206" t="s">
        <v>3233</v>
      </c>
      <c r="D571" s="205" t="s">
        <v>3234</v>
      </c>
      <c r="E571" s="207" t="s">
        <v>3235</v>
      </c>
      <c r="F571" s="207" t="s">
        <v>6891</v>
      </c>
      <c r="G571" s="205">
        <v>25644422</v>
      </c>
      <c r="H571" s="207" t="s">
        <v>6892</v>
      </c>
      <c r="I571" s="207" t="s">
        <v>6893</v>
      </c>
      <c r="J571" s="205" t="s">
        <v>1979</v>
      </c>
      <c r="K571" s="205" t="s">
        <v>3239</v>
      </c>
      <c r="L571" s="205" t="s">
        <v>6894</v>
      </c>
      <c r="M571" s="205" t="s">
        <v>1451</v>
      </c>
      <c r="N571" s="126" t="s">
        <v>5797</v>
      </c>
      <c r="O571" s="126">
        <v>1</v>
      </c>
      <c r="P571" s="205" t="s">
        <v>6895</v>
      </c>
      <c r="Q571" s="210" t="s">
        <v>6895</v>
      </c>
      <c r="R571" s="211"/>
      <c r="S571" s="212" t="s">
        <v>3260</v>
      </c>
      <c r="T571" s="215" t="s">
        <v>3261</v>
      </c>
    </row>
    <row r="572" spans="1:20" ht="56.25" x14ac:dyDescent="0.2">
      <c r="A572" s="204">
        <v>567</v>
      </c>
      <c r="B572" s="205" t="s">
        <v>6896</v>
      </c>
      <c r="C572" s="206" t="s">
        <v>3233</v>
      </c>
      <c r="D572" s="205" t="s">
        <v>3234</v>
      </c>
      <c r="E572" s="207" t="s">
        <v>3235</v>
      </c>
      <c r="F572" s="207" t="s">
        <v>6897</v>
      </c>
      <c r="G572" s="205">
        <v>25644422</v>
      </c>
      <c r="H572" s="207" t="s">
        <v>6898</v>
      </c>
      <c r="I572" s="220" t="s">
        <v>6804</v>
      </c>
      <c r="J572" s="205" t="s">
        <v>1979</v>
      </c>
      <c r="K572" s="205" t="s">
        <v>3239</v>
      </c>
      <c r="L572" s="205" t="s">
        <v>6899</v>
      </c>
      <c r="M572" s="205" t="s">
        <v>1451</v>
      </c>
      <c r="N572" s="126" t="s">
        <v>3682</v>
      </c>
      <c r="O572" s="126">
        <v>1</v>
      </c>
      <c r="P572" s="205" t="s">
        <v>6900</v>
      </c>
      <c r="Q572" s="210" t="s">
        <v>6900</v>
      </c>
      <c r="R572" s="211"/>
      <c r="S572" s="212" t="s">
        <v>3260</v>
      </c>
      <c r="T572" s="215" t="s">
        <v>3261</v>
      </c>
    </row>
    <row r="573" spans="1:20" ht="56.25" x14ac:dyDescent="0.2">
      <c r="A573" s="204">
        <v>568</v>
      </c>
      <c r="B573" s="205" t="s">
        <v>6901</v>
      </c>
      <c r="C573" s="206" t="s">
        <v>3233</v>
      </c>
      <c r="D573" s="205" t="s">
        <v>3234</v>
      </c>
      <c r="E573" s="207" t="s">
        <v>3235</v>
      </c>
      <c r="F573" s="207" t="s">
        <v>6902</v>
      </c>
      <c r="G573" s="205">
        <v>25644422</v>
      </c>
      <c r="H573" s="207" t="s">
        <v>6903</v>
      </c>
      <c r="I573" s="207"/>
      <c r="J573" s="205" t="s">
        <v>1979</v>
      </c>
      <c r="K573" s="205" t="s">
        <v>3239</v>
      </c>
      <c r="L573" s="205" t="s">
        <v>6904</v>
      </c>
      <c r="M573" s="205" t="s">
        <v>1451</v>
      </c>
      <c r="N573" s="126" t="s">
        <v>2150</v>
      </c>
      <c r="O573" s="126">
        <v>1</v>
      </c>
      <c r="P573" s="205" t="s">
        <v>6905</v>
      </c>
      <c r="Q573" s="210" t="s">
        <v>6905</v>
      </c>
      <c r="R573" s="211"/>
      <c r="S573" s="217"/>
      <c r="T573" s="213"/>
    </row>
    <row r="574" spans="1:20" ht="78.75" x14ac:dyDescent="0.2">
      <c r="A574" s="204">
        <v>569</v>
      </c>
      <c r="B574" s="205" t="s">
        <v>6906</v>
      </c>
      <c r="C574" s="206" t="s">
        <v>3233</v>
      </c>
      <c r="D574" s="205" t="s">
        <v>3234</v>
      </c>
      <c r="E574" s="207" t="s">
        <v>3235</v>
      </c>
      <c r="F574" s="207" t="s">
        <v>6907</v>
      </c>
      <c r="G574" s="205">
        <v>25644422</v>
      </c>
      <c r="H574" s="207" t="s">
        <v>6908</v>
      </c>
      <c r="I574" s="207" t="s">
        <v>6909</v>
      </c>
      <c r="J574" s="205" t="s">
        <v>1979</v>
      </c>
      <c r="K574" s="205" t="s">
        <v>1375</v>
      </c>
      <c r="L574" s="205" t="s">
        <v>6910</v>
      </c>
      <c r="M574" s="205" t="s">
        <v>3681</v>
      </c>
      <c r="N574" s="126" t="s">
        <v>6247</v>
      </c>
      <c r="O574" s="126">
        <v>1</v>
      </c>
      <c r="P574" s="205" t="s">
        <v>6911</v>
      </c>
      <c r="Q574" s="210" t="s">
        <v>6911</v>
      </c>
      <c r="R574" s="211"/>
      <c r="S574" s="212" t="s">
        <v>3260</v>
      </c>
      <c r="T574" s="215" t="s">
        <v>3261</v>
      </c>
    </row>
    <row r="575" spans="1:20" ht="56.25" x14ac:dyDescent="0.2">
      <c r="A575" s="204">
        <v>570</v>
      </c>
      <c r="B575" s="205" t="s">
        <v>6912</v>
      </c>
      <c r="C575" s="206" t="s">
        <v>3233</v>
      </c>
      <c r="D575" s="205" t="s">
        <v>3234</v>
      </c>
      <c r="E575" s="207" t="s">
        <v>3235</v>
      </c>
      <c r="F575" s="207" t="s">
        <v>6913</v>
      </c>
      <c r="G575" s="205">
        <v>25644422</v>
      </c>
      <c r="H575" s="207" t="s">
        <v>6914</v>
      </c>
      <c r="I575" s="220" t="s">
        <v>6755</v>
      </c>
      <c r="J575" s="205" t="s">
        <v>1979</v>
      </c>
      <c r="K575" s="205" t="s">
        <v>3239</v>
      </c>
      <c r="L575" s="205" t="s">
        <v>6915</v>
      </c>
      <c r="M575" s="205" t="s">
        <v>1874</v>
      </c>
      <c r="N575" s="126" t="s">
        <v>3811</v>
      </c>
      <c r="O575" s="126">
        <v>1</v>
      </c>
      <c r="P575" s="205" t="s">
        <v>6916</v>
      </c>
      <c r="Q575" s="210" t="s">
        <v>6916</v>
      </c>
      <c r="R575" s="211"/>
      <c r="S575" s="217"/>
      <c r="T575" s="213"/>
    </row>
    <row r="576" spans="1:20" ht="67.5" x14ac:dyDescent="0.2">
      <c r="A576" s="204">
        <v>571</v>
      </c>
      <c r="B576" s="205" t="s">
        <v>6917</v>
      </c>
      <c r="C576" s="206" t="s">
        <v>3233</v>
      </c>
      <c r="D576" s="205" t="s">
        <v>3234</v>
      </c>
      <c r="E576" s="207" t="s">
        <v>3235</v>
      </c>
      <c r="F576" s="207" t="s">
        <v>6918</v>
      </c>
      <c r="G576" s="205">
        <v>25644422</v>
      </c>
      <c r="H576" s="207" t="s">
        <v>6919</v>
      </c>
      <c r="I576" s="207" t="s">
        <v>6875</v>
      </c>
      <c r="J576" s="205" t="s">
        <v>1979</v>
      </c>
      <c r="K576" s="205" t="s">
        <v>3239</v>
      </c>
      <c r="L576" s="205" t="s">
        <v>6920</v>
      </c>
      <c r="M576" s="205" t="s">
        <v>1451</v>
      </c>
      <c r="N576" s="126" t="s">
        <v>6921</v>
      </c>
      <c r="O576" s="126">
        <v>1</v>
      </c>
      <c r="P576" s="205" t="s">
        <v>6922</v>
      </c>
      <c r="Q576" s="210" t="s">
        <v>6922</v>
      </c>
      <c r="R576" s="211"/>
      <c r="S576" s="212" t="s">
        <v>3260</v>
      </c>
      <c r="T576" s="215" t="s">
        <v>3261</v>
      </c>
    </row>
    <row r="577" spans="1:20" ht="67.5" x14ac:dyDescent="0.2">
      <c r="A577" s="204">
        <v>572</v>
      </c>
      <c r="B577" s="205" t="s">
        <v>6923</v>
      </c>
      <c r="C577" s="206" t="s">
        <v>3233</v>
      </c>
      <c r="D577" s="205" t="s">
        <v>3234</v>
      </c>
      <c r="E577" s="207" t="s">
        <v>3235</v>
      </c>
      <c r="F577" s="207" t="s">
        <v>6924</v>
      </c>
      <c r="G577" s="205">
        <v>25644422</v>
      </c>
      <c r="H577" s="207" t="s">
        <v>6925</v>
      </c>
      <c r="I577" s="207" t="s">
        <v>6926</v>
      </c>
      <c r="J577" s="205" t="s">
        <v>1979</v>
      </c>
      <c r="K577" s="205" t="s">
        <v>3239</v>
      </c>
      <c r="L577" s="205" t="s">
        <v>6927</v>
      </c>
      <c r="M577" s="205" t="s">
        <v>1451</v>
      </c>
      <c r="N577" s="126" t="s">
        <v>4244</v>
      </c>
      <c r="O577" s="126">
        <v>1</v>
      </c>
      <c r="P577" s="205" t="s">
        <v>6928</v>
      </c>
      <c r="Q577" s="210" t="s">
        <v>6928</v>
      </c>
      <c r="R577" s="211"/>
      <c r="S577" s="217"/>
      <c r="T577" s="213"/>
    </row>
    <row r="578" spans="1:20" ht="67.5" x14ac:dyDescent="0.2">
      <c r="A578" s="204">
        <v>573</v>
      </c>
      <c r="B578" s="205" t="s">
        <v>6929</v>
      </c>
      <c r="C578" s="206" t="s">
        <v>3233</v>
      </c>
      <c r="D578" s="205" t="s">
        <v>3234</v>
      </c>
      <c r="E578" s="207" t="s">
        <v>3235</v>
      </c>
      <c r="F578" s="207" t="s">
        <v>6930</v>
      </c>
      <c r="G578" s="205">
        <v>25644422</v>
      </c>
      <c r="H578" s="207" t="s">
        <v>6931</v>
      </c>
      <c r="I578" s="207" t="s">
        <v>6863</v>
      </c>
      <c r="J578" s="205" t="s">
        <v>1979</v>
      </c>
      <c r="K578" s="205" t="s">
        <v>3239</v>
      </c>
      <c r="L578" s="205" t="s">
        <v>6932</v>
      </c>
      <c r="M578" s="205" t="s">
        <v>1454</v>
      </c>
      <c r="N578" s="126" t="s">
        <v>5797</v>
      </c>
      <c r="O578" s="126">
        <v>1</v>
      </c>
      <c r="P578" s="205" t="s">
        <v>6895</v>
      </c>
      <c r="Q578" s="210" t="s">
        <v>6895</v>
      </c>
      <c r="R578" s="211"/>
      <c r="S578" s="212" t="s">
        <v>3260</v>
      </c>
      <c r="T578" s="215" t="s">
        <v>3261</v>
      </c>
    </row>
    <row r="579" spans="1:20" ht="56.25" x14ac:dyDescent="0.2">
      <c r="A579" s="204">
        <v>574</v>
      </c>
      <c r="B579" s="205" t="s">
        <v>6933</v>
      </c>
      <c r="C579" s="206" t="s">
        <v>3233</v>
      </c>
      <c r="D579" s="205" t="s">
        <v>3234</v>
      </c>
      <c r="E579" s="207" t="s">
        <v>3235</v>
      </c>
      <c r="F579" s="207" t="s">
        <v>6934</v>
      </c>
      <c r="G579" s="205">
        <v>25644422</v>
      </c>
      <c r="H579" s="207" t="s">
        <v>6935</v>
      </c>
      <c r="I579" s="207" t="s">
        <v>6936</v>
      </c>
      <c r="J579" s="205" t="s">
        <v>1979</v>
      </c>
      <c r="K579" s="205" t="s">
        <v>3239</v>
      </c>
      <c r="L579" s="205" t="s">
        <v>6937</v>
      </c>
      <c r="M579" s="205" t="s">
        <v>1451</v>
      </c>
      <c r="N579" s="126" t="s">
        <v>5964</v>
      </c>
      <c r="O579" s="126">
        <v>1</v>
      </c>
      <c r="P579" s="205" t="s">
        <v>6938</v>
      </c>
      <c r="Q579" s="210" t="s">
        <v>6938</v>
      </c>
      <c r="R579" s="211"/>
      <c r="S579" s="212" t="s">
        <v>3260</v>
      </c>
      <c r="T579" s="215" t="s">
        <v>3261</v>
      </c>
    </row>
    <row r="580" spans="1:20" ht="67.5" x14ac:dyDescent="0.2">
      <c r="A580" s="204">
        <v>575</v>
      </c>
      <c r="B580" s="205" t="s">
        <v>6939</v>
      </c>
      <c r="C580" s="206" t="s">
        <v>3233</v>
      </c>
      <c r="D580" s="205" t="s">
        <v>3234</v>
      </c>
      <c r="E580" s="207" t="s">
        <v>3235</v>
      </c>
      <c r="F580" s="207" t="s">
        <v>6940</v>
      </c>
      <c r="G580" s="205">
        <v>25644422</v>
      </c>
      <c r="H580" s="207" t="s">
        <v>6941</v>
      </c>
      <c r="I580" s="207" t="s">
        <v>6942</v>
      </c>
      <c r="J580" s="205" t="s">
        <v>1979</v>
      </c>
      <c r="K580" s="205" t="s">
        <v>3239</v>
      </c>
      <c r="L580" s="205" t="s">
        <v>6943</v>
      </c>
      <c r="M580" s="205" t="s">
        <v>1451</v>
      </c>
      <c r="N580" s="126" t="s">
        <v>6944</v>
      </c>
      <c r="O580" s="126">
        <v>1</v>
      </c>
      <c r="P580" s="205" t="s">
        <v>6945</v>
      </c>
      <c r="Q580" s="210" t="s">
        <v>6945</v>
      </c>
      <c r="R580" s="211"/>
      <c r="S580" s="212" t="s">
        <v>3260</v>
      </c>
      <c r="T580" s="215" t="s">
        <v>3261</v>
      </c>
    </row>
    <row r="581" spans="1:20" ht="56.25" x14ac:dyDescent="0.2">
      <c r="A581" s="204">
        <v>576</v>
      </c>
      <c r="B581" s="205" t="s">
        <v>6946</v>
      </c>
      <c r="C581" s="206" t="s">
        <v>3233</v>
      </c>
      <c r="D581" s="205" t="s">
        <v>3234</v>
      </c>
      <c r="E581" s="207" t="s">
        <v>3235</v>
      </c>
      <c r="F581" s="207" t="s">
        <v>6947</v>
      </c>
      <c r="G581" s="205">
        <v>25644422</v>
      </c>
      <c r="H581" s="220" t="s">
        <v>6948</v>
      </c>
      <c r="I581" s="207" t="s">
        <v>6949</v>
      </c>
      <c r="J581" s="205" t="s">
        <v>1979</v>
      </c>
      <c r="K581" s="205" t="s">
        <v>3239</v>
      </c>
      <c r="L581" s="205" t="s">
        <v>6950</v>
      </c>
      <c r="M581" s="205" t="s">
        <v>1454</v>
      </c>
      <c r="N581" s="126" t="s">
        <v>2150</v>
      </c>
      <c r="O581" s="126">
        <v>1</v>
      </c>
      <c r="P581" s="205" t="s">
        <v>6951</v>
      </c>
      <c r="Q581" s="210" t="s">
        <v>6951</v>
      </c>
      <c r="R581" s="211"/>
      <c r="S581" s="212" t="s">
        <v>3260</v>
      </c>
      <c r="T581" s="215" t="s">
        <v>3261</v>
      </c>
    </row>
    <row r="582" spans="1:20" ht="67.5" x14ac:dyDescent="0.2">
      <c r="A582" s="204">
        <v>577</v>
      </c>
      <c r="B582" s="205" t="s">
        <v>6952</v>
      </c>
      <c r="C582" s="206" t="s">
        <v>3233</v>
      </c>
      <c r="D582" s="205" t="s">
        <v>3234</v>
      </c>
      <c r="E582" s="207" t="s">
        <v>3235</v>
      </c>
      <c r="F582" s="207" t="s">
        <v>6953</v>
      </c>
      <c r="G582" s="205">
        <v>25644422</v>
      </c>
      <c r="H582" s="207" t="s">
        <v>6954</v>
      </c>
      <c r="I582" s="207" t="s">
        <v>3702</v>
      </c>
      <c r="J582" s="205" t="s">
        <v>1979</v>
      </c>
      <c r="K582" s="205" t="s">
        <v>3239</v>
      </c>
      <c r="L582" s="205" t="s">
        <v>6955</v>
      </c>
      <c r="M582" s="205" t="s">
        <v>1451</v>
      </c>
      <c r="N582" s="126" t="s">
        <v>6018</v>
      </c>
      <c r="O582" s="126">
        <v>1</v>
      </c>
      <c r="P582" s="205" t="s">
        <v>6956</v>
      </c>
      <c r="Q582" s="210" t="s">
        <v>6956</v>
      </c>
      <c r="R582" s="211"/>
      <c r="S582" s="212" t="s">
        <v>3260</v>
      </c>
      <c r="T582" s="215" t="s">
        <v>3261</v>
      </c>
    </row>
    <row r="583" spans="1:20" ht="78.75" x14ac:dyDescent="0.2">
      <c r="A583" s="204">
        <v>578</v>
      </c>
      <c r="B583" s="205" t="s">
        <v>6957</v>
      </c>
      <c r="C583" s="206" t="s">
        <v>3233</v>
      </c>
      <c r="D583" s="205" t="s">
        <v>3234</v>
      </c>
      <c r="E583" s="207" t="s">
        <v>3235</v>
      </c>
      <c r="F583" s="207" t="s">
        <v>6958</v>
      </c>
      <c r="G583" s="205">
        <v>25644422</v>
      </c>
      <c r="H583" s="220" t="s">
        <v>6959</v>
      </c>
      <c r="I583" s="220" t="s">
        <v>6960</v>
      </c>
      <c r="J583" s="205" t="s">
        <v>1979</v>
      </c>
      <c r="K583" s="205" t="s">
        <v>1375</v>
      </c>
      <c r="L583" s="205" t="s">
        <v>6961</v>
      </c>
      <c r="M583" s="205" t="s">
        <v>3681</v>
      </c>
      <c r="N583" s="126" t="s">
        <v>3726</v>
      </c>
      <c r="O583" s="126">
        <v>1</v>
      </c>
      <c r="P583" s="205" t="s">
        <v>3727</v>
      </c>
      <c r="Q583" s="210" t="s">
        <v>3727</v>
      </c>
      <c r="R583" s="211"/>
      <c r="S583" s="212" t="s">
        <v>3260</v>
      </c>
      <c r="T583" s="215" t="s">
        <v>3261</v>
      </c>
    </row>
    <row r="584" spans="1:20" ht="67.5" x14ac:dyDescent="0.2">
      <c r="A584" s="204">
        <v>579</v>
      </c>
      <c r="B584" s="205" t="s">
        <v>6962</v>
      </c>
      <c r="C584" s="206" t="s">
        <v>3233</v>
      </c>
      <c r="D584" s="205" t="s">
        <v>3234</v>
      </c>
      <c r="E584" s="207" t="s">
        <v>3235</v>
      </c>
      <c r="F584" s="207" t="s">
        <v>6963</v>
      </c>
      <c r="G584" s="205">
        <v>25644422</v>
      </c>
      <c r="H584" s="207" t="s">
        <v>6964</v>
      </c>
      <c r="I584" s="207" t="s">
        <v>3724</v>
      </c>
      <c r="J584" s="205" t="s">
        <v>1979</v>
      </c>
      <c r="K584" s="205" t="s">
        <v>3239</v>
      </c>
      <c r="L584" s="205" t="s">
        <v>6965</v>
      </c>
      <c r="M584" s="205" t="s">
        <v>1451</v>
      </c>
      <c r="N584" s="126" t="s">
        <v>2150</v>
      </c>
      <c r="O584" s="126">
        <v>1</v>
      </c>
      <c r="P584" s="205" t="s">
        <v>6966</v>
      </c>
      <c r="Q584" s="210" t="s">
        <v>6966</v>
      </c>
      <c r="R584" s="211"/>
      <c r="S584" s="212" t="s">
        <v>3260</v>
      </c>
      <c r="T584" s="215" t="s">
        <v>3261</v>
      </c>
    </row>
    <row r="585" spans="1:20" ht="78.75" x14ac:dyDescent="0.2">
      <c r="A585" s="204">
        <v>580</v>
      </c>
      <c r="B585" s="205" t="s">
        <v>6967</v>
      </c>
      <c r="C585" s="206" t="s">
        <v>3233</v>
      </c>
      <c r="D585" s="205" t="s">
        <v>3234</v>
      </c>
      <c r="E585" s="207" t="s">
        <v>3235</v>
      </c>
      <c r="F585" s="207" t="s">
        <v>6968</v>
      </c>
      <c r="G585" s="205">
        <v>25644422</v>
      </c>
      <c r="H585" s="207" t="s">
        <v>6969</v>
      </c>
      <c r="I585" s="220" t="s">
        <v>6846</v>
      </c>
      <c r="J585" s="205" t="s">
        <v>1979</v>
      </c>
      <c r="K585" s="205" t="s">
        <v>1375</v>
      </c>
      <c r="L585" s="205" t="s">
        <v>6970</v>
      </c>
      <c r="M585" s="205" t="s">
        <v>3690</v>
      </c>
      <c r="N585" s="126" t="s">
        <v>5456</v>
      </c>
      <c r="O585" s="126">
        <v>1</v>
      </c>
      <c r="P585" s="205" t="s">
        <v>6971</v>
      </c>
      <c r="Q585" s="210" t="s">
        <v>6971</v>
      </c>
      <c r="R585" s="211"/>
      <c r="S585" s="212" t="s">
        <v>3260</v>
      </c>
      <c r="T585" s="215" t="s">
        <v>3261</v>
      </c>
    </row>
    <row r="586" spans="1:20" ht="67.5" x14ac:dyDescent="0.2">
      <c r="A586" s="204">
        <v>581</v>
      </c>
      <c r="B586" s="205" t="s">
        <v>6972</v>
      </c>
      <c r="C586" s="206" t="s">
        <v>3233</v>
      </c>
      <c r="D586" s="205" t="s">
        <v>3234</v>
      </c>
      <c r="E586" s="207" t="s">
        <v>3235</v>
      </c>
      <c r="F586" s="207" t="s">
        <v>6973</v>
      </c>
      <c r="G586" s="205">
        <v>25644422</v>
      </c>
      <c r="H586" s="207" t="s">
        <v>6974</v>
      </c>
      <c r="I586" s="207" t="s">
        <v>6975</v>
      </c>
      <c r="J586" s="205" t="s">
        <v>1979</v>
      </c>
      <c r="K586" s="205" t="s">
        <v>3239</v>
      </c>
      <c r="L586" s="205" t="s">
        <v>6976</v>
      </c>
      <c r="M586" s="205" t="s">
        <v>1451</v>
      </c>
      <c r="N586" s="126" t="s">
        <v>6977</v>
      </c>
      <c r="O586" s="126">
        <v>1</v>
      </c>
      <c r="P586" s="205" t="s">
        <v>6978</v>
      </c>
      <c r="Q586" s="210" t="s">
        <v>6978</v>
      </c>
      <c r="R586" s="211"/>
      <c r="S586" s="212" t="s">
        <v>3260</v>
      </c>
      <c r="T586" s="215" t="s">
        <v>3261</v>
      </c>
    </row>
    <row r="587" spans="1:20" ht="67.5" x14ac:dyDescent="0.2">
      <c r="A587" s="204">
        <v>582</v>
      </c>
      <c r="B587" s="205" t="s">
        <v>6979</v>
      </c>
      <c r="C587" s="206" t="s">
        <v>3233</v>
      </c>
      <c r="D587" s="205" t="s">
        <v>3234</v>
      </c>
      <c r="E587" s="207" t="s">
        <v>3235</v>
      </c>
      <c r="F587" s="207" t="s">
        <v>6980</v>
      </c>
      <c r="G587" s="205">
        <v>25644422</v>
      </c>
      <c r="H587" s="207" t="s">
        <v>6981</v>
      </c>
      <c r="I587" s="207" t="s">
        <v>6982</v>
      </c>
      <c r="J587" s="205" t="s">
        <v>1979</v>
      </c>
      <c r="K587" s="205" t="s">
        <v>3239</v>
      </c>
      <c r="L587" s="205" t="s">
        <v>6983</v>
      </c>
      <c r="M587" s="205" t="s">
        <v>1451</v>
      </c>
      <c r="N587" s="126" t="s">
        <v>3704</v>
      </c>
      <c r="O587" s="126">
        <v>1</v>
      </c>
      <c r="P587" s="205" t="s">
        <v>6865</v>
      </c>
      <c r="Q587" s="210" t="s">
        <v>6865</v>
      </c>
      <c r="R587" s="211"/>
      <c r="S587" s="212" t="s">
        <v>3260</v>
      </c>
      <c r="T587" s="215" t="s">
        <v>3261</v>
      </c>
    </row>
    <row r="588" spans="1:20" ht="67.5" x14ac:dyDescent="0.2">
      <c r="A588" s="204">
        <v>583</v>
      </c>
      <c r="B588" s="205" t="s">
        <v>6984</v>
      </c>
      <c r="C588" s="206" t="s">
        <v>3233</v>
      </c>
      <c r="D588" s="205" t="s">
        <v>3234</v>
      </c>
      <c r="E588" s="207" t="s">
        <v>3235</v>
      </c>
      <c r="F588" s="207" t="s">
        <v>6985</v>
      </c>
      <c r="G588" s="205">
        <v>25644422</v>
      </c>
      <c r="H588" s="207" t="s">
        <v>6986</v>
      </c>
      <c r="I588" s="207" t="s">
        <v>6893</v>
      </c>
      <c r="J588" s="205" t="s">
        <v>1979</v>
      </c>
      <c r="K588" s="205" t="s">
        <v>3239</v>
      </c>
      <c r="L588" s="205" t="s">
        <v>6987</v>
      </c>
      <c r="M588" s="205" t="s">
        <v>1451</v>
      </c>
      <c r="N588" s="126" t="s">
        <v>5765</v>
      </c>
      <c r="O588" s="126">
        <v>1</v>
      </c>
      <c r="P588" s="205" t="s">
        <v>6988</v>
      </c>
      <c r="Q588" s="210" t="s">
        <v>6988</v>
      </c>
      <c r="R588" s="211"/>
      <c r="S588" s="217"/>
      <c r="T588" s="213"/>
    </row>
    <row r="589" spans="1:20" ht="67.5" x14ac:dyDescent="0.2">
      <c r="A589" s="204">
        <v>584</v>
      </c>
      <c r="B589" s="205" t="s">
        <v>6989</v>
      </c>
      <c r="C589" s="206" t="s">
        <v>3233</v>
      </c>
      <c r="D589" s="205" t="s">
        <v>3234</v>
      </c>
      <c r="E589" s="207" t="s">
        <v>3235</v>
      </c>
      <c r="F589" s="207" t="s">
        <v>6990</v>
      </c>
      <c r="G589" s="205">
        <v>25644422</v>
      </c>
      <c r="H589" s="207" t="s">
        <v>6991</v>
      </c>
      <c r="I589" s="207" t="s">
        <v>6942</v>
      </c>
      <c r="J589" s="205" t="s">
        <v>1979</v>
      </c>
      <c r="K589" s="205" t="s">
        <v>3239</v>
      </c>
      <c r="L589" s="205" t="s">
        <v>6992</v>
      </c>
      <c r="M589" s="205" t="s">
        <v>1451</v>
      </c>
      <c r="N589" s="126" t="s">
        <v>4857</v>
      </c>
      <c r="O589" s="126">
        <v>1</v>
      </c>
      <c r="P589" s="205" t="s">
        <v>6993</v>
      </c>
      <c r="Q589" s="210" t="s">
        <v>6993</v>
      </c>
      <c r="R589" s="211"/>
      <c r="S589" s="212" t="s">
        <v>3260</v>
      </c>
      <c r="T589" s="215" t="s">
        <v>3261</v>
      </c>
    </row>
    <row r="590" spans="1:20" ht="78.75" x14ac:dyDescent="0.2">
      <c r="A590" s="204">
        <v>585</v>
      </c>
      <c r="B590" s="205" t="s">
        <v>6994</v>
      </c>
      <c r="C590" s="206" t="s">
        <v>3233</v>
      </c>
      <c r="D590" s="205" t="s">
        <v>3234</v>
      </c>
      <c r="E590" s="207" t="s">
        <v>3235</v>
      </c>
      <c r="F590" s="207" t="s">
        <v>6995</v>
      </c>
      <c r="G590" s="205">
        <v>25644422</v>
      </c>
      <c r="H590" s="207" t="s">
        <v>6996</v>
      </c>
      <c r="I590" s="207" t="s">
        <v>6761</v>
      </c>
      <c r="J590" s="205" t="s">
        <v>1979</v>
      </c>
      <c r="K590" s="205" t="s">
        <v>1375</v>
      </c>
      <c r="L590" s="205" t="s">
        <v>6997</v>
      </c>
      <c r="M590" s="205" t="s">
        <v>6998</v>
      </c>
      <c r="N590" s="126" t="s">
        <v>4521</v>
      </c>
      <c r="O590" s="126">
        <v>1</v>
      </c>
      <c r="P590" s="205" t="s">
        <v>6999</v>
      </c>
      <c r="Q590" s="210" t="s">
        <v>6999</v>
      </c>
      <c r="R590" s="211"/>
      <c r="S590" s="217"/>
      <c r="T590" s="213"/>
    </row>
    <row r="591" spans="1:20" ht="78.75" x14ac:dyDescent="0.2">
      <c r="A591" s="204">
        <v>586</v>
      </c>
      <c r="B591" s="205" t="s">
        <v>7000</v>
      </c>
      <c r="C591" s="206" t="s">
        <v>3233</v>
      </c>
      <c r="D591" s="205" t="s">
        <v>3234</v>
      </c>
      <c r="E591" s="207" t="s">
        <v>3235</v>
      </c>
      <c r="F591" s="207" t="s">
        <v>7001</v>
      </c>
      <c r="G591" s="205">
        <v>25644422</v>
      </c>
      <c r="H591" s="220" t="s">
        <v>7002</v>
      </c>
      <c r="I591" s="207"/>
      <c r="J591" s="205" t="s">
        <v>1979</v>
      </c>
      <c r="K591" s="205" t="s">
        <v>1375</v>
      </c>
      <c r="L591" s="205" t="s">
        <v>7003</v>
      </c>
      <c r="M591" s="205" t="s">
        <v>7004</v>
      </c>
      <c r="N591" s="126" t="s">
        <v>2102</v>
      </c>
      <c r="O591" s="126">
        <v>1</v>
      </c>
      <c r="P591" s="205" t="s">
        <v>7005</v>
      </c>
      <c r="Q591" s="210" t="s">
        <v>7005</v>
      </c>
      <c r="R591" s="211"/>
      <c r="S591" s="212" t="s">
        <v>3260</v>
      </c>
      <c r="T591" s="215" t="s">
        <v>3261</v>
      </c>
    </row>
    <row r="592" spans="1:20" ht="56.25" x14ac:dyDescent="0.2">
      <c r="A592" s="204">
        <v>587</v>
      </c>
      <c r="B592" s="205" t="s">
        <v>7006</v>
      </c>
      <c r="C592" s="206" t="s">
        <v>3233</v>
      </c>
      <c r="D592" s="205" t="s">
        <v>3234</v>
      </c>
      <c r="E592" s="207" t="s">
        <v>3235</v>
      </c>
      <c r="F592" s="207" t="s">
        <v>7007</v>
      </c>
      <c r="G592" s="205">
        <v>25644422</v>
      </c>
      <c r="H592" s="207" t="s">
        <v>7008</v>
      </c>
      <c r="I592" s="220" t="s">
        <v>7009</v>
      </c>
      <c r="J592" s="205" t="s">
        <v>1979</v>
      </c>
      <c r="K592" s="205" t="s">
        <v>3239</v>
      </c>
      <c r="L592" s="205" t="s">
        <v>7010</v>
      </c>
      <c r="M592" s="205" t="s">
        <v>1451</v>
      </c>
      <c r="N592" s="126" t="s">
        <v>2193</v>
      </c>
      <c r="O592" s="126">
        <v>1</v>
      </c>
      <c r="P592" s="205" t="s">
        <v>7011</v>
      </c>
      <c r="Q592" s="210" t="s">
        <v>7011</v>
      </c>
      <c r="R592" s="211"/>
      <c r="S592" s="212" t="s">
        <v>3260</v>
      </c>
      <c r="T592" s="215" t="s">
        <v>3261</v>
      </c>
    </row>
    <row r="593" spans="1:20" ht="78.75" x14ac:dyDescent="0.2">
      <c r="A593" s="204">
        <v>588</v>
      </c>
      <c r="B593" s="205" t="s">
        <v>7012</v>
      </c>
      <c r="C593" s="206" t="s">
        <v>3233</v>
      </c>
      <c r="D593" s="205" t="s">
        <v>3234</v>
      </c>
      <c r="E593" s="207" t="s">
        <v>3235</v>
      </c>
      <c r="F593" s="207" t="s">
        <v>7013</v>
      </c>
      <c r="G593" s="205">
        <v>25644422</v>
      </c>
      <c r="H593" s="207" t="s">
        <v>7014</v>
      </c>
      <c r="I593" s="220" t="s">
        <v>7015</v>
      </c>
      <c r="J593" s="205" t="s">
        <v>1979</v>
      </c>
      <c r="K593" s="205" t="s">
        <v>1375</v>
      </c>
      <c r="L593" s="205" t="s">
        <v>7016</v>
      </c>
      <c r="M593" s="205" t="s">
        <v>4502</v>
      </c>
      <c r="N593" s="126" t="s">
        <v>6738</v>
      </c>
      <c r="O593" s="126">
        <v>1</v>
      </c>
      <c r="P593" s="205" t="s">
        <v>7017</v>
      </c>
      <c r="Q593" s="210" t="s">
        <v>7017</v>
      </c>
      <c r="R593" s="211"/>
      <c r="S593" s="217"/>
      <c r="T593" s="213"/>
    </row>
    <row r="594" spans="1:20" ht="56.25" x14ac:dyDescent="0.2">
      <c r="A594" s="204">
        <v>589</v>
      </c>
      <c r="B594" s="205" t="s">
        <v>7018</v>
      </c>
      <c r="C594" s="206" t="s">
        <v>3233</v>
      </c>
      <c r="D594" s="205" t="s">
        <v>3234</v>
      </c>
      <c r="E594" s="207" t="s">
        <v>3235</v>
      </c>
      <c r="F594" s="207" t="s">
        <v>7019</v>
      </c>
      <c r="G594" s="205">
        <v>25644422</v>
      </c>
      <c r="H594" s="207" t="s">
        <v>7020</v>
      </c>
      <c r="I594" s="207" t="s">
        <v>7021</v>
      </c>
      <c r="J594" s="205" t="s">
        <v>1979</v>
      </c>
      <c r="K594" s="205" t="s">
        <v>3239</v>
      </c>
      <c r="L594" s="205" t="s">
        <v>7022</v>
      </c>
      <c r="M594" s="205" t="s">
        <v>1451</v>
      </c>
      <c r="N594" s="126" t="s">
        <v>4482</v>
      </c>
      <c r="O594" s="126">
        <v>1</v>
      </c>
      <c r="P594" s="205" t="s">
        <v>7023</v>
      </c>
      <c r="Q594" s="210" t="s">
        <v>7023</v>
      </c>
      <c r="R594" s="211"/>
      <c r="S594" s="212" t="s">
        <v>3260</v>
      </c>
      <c r="T594" s="215" t="s">
        <v>3261</v>
      </c>
    </row>
    <row r="595" spans="1:20" ht="56.25" x14ac:dyDescent="0.2">
      <c r="A595" s="204">
        <v>590</v>
      </c>
      <c r="B595" s="205" t="s">
        <v>7024</v>
      </c>
      <c r="C595" s="206" t="s">
        <v>3233</v>
      </c>
      <c r="D595" s="205" t="s">
        <v>3234</v>
      </c>
      <c r="E595" s="207" t="s">
        <v>3235</v>
      </c>
      <c r="F595" s="207" t="s">
        <v>7025</v>
      </c>
      <c r="G595" s="205">
        <v>25644422</v>
      </c>
      <c r="H595" s="207" t="s">
        <v>7026</v>
      </c>
      <c r="I595" s="207" t="s">
        <v>7027</v>
      </c>
      <c r="J595" s="205" t="s">
        <v>1979</v>
      </c>
      <c r="K595" s="205" t="s">
        <v>3239</v>
      </c>
      <c r="L595" s="205" t="s">
        <v>7028</v>
      </c>
      <c r="M595" s="205" t="s">
        <v>1874</v>
      </c>
      <c r="N595" s="126" t="s">
        <v>2144</v>
      </c>
      <c r="O595" s="126">
        <v>1</v>
      </c>
      <c r="P595" s="205" t="s">
        <v>7029</v>
      </c>
      <c r="Q595" s="210" t="s">
        <v>7029</v>
      </c>
      <c r="R595" s="211"/>
      <c r="S595" s="212" t="s">
        <v>3260</v>
      </c>
      <c r="T595" s="215" t="s">
        <v>3261</v>
      </c>
    </row>
    <row r="596" spans="1:20" ht="56.25" x14ac:dyDescent="0.2">
      <c r="A596" s="204">
        <v>591</v>
      </c>
      <c r="B596" s="205" t="s">
        <v>7030</v>
      </c>
      <c r="C596" s="206" t="s">
        <v>3233</v>
      </c>
      <c r="D596" s="205" t="s">
        <v>3234</v>
      </c>
      <c r="E596" s="207" t="s">
        <v>3235</v>
      </c>
      <c r="F596" s="207" t="s">
        <v>7031</v>
      </c>
      <c r="G596" s="205">
        <v>25644422</v>
      </c>
      <c r="H596" s="207" t="s">
        <v>7032</v>
      </c>
      <c r="I596" s="207" t="s">
        <v>7027</v>
      </c>
      <c r="J596" s="205" t="s">
        <v>1979</v>
      </c>
      <c r="K596" s="205" t="s">
        <v>3239</v>
      </c>
      <c r="L596" s="205" t="s">
        <v>7033</v>
      </c>
      <c r="M596" s="205" t="s">
        <v>1874</v>
      </c>
      <c r="N596" s="126" t="s">
        <v>3948</v>
      </c>
      <c r="O596" s="126">
        <v>1</v>
      </c>
      <c r="P596" s="205" t="s">
        <v>7034</v>
      </c>
      <c r="Q596" s="210" t="s">
        <v>7034</v>
      </c>
      <c r="R596" s="211"/>
      <c r="S596" s="212" t="s">
        <v>3260</v>
      </c>
      <c r="T596" s="215" t="s">
        <v>3261</v>
      </c>
    </row>
    <row r="597" spans="1:20" ht="56.25" x14ac:dyDescent="0.2">
      <c r="A597" s="204">
        <v>592</v>
      </c>
      <c r="B597" s="205" t="s">
        <v>7035</v>
      </c>
      <c r="C597" s="206" t="s">
        <v>3233</v>
      </c>
      <c r="D597" s="205" t="s">
        <v>3234</v>
      </c>
      <c r="E597" s="207" t="s">
        <v>3235</v>
      </c>
      <c r="F597" s="207" t="s">
        <v>7036</v>
      </c>
      <c r="G597" s="205">
        <v>25644422</v>
      </c>
      <c r="H597" s="207" t="s">
        <v>7037</v>
      </c>
      <c r="I597" s="207" t="s">
        <v>7038</v>
      </c>
      <c r="J597" s="205" t="s">
        <v>1979</v>
      </c>
      <c r="K597" s="205" t="s">
        <v>3239</v>
      </c>
      <c r="L597" s="205" t="s">
        <v>7039</v>
      </c>
      <c r="M597" s="205" t="s">
        <v>1874</v>
      </c>
      <c r="N597" s="126" t="s">
        <v>7040</v>
      </c>
      <c r="O597" s="126">
        <v>1</v>
      </c>
      <c r="P597" s="205" t="s">
        <v>7041</v>
      </c>
      <c r="Q597" s="210" t="s">
        <v>7041</v>
      </c>
      <c r="R597" s="211"/>
      <c r="S597" s="212" t="s">
        <v>3260</v>
      </c>
      <c r="T597" s="215" t="s">
        <v>3261</v>
      </c>
    </row>
    <row r="598" spans="1:20" ht="56.25" x14ac:dyDescent="0.2">
      <c r="A598" s="204">
        <v>593</v>
      </c>
      <c r="B598" s="205" t="s">
        <v>7042</v>
      </c>
      <c r="C598" s="206" t="s">
        <v>3233</v>
      </c>
      <c r="D598" s="205" t="s">
        <v>3234</v>
      </c>
      <c r="E598" s="207" t="s">
        <v>3235</v>
      </c>
      <c r="F598" s="207" t="s">
        <v>7043</v>
      </c>
      <c r="G598" s="205">
        <v>25644422</v>
      </c>
      <c r="H598" s="207" t="s">
        <v>7044</v>
      </c>
      <c r="I598" s="207" t="s">
        <v>7038</v>
      </c>
      <c r="J598" s="205" t="s">
        <v>1979</v>
      </c>
      <c r="K598" s="205" t="s">
        <v>3239</v>
      </c>
      <c r="L598" s="205" t="s">
        <v>7045</v>
      </c>
      <c r="M598" s="205" t="s">
        <v>1874</v>
      </c>
      <c r="N598" s="126" t="s">
        <v>7040</v>
      </c>
      <c r="O598" s="126">
        <v>1</v>
      </c>
      <c r="P598" s="205" t="s">
        <v>7041</v>
      </c>
      <c r="Q598" s="210" t="s">
        <v>7041</v>
      </c>
      <c r="R598" s="211"/>
      <c r="S598" s="217"/>
      <c r="T598" s="213"/>
    </row>
    <row r="599" spans="1:20" ht="56.25" x14ac:dyDescent="0.2">
      <c r="A599" s="204">
        <v>594</v>
      </c>
      <c r="B599" s="205" t="s">
        <v>7046</v>
      </c>
      <c r="C599" s="206" t="s">
        <v>3233</v>
      </c>
      <c r="D599" s="205" t="s">
        <v>3234</v>
      </c>
      <c r="E599" s="207" t="s">
        <v>3235</v>
      </c>
      <c r="F599" s="207" t="s">
        <v>7047</v>
      </c>
      <c r="G599" s="205">
        <v>25644422</v>
      </c>
      <c r="H599" s="207" t="s">
        <v>7048</v>
      </c>
      <c r="I599" s="207" t="s">
        <v>7038</v>
      </c>
      <c r="J599" s="205" t="s">
        <v>1979</v>
      </c>
      <c r="K599" s="205" t="s">
        <v>3239</v>
      </c>
      <c r="L599" s="205" t="s">
        <v>7049</v>
      </c>
      <c r="M599" s="205" t="s">
        <v>1874</v>
      </c>
      <c r="N599" s="126" t="s">
        <v>4036</v>
      </c>
      <c r="O599" s="126">
        <v>1</v>
      </c>
      <c r="P599" s="205" t="s">
        <v>7050</v>
      </c>
      <c r="Q599" s="210" t="s">
        <v>7050</v>
      </c>
      <c r="R599" s="211"/>
      <c r="S599" s="212" t="s">
        <v>3260</v>
      </c>
      <c r="T599" s="215" t="s">
        <v>3261</v>
      </c>
    </row>
    <row r="600" spans="1:20" ht="56.25" x14ac:dyDescent="0.2">
      <c r="A600" s="204">
        <v>595</v>
      </c>
      <c r="B600" s="205" t="s">
        <v>7051</v>
      </c>
      <c r="C600" s="206" t="s">
        <v>3233</v>
      </c>
      <c r="D600" s="205" t="s">
        <v>3234</v>
      </c>
      <c r="E600" s="207" t="s">
        <v>3235</v>
      </c>
      <c r="F600" s="207" t="s">
        <v>7052</v>
      </c>
      <c r="G600" s="205">
        <v>25644422</v>
      </c>
      <c r="H600" s="207" t="s">
        <v>7053</v>
      </c>
      <c r="I600" s="207" t="s">
        <v>7038</v>
      </c>
      <c r="J600" s="205" t="s">
        <v>1979</v>
      </c>
      <c r="K600" s="205" t="s">
        <v>3239</v>
      </c>
      <c r="L600" s="205" t="s">
        <v>7054</v>
      </c>
      <c r="M600" s="205" t="s">
        <v>1874</v>
      </c>
      <c r="N600" s="126" t="s">
        <v>4036</v>
      </c>
      <c r="O600" s="126">
        <v>1</v>
      </c>
      <c r="P600" s="205" t="s">
        <v>7050</v>
      </c>
      <c r="Q600" s="210" t="s">
        <v>7050</v>
      </c>
      <c r="R600" s="211"/>
      <c r="S600" s="212" t="s">
        <v>3260</v>
      </c>
      <c r="T600" s="215" t="s">
        <v>3261</v>
      </c>
    </row>
    <row r="601" spans="1:20" ht="67.5" x14ac:dyDescent="0.2">
      <c r="A601" s="204">
        <v>596</v>
      </c>
      <c r="B601" s="205" t="s">
        <v>7055</v>
      </c>
      <c r="C601" s="206" t="s">
        <v>3233</v>
      </c>
      <c r="D601" s="205" t="s">
        <v>3234</v>
      </c>
      <c r="E601" s="207" t="s">
        <v>3235</v>
      </c>
      <c r="F601" s="207" t="s">
        <v>7056</v>
      </c>
      <c r="G601" s="205">
        <v>25644422</v>
      </c>
      <c r="H601" s="207" t="s">
        <v>7057</v>
      </c>
      <c r="I601" s="207" t="s">
        <v>7058</v>
      </c>
      <c r="J601" s="205" t="s">
        <v>1979</v>
      </c>
      <c r="K601" s="205" t="s">
        <v>3239</v>
      </c>
      <c r="L601" s="205" t="s">
        <v>7059</v>
      </c>
      <c r="M601" s="205" t="s">
        <v>1451</v>
      </c>
      <c r="N601" s="126" t="s">
        <v>5025</v>
      </c>
      <c r="O601" s="126">
        <v>1</v>
      </c>
      <c r="P601" s="205" t="s">
        <v>7060</v>
      </c>
      <c r="Q601" s="210" t="s">
        <v>7060</v>
      </c>
      <c r="R601" s="211"/>
      <c r="S601" s="212" t="s">
        <v>3260</v>
      </c>
      <c r="T601" s="215" t="s">
        <v>3261</v>
      </c>
    </row>
    <row r="602" spans="1:20" ht="67.5" x14ac:dyDescent="0.2">
      <c r="A602" s="204">
        <v>597</v>
      </c>
      <c r="B602" s="223" t="s">
        <v>7061</v>
      </c>
      <c r="C602" s="206" t="s">
        <v>3233</v>
      </c>
      <c r="D602" s="205" t="s">
        <v>3234</v>
      </c>
      <c r="E602" s="207" t="s">
        <v>3235</v>
      </c>
      <c r="F602" s="207" t="s">
        <v>7062</v>
      </c>
      <c r="G602" s="205">
        <v>25644422</v>
      </c>
      <c r="H602" s="207" t="s">
        <v>7063</v>
      </c>
      <c r="I602" s="207" t="s">
        <v>7058</v>
      </c>
      <c r="J602" s="205" t="s">
        <v>1979</v>
      </c>
      <c r="K602" s="205" t="s">
        <v>3239</v>
      </c>
      <c r="L602" s="205" t="s">
        <v>7064</v>
      </c>
      <c r="M602" s="205" t="s">
        <v>1451</v>
      </c>
      <c r="N602" s="126" t="s">
        <v>7065</v>
      </c>
      <c r="O602" s="126">
        <v>1</v>
      </c>
      <c r="P602" s="205" t="s">
        <v>7066</v>
      </c>
      <c r="Q602" s="210" t="s">
        <v>7066</v>
      </c>
      <c r="R602" s="211"/>
      <c r="S602" s="212" t="s">
        <v>3260</v>
      </c>
      <c r="T602" s="215" t="s">
        <v>3261</v>
      </c>
    </row>
    <row r="603" spans="1:20" ht="78.75" x14ac:dyDescent="0.2">
      <c r="A603" s="204">
        <v>598</v>
      </c>
      <c r="B603" s="205" t="s">
        <v>7067</v>
      </c>
      <c r="C603" s="206" t="s">
        <v>3233</v>
      </c>
      <c r="D603" s="205" t="s">
        <v>3234</v>
      </c>
      <c r="E603" s="207" t="s">
        <v>3235</v>
      </c>
      <c r="F603" s="207" t="s">
        <v>7068</v>
      </c>
      <c r="G603" s="205">
        <v>25644422</v>
      </c>
      <c r="H603" s="207" t="s">
        <v>7069</v>
      </c>
      <c r="I603" s="207" t="s">
        <v>7070</v>
      </c>
      <c r="J603" s="205" t="s">
        <v>1979</v>
      </c>
      <c r="K603" s="205" t="s">
        <v>1375</v>
      </c>
      <c r="L603" s="205" t="s">
        <v>7071</v>
      </c>
      <c r="M603" s="205" t="s">
        <v>4502</v>
      </c>
      <c r="N603" s="126" t="s">
        <v>5025</v>
      </c>
      <c r="O603" s="126">
        <v>1</v>
      </c>
      <c r="P603" s="205" t="s">
        <v>7072</v>
      </c>
      <c r="Q603" s="210" t="s">
        <v>7072</v>
      </c>
      <c r="R603" s="211"/>
      <c r="S603" s="212" t="s">
        <v>3260</v>
      </c>
      <c r="T603" s="215" t="s">
        <v>3261</v>
      </c>
    </row>
    <row r="604" spans="1:20" ht="56.25" x14ac:dyDescent="0.2">
      <c r="A604" s="204">
        <v>599</v>
      </c>
      <c r="B604" s="205" t="s">
        <v>7073</v>
      </c>
      <c r="C604" s="206" t="s">
        <v>3233</v>
      </c>
      <c r="D604" s="205" t="s">
        <v>3234</v>
      </c>
      <c r="E604" s="207" t="s">
        <v>3235</v>
      </c>
      <c r="F604" s="207" t="s">
        <v>7074</v>
      </c>
      <c r="G604" s="205">
        <v>25644422</v>
      </c>
      <c r="H604" s="207" t="s">
        <v>7075</v>
      </c>
      <c r="I604" s="207" t="s">
        <v>7076</v>
      </c>
      <c r="J604" s="205" t="s">
        <v>1979</v>
      </c>
      <c r="K604" s="205" t="s">
        <v>3239</v>
      </c>
      <c r="L604" s="205" t="s">
        <v>7077</v>
      </c>
      <c r="M604" s="205" t="s">
        <v>1451</v>
      </c>
      <c r="N604" s="126" t="s">
        <v>3984</v>
      </c>
      <c r="O604" s="126">
        <v>1</v>
      </c>
      <c r="P604" s="205" t="s">
        <v>7078</v>
      </c>
      <c r="Q604" s="210" t="s">
        <v>7078</v>
      </c>
      <c r="R604" s="211"/>
      <c r="S604" s="212" t="s">
        <v>3260</v>
      </c>
      <c r="T604" s="215" t="s">
        <v>3261</v>
      </c>
    </row>
    <row r="605" spans="1:20" ht="56.25" x14ac:dyDescent="0.2">
      <c r="A605" s="204">
        <v>600</v>
      </c>
      <c r="B605" s="205" t="s">
        <v>7079</v>
      </c>
      <c r="C605" s="206" t="s">
        <v>3233</v>
      </c>
      <c r="D605" s="205" t="s">
        <v>3234</v>
      </c>
      <c r="E605" s="207" t="s">
        <v>3235</v>
      </c>
      <c r="F605" s="207" t="s">
        <v>7080</v>
      </c>
      <c r="G605" s="205">
        <v>25644422</v>
      </c>
      <c r="H605" s="207" t="s">
        <v>7081</v>
      </c>
      <c r="I605" s="207" t="s">
        <v>7082</v>
      </c>
      <c r="J605" s="205" t="s">
        <v>1979</v>
      </c>
      <c r="K605" s="205" t="s">
        <v>3239</v>
      </c>
      <c r="L605" s="205" t="s">
        <v>7083</v>
      </c>
      <c r="M605" s="205" t="s">
        <v>1874</v>
      </c>
      <c r="N605" s="126" t="s">
        <v>7084</v>
      </c>
      <c r="O605" s="126">
        <v>1</v>
      </c>
      <c r="P605" s="205" t="s">
        <v>7085</v>
      </c>
      <c r="Q605" s="210" t="s">
        <v>7085</v>
      </c>
      <c r="R605" s="211"/>
      <c r="S605" s="212" t="s">
        <v>3260</v>
      </c>
      <c r="T605" s="215" t="s">
        <v>3261</v>
      </c>
    </row>
    <row r="606" spans="1:20" ht="56.25" x14ac:dyDescent="0.2">
      <c r="A606" s="204">
        <v>601</v>
      </c>
      <c r="B606" s="205" t="s">
        <v>7086</v>
      </c>
      <c r="C606" s="206" t="s">
        <v>3233</v>
      </c>
      <c r="D606" s="205" t="s">
        <v>3234</v>
      </c>
      <c r="E606" s="207" t="s">
        <v>3235</v>
      </c>
      <c r="F606" s="207" t="s">
        <v>7087</v>
      </c>
      <c r="G606" s="205">
        <v>25644422</v>
      </c>
      <c r="H606" s="207" t="s">
        <v>7088</v>
      </c>
      <c r="I606" s="207" t="s">
        <v>7082</v>
      </c>
      <c r="J606" s="205" t="s">
        <v>1979</v>
      </c>
      <c r="K606" s="205" t="s">
        <v>3239</v>
      </c>
      <c r="L606" s="205" t="s">
        <v>7089</v>
      </c>
      <c r="M606" s="205" t="s">
        <v>1874</v>
      </c>
      <c r="N606" s="126" t="s">
        <v>5025</v>
      </c>
      <c r="O606" s="126">
        <v>1</v>
      </c>
      <c r="P606" s="205" t="s">
        <v>7090</v>
      </c>
      <c r="Q606" s="210" t="s">
        <v>7090</v>
      </c>
      <c r="R606" s="211"/>
      <c r="S606" s="212" t="s">
        <v>3260</v>
      </c>
      <c r="T606" s="215" t="s">
        <v>3261</v>
      </c>
    </row>
    <row r="607" spans="1:20" ht="78.75" x14ac:dyDescent="0.2">
      <c r="A607" s="204">
        <v>602</v>
      </c>
      <c r="B607" s="205" t="s">
        <v>7091</v>
      </c>
      <c r="C607" s="206" t="s">
        <v>3233</v>
      </c>
      <c r="D607" s="205" t="s">
        <v>3234</v>
      </c>
      <c r="E607" s="207" t="s">
        <v>3235</v>
      </c>
      <c r="F607" s="207" t="s">
        <v>7092</v>
      </c>
      <c r="G607" s="205">
        <v>25644422</v>
      </c>
      <c r="H607" s="207" t="s">
        <v>7093</v>
      </c>
      <c r="I607" s="207" t="s">
        <v>7094</v>
      </c>
      <c r="J607" s="205" t="s">
        <v>1979</v>
      </c>
      <c r="K607" s="205" t="s">
        <v>1375</v>
      </c>
      <c r="L607" s="205" t="s">
        <v>7095</v>
      </c>
      <c r="M607" s="205" t="s">
        <v>4502</v>
      </c>
      <c r="N607" s="126" t="s">
        <v>5574</v>
      </c>
      <c r="O607" s="126">
        <v>1</v>
      </c>
      <c r="P607" s="205" t="s">
        <v>7096</v>
      </c>
      <c r="Q607" s="210" t="s">
        <v>7096</v>
      </c>
      <c r="R607" s="211"/>
      <c r="S607" s="212" t="s">
        <v>3260</v>
      </c>
      <c r="T607" s="215" t="s">
        <v>3261</v>
      </c>
    </row>
    <row r="608" spans="1:20" ht="78.75" x14ac:dyDescent="0.2">
      <c r="A608" s="204">
        <v>603</v>
      </c>
      <c r="B608" s="205" t="s">
        <v>7097</v>
      </c>
      <c r="C608" s="206" t="s">
        <v>3233</v>
      </c>
      <c r="D608" s="205" t="s">
        <v>3234</v>
      </c>
      <c r="E608" s="207" t="s">
        <v>3235</v>
      </c>
      <c r="F608" s="207" t="s">
        <v>7098</v>
      </c>
      <c r="G608" s="205">
        <v>25644422</v>
      </c>
      <c r="H608" s="207" t="s">
        <v>7099</v>
      </c>
      <c r="I608" s="207" t="s">
        <v>7094</v>
      </c>
      <c r="J608" s="205" t="s">
        <v>1979</v>
      </c>
      <c r="K608" s="205" t="s">
        <v>1375</v>
      </c>
      <c r="L608" s="205" t="s">
        <v>7100</v>
      </c>
      <c r="M608" s="205" t="s">
        <v>4502</v>
      </c>
      <c r="N608" s="126" t="s">
        <v>5512</v>
      </c>
      <c r="O608" s="126">
        <v>1</v>
      </c>
      <c r="P608" s="205" t="s">
        <v>7101</v>
      </c>
      <c r="Q608" s="210" t="s">
        <v>7101</v>
      </c>
      <c r="R608" s="211"/>
      <c r="S608" s="212" t="s">
        <v>3260</v>
      </c>
      <c r="T608" s="215" t="s">
        <v>3261</v>
      </c>
    </row>
    <row r="609" spans="1:20" ht="56.25" x14ac:dyDescent="0.2">
      <c r="A609" s="204">
        <v>604</v>
      </c>
      <c r="B609" s="205" t="s">
        <v>7102</v>
      </c>
      <c r="C609" s="206" t="s">
        <v>3233</v>
      </c>
      <c r="D609" s="205" t="s">
        <v>3234</v>
      </c>
      <c r="E609" s="207" t="s">
        <v>3235</v>
      </c>
      <c r="F609" s="207" t="s">
        <v>7103</v>
      </c>
      <c r="G609" s="205">
        <v>25644422</v>
      </c>
      <c r="H609" s="207" t="s">
        <v>7104</v>
      </c>
      <c r="I609" s="207" t="s">
        <v>7105</v>
      </c>
      <c r="J609" s="205" t="s">
        <v>1979</v>
      </c>
      <c r="K609" s="205" t="s">
        <v>3239</v>
      </c>
      <c r="L609" s="205" t="s">
        <v>7106</v>
      </c>
      <c r="M609" s="205" t="s">
        <v>1451</v>
      </c>
      <c r="N609" s="126" t="s">
        <v>2193</v>
      </c>
      <c r="O609" s="126">
        <v>1</v>
      </c>
      <c r="P609" s="205" t="s">
        <v>7107</v>
      </c>
      <c r="Q609" s="210" t="s">
        <v>7107</v>
      </c>
      <c r="R609" s="211"/>
      <c r="S609" s="212" t="s">
        <v>3260</v>
      </c>
      <c r="T609" s="215" t="s">
        <v>3261</v>
      </c>
    </row>
    <row r="610" spans="1:20" ht="56.25" x14ac:dyDescent="0.2">
      <c r="A610" s="204">
        <v>605</v>
      </c>
      <c r="B610" s="205" t="s">
        <v>7108</v>
      </c>
      <c r="C610" s="206" t="s">
        <v>3233</v>
      </c>
      <c r="D610" s="205" t="s">
        <v>3234</v>
      </c>
      <c r="E610" s="207" t="s">
        <v>3235</v>
      </c>
      <c r="F610" s="207" t="s">
        <v>7109</v>
      </c>
      <c r="G610" s="205">
        <v>25644422</v>
      </c>
      <c r="H610" s="207" t="s">
        <v>7110</v>
      </c>
      <c r="I610" s="207" t="s">
        <v>7105</v>
      </c>
      <c r="J610" s="205" t="s">
        <v>1979</v>
      </c>
      <c r="K610" s="205" t="s">
        <v>3239</v>
      </c>
      <c r="L610" s="205" t="s">
        <v>7111</v>
      </c>
      <c r="M610" s="205" t="s">
        <v>1874</v>
      </c>
      <c r="N610" s="126" t="s">
        <v>7112</v>
      </c>
      <c r="O610" s="126">
        <v>1</v>
      </c>
      <c r="P610" s="205" t="s">
        <v>7113</v>
      </c>
      <c r="Q610" s="210" t="s">
        <v>7113</v>
      </c>
      <c r="R610" s="211"/>
      <c r="S610" s="212" t="s">
        <v>3260</v>
      </c>
      <c r="T610" s="215" t="s">
        <v>3261</v>
      </c>
    </row>
    <row r="611" spans="1:20" ht="67.5" x14ac:dyDescent="0.2">
      <c r="A611" s="204">
        <v>606</v>
      </c>
      <c r="B611" s="205" t="s">
        <v>7114</v>
      </c>
      <c r="C611" s="206" t="s">
        <v>3233</v>
      </c>
      <c r="D611" s="205" t="s">
        <v>3234</v>
      </c>
      <c r="E611" s="207" t="s">
        <v>3235</v>
      </c>
      <c r="F611" s="207" t="s">
        <v>7115</v>
      </c>
      <c r="G611" s="205">
        <v>25644422</v>
      </c>
      <c r="H611" s="207" t="s">
        <v>7116</v>
      </c>
      <c r="I611" s="207" t="s">
        <v>7117</v>
      </c>
      <c r="J611" s="205" t="s">
        <v>1979</v>
      </c>
      <c r="K611" s="205" t="s">
        <v>3239</v>
      </c>
      <c r="L611" s="205" t="s">
        <v>7118</v>
      </c>
      <c r="M611" s="205" t="s">
        <v>1451</v>
      </c>
      <c r="N611" s="126" t="s">
        <v>5173</v>
      </c>
      <c r="O611" s="126">
        <v>1</v>
      </c>
      <c r="P611" s="205" t="s">
        <v>7119</v>
      </c>
      <c r="Q611" s="210" t="s">
        <v>7119</v>
      </c>
      <c r="R611" s="211"/>
      <c r="S611" s="212" t="s">
        <v>3260</v>
      </c>
      <c r="T611" s="215" t="s">
        <v>3261</v>
      </c>
    </row>
    <row r="612" spans="1:20" ht="67.5" x14ac:dyDescent="0.2">
      <c r="A612" s="204">
        <v>607</v>
      </c>
      <c r="B612" s="205" t="s">
        <v>7120</v>
      </c>
      <c r="C612" s="206" t="s">
        <v>3233</v>
      </c>
      <c r="D612" s="205" t="s">
        <v>3234</v>
      </c>
      <c r="E612" s="207" t="s">
        <v>3235</v>
      </c>
      <c r="F612" s="207" t="s">
        <v>7121</v>
      </c>
      <c r="G612" s="205">
        <v>25644422</v>
      </c>
      <c r="H612" s="207" t="s">
        <v>7122</v>
      </c>
      <c r="I612" s="207" t="s">
        <v>7117</v>
      </c>
      <c r="J612" s="205" t="s">
        <v>1979</v>
      </c>
      <c r="K612" s="205" t="s">
        <v>3239</v>
      </c>
      <c r="L612" s="205" t="s">
        <v>7123</v>
      </c>
      <c r="M612" s="205" t="s">
        <v>1874</v>
      </c>
      <c r="N612" s="126" t="s">
        <v>4388</v>
      </c>
      <c r="O612" s="126">
        <v>1</v>
      </c>
      <c r="P612" s="205" t="s">
        <v>7124</v>
      </c>
      <c r="Q612" s="210" t="s">
        <v>7124</v>
      </c>
      <c r="R612" s="211"/>
      <c r="S612" s="212" t="s">
        <v>3260</v>
      </c>
      <c r="T612" s="215" t="s">
        <v>3261</v>
      </c>
    </row>
    <row r="613" spans="1:20" ht="56.25" x14ac:dyDescent="0.2">
      <c r="A613" s="204">
        <v>608</v>
      </c>
      <c r="B613" s="205" t="s">
        <v>7125</v>
      </c>
      <c r="C613" s="206" t="s">
        <v>3233</v>
      </c>
      <c r="D613" s="205" t="s">
        <v>3234</v>
      </c>
      <c r="E613" s="207" t="s">
        <v>3235</v>
      </c>
      <c r="F613" s="207" t="s">
        <v>7126</v>
      </c>
      <c r="G613" s="205">
        <v>25644422</v>
      </c>
      <c r="H613" s="207" t="s">
        <v>7127</v>
      </c>
      <c r="I613" s="207" t="s">
        <v>7128</v>
      </c>
      <c r="J613" s="205" t="s">
        <v>1979</v>
      </c>
      <c r="K613" s="205" t="s">
        <v>3239</v>
      </c>
      <c r="L613" s="205" t="s">
        <v>7129</v>
      </c>
      <c r="M613" s="205" t="s">
        <v>1874</v>
      </c>
      <c r="N613" s="126" t="s">
        <v>3414</v>
      </c>
      <c r="O613" s="126">
        <v>1</v>
      </c>
      <c r="P613" s="205" t="s">
        <v>7130</v>
      </c>
      <c r="Q613" s="210" t="s">
        <v>7130</v>
      </c>
      <c r="R613" s="211"/>
      <c r="S613" s="212" t="s">
        <v>3260</v>
      </c>
      <c r="T613" s="215" t="s">
        <v>3261</v>
      </c>
    </row>
    <row r="614" spans="1:20" ht="56.25" x14ac:dyDescent="0.2">
      <c r="A614" s="204">
        <v>609</v>
      </c>
      <c r="B614" s="205" t="s">
        <v>7131</v>
      </c>
      <c r="C614" s="206" t="s">
        <v>3233</v>
      </c>
      <c r="D614" s="205" t="s">
        <v>3234</v>
      </c>
      <c r="E614" s="207" t="s">
        <v>3235</v>
      </c>
      <c r="F614" s="207" t="s">
        <v>7132</v>
      </c>
      <c r="G614" s="205">
        <v>25644422</v>
      </c>
      <c r="H614" s="207" t="s">
        <v>7133</v>
      </c>
      <c r="I614" s="207" t="s">
        <v>7128</v>
      </c>
      <c r="J614" s="205" t="s">
        <v>1979</v>
      </c>
      <c r="K614" s="205" t="s">
        <v>3239</v>
      </c>
      <c r="L614" s="205" t="s">
        <v>7134</v>
      </c>
      <c r="M614" s="205" t="s">
        <v>1874</v>
      </c>
      <c r="N614" s="126" t="s">
        <v>3804</v>
      </c>
      <c r="O614" s="126">
        <v>1</v>
      </c>
      <c r="P614" s="205" t="s">
        <v>7135</v>
      </c>
      <c r="Q614" s="210" t="s">
        <v>7135</v>
      </c>
      <c r="R614" s="211"/>
      <c r="S614" s="212" t="s">
        <v>3260</v>
      </c>
      <c r="T614" s="215" t="s">
        <v>3261</v>
      </c>
    </row>
    <row r="615" spans="1:20" ht="78.75" x14ac:dyDescent="0.2">
      <c r="A615" s="204">
        <v>610</v>
      </c>
      <c r="B615" s="205" t="s">
        <v>7136</v>
      </c>
      <c r="C615" s="206" t="s">
        <v>3233</v>
      </c>
      <c r="D615" s="205" t="s">
        <v>3234</v>
      </c>
      <c r="E615" s="207" t="s">
        <v>3235</v>
      </c>
      <c r="F615" s="207" t="s">
        <v>7137</v>
      </c>
      <c r="G615" s="205">
        <v>25644422</v>
      </c>
      <c r="H615" s="207" t="s">
        <v>7138</v>
      </c>
      <c r="I615" s="207" t="s">
        <v>7139</v>
      </c>
      <c r="J615" s="205" t="s">
        <v>1979</v>
      </c>
      <c r="K615" s="205" t="s">
        <v>1375</v>
      </c>
      <c r="L615" s="205" t="s">
        <v>7140</v>
      </c>
      <c r="M615" s="205" t="s">
        <v>4502</v>
      </c>
      <c r="N615" s="126" t="s">
        <v>5025</v>
      </c>
      <c r="O615" s="126">
        <v>1</v>
      </c>
      <c r="P615" s="205" t="s">
        <v>7141</v>
      </c>
      <c r="Q615" s="210" t="s">
        <v>7141</v>
      </c>
      <c r="R615" s="211"/>
      <c r="S615" s="217"/>
      <c r="T615" s="213"/>
    </row>
    <row r="616" spans="1:20" ht="56.25" x14ac:dyDescent="0.2">
      <c r="A616" s="204">
        <v>611</v>
      </c>
      <c r="B616" s="205" t="s">
        <v>7142</v>
      </c>
      <c r="C616" s="206" t="s">
        <v>3233</v>
      </c>
      <c r="D616" s="205" t="s">
        <v>3234</v>
      </c>
      <c r="E616" s="207" t="s">
        <v>3235</v>
      </c>
      <c r="F616" s="207" t="s">
        <v>7143</v>
      </c>
      <c r="G616" s="205">
        <v>25644422</v>
      </c>
      <c r="H616" s="207" t="s">
        <v>7144</v>
      </c>
      <c r="I616" s="207" t="s">
        <v>7139</v>
      </c>
      <c r="J616" s="205" t="s">
        <v>1979</v>
      </c>
      <c r="K616" s="205" t="s">
        <v>3239</v>
      </c>
      <c r="L616" s="205" t="s">
        <v>7145</v>
      </c>
      <c r="M616" s="205" t="s">
        <v>1874</v>
      </c>
      <c r="N616" s="126" t="s">
        <v>7146</v>
      </c>
      <c r="O616" s="126">
        <v>1</v>
      </c>
      <c r="P616" s="205" t="s">
        <v>7147</v>
      </c>
      <c r="Q616" s="210" t="s">
        <v>7147</v>
      </c>
      <c r="R616" s="211"/>
      <c r="S616" s="217"/>
      <c r="T616" s="213"/>
    </row>
    <row r="617" spans="1:20" ht="56.25" x14ac:dyDescent="0.2">
      <c r="A617" s="204">
        <v>612</v>
      </c>
      <c r="B617" s="205" t="s">
        <v>7148</v>
      </c>
      <c r="C617" s="206" t="s">
        <v>3233</v>
      </c>
      <c r="D617" s="205" t="s">
        <v>3234</v>
      </c>
      <c r="E617" s="207" t="s">
        <v>3235</v>
      </c>
      <c r="F617" s="207" t="s">
        <v>7149</v>
      </c>
      <c r="G617" s="205">
        <v>25644422</v>
      </c>
      <c r="H617" s="207" t="s">
        <v>7150</v>
      </c>
      <c r="I617" s="207" t="s">
        <v>7151</v>
      </c>
      <c r="J617" s="205" t="s">
        <v>1979</v>
      </c>
      <c r="K617" s="205" t="s">
        <v>3239</v>
      </c>
      <c r="L617" s="205" t="s">
        <v>7152</v>
      </c>
      <c r="M617" s="205" t="s">
        <v>3992</v>
      </c>
      <c r="N617" s="126" t="s">
        <v>7153</v>
      </c>
      <c r="O617" s="126">
        <v>1</v>
      </c>
      <c r="P617" s="205" t="s">
        <v>7154</v>
      </c>
      <c r="Q617" s="210" t="s">
        <v>7154</v>
      </c>
      <c r="R617" s="211"/>
      <c r="S617" s="217"/>
      <c r="T617" s="213"/>
    </row>
    <row r="618" spans="1:20" ht="56.25" x14ac:dyDescent="0.2">
      <c r="A618" s="204">
        <v>613</v>
      </c>
      <c r="B618" s="205" t="s">
        <v>7155</v>
      </c>
      <c r="C618" s="206" t="s">
        <v>3233</v>
      </c>
      <c r="D618" s="205" t="s">
        <v>3234</v>
      </c>
      <c r="E618" s="207" t="s">
        <v>3235</v>
      </c>
      <c r="F618" s="207" t="s">
        <v>7156</v>
      </c>
      <c r="G618" s="205">
        <v>25644407</v>
      </c>
      <c r="H618" s="207" t="s">
        <v>7157</v>
      </c>
      <c r="I618" s="207" t="s">
        <v>7158</v>
      </c>
      <c r="J618" s="205" t="s">
        <v>1979</v>
      </c>
      <c r="K618" s="205" t="s">
        <v>3239</v>
      </c>
      <c r="L618" s="205" t="s">
        <v>7159</v>
      </c>
      <c r="M618" s="205" t="s">
        <v>1453</v>
      </c>
      <c r="N618" s="126" t="s">
        <v>3765</v>
      </c>
      <c r="O618" s="126">
        <v>1</v>
      </c>
      <c r="P618" s="205" t="s">
        <v>7160</v>
      </c>
      <c r="Q618" s="210" t="s">
        <v>7160</v>
      </c>
      <c r="R618" s="211"/>
      <c r="S618" s="212" t="s">
        <v>4025</v>
      </c>
      <c r="T618" s="215" t="s">
        <v>3261</v>
      </c>
    </row>
    <row r="619" spans="1:20" ht="56.25" x14ac:dyDescent="0.2">
      <c r="A619" s="204">
        <v>614</v>
      </c>
      <c r="B619" s="205" t="s">
        <v>7161</v>
      </c>
      <c r="C619" s="206" t="s">
        <v>3233</v>
      </c>
      <c r="D619" s="205" t="s">
        <v>3234</v>
      </c>
      <c r="E619" s="207" t="s">
        <v>3235</v>
      </c>
      <c r="F619" s="207" t="s">
        <v>7162</v>
      </c>
      <c r="G619" s="205">
        <v>25644407</v>
      </c>
      <c r="H619" s="207" t="s">
        <v>7163</v>
      </c>
      <c r="I619" s="220" t="s">
        <v>7164</v>
      </c>
      <c r="J619" s="205" t="s">
        <v>1979</v>
      </c>
      <c r="K619" s="205" t="s">
        <v>3239</v>
      </c>
      <c r="L619" s="205" t="s">
        <v>7165</v>
      </c>
      <c r="M619" s="205" t="s">
        <v>1453</v>
      </c>
      <c r="N619" s="126" t="s">
        <v>3537</v>
      </c>
      <c r="O619" s="126">
        <v>1</v>
      </c>
      <c r="P619" s="205" t="s">
        <v>7166</v>
      </c>
      <c r="Q619" s="210" t="s">
        <v>7166</v>
      </c>
      <c r="R619" s="211"/>
      <c r="S619" s="212" t="s">
        <v>4025</v>
      </c>
      <c r="T619" s="215" t="s">
        <v>3261</v>
      </c>
    </row>
    <row r="620" spans="1:20" ht="56.25" x14ac:dyDescent="0.2">
      <c r="A620" s="204">
        <v>615</v>
      </c>
      <c r="B620" s="205" t="s">
        <v>7167</v>
      </c>
      <c r="C620" s="206" t="s">
        <v>3233</v>
      </c>
      <c r="D620" s="205" t="s">
        <v>3234</v>
      </c>
      <c r="E620" s="207" t="s">
        <v>3235</v>
      </c>
      <c r="F620" s="207" t="s">
        <v>7168</v>
      </c>
      <c r="G620" s="205">
        <v>25644407</v>
      </c>
      <c r="H620" s="207" t="s">
        <v>7169</v>
      </c>
      <c r="I620" s="207" t="s">
        <v>7170</v>
      </c>
      <c r="J620" s="205" t="s">
        <v>1979</v>
      </c>
      <c r="K620" s="205" t="s">
        <v>3239</v>
      </c>
      <c r="L620" s="205" t="s">
        <v>7171</v>
      </c>
      <c r="M620" s="205" t="s">
        <v>1453</v>
      </c>
      <c r="N620" s="126" t="s">
        <v>2141</v>
      </c>
      <c r="O620" s="126">
        <v>1</v>
      </c>
      <c r="P620" s="205" t="s">
        <v>7172</v>
      </c>
      <c r="Q620" s="210" t="s">
        <v>7172</v>
      </c>
      <c r="R620" s="211"/>
      <c r="S620" s="212" t="s">
        <v>4025</v>
      </c>
      <c r="T620" s="215" t="s">
        <v>3261</v>
      </c>
    </row>
    <row r="621" spans="1:20" ht="78.75" x14ac:dyDescent="0.2">
      <c r="A621" s="204">
        <v>616</v>
      </c>
      <c r="B621" s="205" t="s">
        <v>7173</v>
      </c>
      <c r="C621" s="206" t="s">
        <v>3233</v>
      </c>
      <c r="D621" s="205" t="s">
        <v>3234</v>
      </c>
      <c r="E621" s="207" t="s">
        <v>3235</v>
      </c>
      <c r="F621" s="207" t="s">
        <v>7174</v>
      </c>
      <c r="G621" s="205">
        <v>25644407</v>
      </c>
      <c r="H621" s="207" t="s">
        <v>7175</v>
      </c>
      <c r="I621" s="207" t="s">
        <v>7176</v>
      </c>
      <c r="J621" s="205" t="s">
        <v>1979</v>
      </c>
      <c r="K621" s="205" t="s">
        <v>1375</v>
      </c>
      <c r="L621" s="205" t="s">
        <v>7177</v>
      </c>
      <c r="M621" s="205" t="s">
        <v>7178</v>
      </c>
      <c r="N621" s="126" t="s">
        <v>3913</v>
      </c>
      <c r="O621" s="126">
        <v>1</v>
      </c>
      <c r="P621" s="205" t="s">
        <v>7179</v>
      </c>
      <c r="Q621" s="210" t="s">
        <v>7179</v>
      </c>
      <c r="R621" s="211"/>
      <c r="S621" s="212" t="s">
        <v>4025</v>
      </c>
      <c r="T621" s="215" t="s">
        <v>3261</v>
      </c>
    </row>
    <row r="622" spans="1:20" ht="78.75" x14ac:dyDescent="0.2">
      <c r="A622" s="204">
        <v>617</v>
      </c>
      <c r="B622" s="205" t="s">
        <v>7180</v>
      </c>
      <c r="C622" s="206" t="s">
        <v>3233</v>
      </c>
      <c r="D622" s="205" t="s">
        <v>3234</v>
      </c>
      <c r="E622" s="207" t="s">
        <v>3235</v>
      </c>
      <c r="F622" s="207" t="s">
        <v>7181</v>
      </c>
      <c r="G622" s="205">
        <v>25644407</v>
      </c>
      <c r="H622" s="207" t="s">
        <v>7182</v>
      </c>
      <c r="I622" s="207" t="s">
        <v>7176</v>
      </c>
      <c r="J622" s="205" t="s">
        <v>1979</v>
      </c>
      <c r="K622" s="205" t="s">
        <v>1375</v>
      </c>
      <c r="L622" s="205" t="s">
        <v>7183</v>
      </c>
      <c r="M622" s="205" t="s">
        <v>7178</v>
      </c>
      <c r="N622" s="126" t="s">
        <v>7184</v>
      </c>
      <c r="O622" s="126">
        <v>1</v>
      </c>
      <c r="P622" s="205" t="s">
        <v>7185</v>
      </c>
      <c r="Q622" s="210" t="s">
        <v>7185</v>
      </c>
      <c r="R622" s="211"/>
      <c r="S622" s="212" t="s">
        <v>4025</v>
      </c>
      <c r="T622" s="215" t="s">
        <v>3261</v>
      </c>
    </row>
    <row r="623" spans="1:20" ht="56.25" x14ac:dyDescent="0.2">
      <c r="A623" s="204">
        <v>618</v>
      </c>
      <c r="B623" s="205" t="s">
        <v>7186</v>
      </c>
      <c r="C623" s="206" t="s">
        <v>3233</v>
      </c>
      <c r="D623" s="205" t="s">
        <v>3234</v>
      </c>
      <c r="E623" s="207" t="s">
        <v>3235</v>
      </c>
      <c r="F623" s="207" t="s">
        <v>7187</v>
      </c>
      <c r="G623" s="205">
        <v>25644407</v>
      </c>
      <c r="H623" s="220" t="s">
        <v>7188</v>
      </c>
      <c r="I623" s="220" t="s">
        <v>7189</v>
      </c>
      <c r="J623" s="205" t="s">
        <v>1979</v>
      </c>
      <c r="K623" s="205" t="s">
        <v>3239</v>
      </c>
      <c r="L623" s="205" t="s">
        <v>7190</v>
      </c>
      <c r="M623" s="205" t="s">
        <v>1453</v>
      </c>
      <c r="N623" s="126" t="s">
        <v>2205</v>
      </c>
      <c r="O623" s="126">
        <v>1</v>
      </c>
      <c r="P623" s="205" t="s">
        <v>7191</v>
      </c>
      <c r="Q623" s="210" t="s">
        <v>7191</v>
      </c>
      <c r="R623" s="211"/>
      <c r="S623" s="212" t="s">
        <v>4025</v>
      </c>
      <c r="T623" s="215" t="s">
        <v>3261</v>
      </c>
    </row>
    <row r="624" spans="1:20" ht="56.25" x14ac:dyDescent="0.2">
      <c r="A624" s="204">
        <v>619</v>
      </c>
      <c r="B624" s="205" t="s">
        <v>7192</v>
      </c>
      <c r="C624" s="206" t="s">
        <v>3233</v>
      </c>
      <c r="D624" s="205" t="s">
        <v>3234</v>
      </c>
      <c r="E624" s="207" t="s">
        <v>3235</v>
      </c>
      <c r="F624" s="207" t="s">
        <v>7193</v>
      </c>
      <c r="G624" s="205">
        <v>25644407</v>
      </c>
      <c r="H624" s="207" t="s">
        <v>7194</v>
      </c>
      <c r="I624" s="207" t="s">
        <v>7195</v>
      </c>
      <c r="J624" s="205" t="s">
        <v>1979</v>
      </c>
      <c r="K624" s="205" t="s">
        <v>3239</v>
      </c>
      <c r="L624" s="205" t="s">
        <v>7196</v>
      </c>
      <c r="M624" s="205" t="s">
        <v>1453</v>
      </c>
      <c r="N624" s="126" t="s">
        <v>2165</v>
      </c>
      <c r="O624" s="126">
        <v>1</v>
      </c>
      <c r="P624" s="205" t="s">
        <v>7197</v>
      </c>
      <c r="Q624" s="210" t="s">
        <v>7197</v>
      </c>
      <c r="R624" s="211"/>
      <c r="S624" s="212" t="s">
        <v>4025</v>
      </c>
      <c r="T624" s="215" t="s">
        <v>3261</v>
      </c>
    </row>
    <row r="625" spans="1:20" ht="56.25" x14ac:dyDescent="0.2">
      <c r="A625" s="204">
        <v>620</v>
      </c>
      <c r="B625" s="205" t="s">
        <v>7198</v>
      </c>
      <c r="C625" s="206" t="s">
        <v>3233</v>
      </c>
      <c r="D625" s="205" t="s">
        <v>3234</v>
      </c>
      <c r="E625" s="207" t="s">
        <v>3235</v>
      </c>
      <c r="F625" s="207" t="s">
        <v>7199</v>
      </c>
      <c r="G625" s="205">
        <v>25644407</v>
      </c>
      <c r="H625" s="207" t="s">
        <v>7200</v>
      </c>
      <c r="I625" s="207" t="s">
        <v>7201</v>
      </c>
      <c r="J625" s="205" t="s">
        <v>1979</v>
      </c>
      <c r="K625" s="205" t="s">
        <v>3239</v>
      </c>
      <c r="L625" s="205" t="s">
        <v>7202</v>
      </c>
      <c r="M625" s="205" t="s">
        <v>1453</v>
      </c>
      <c r="N625" s="126" t="s">
        <v>6127</v>
      </c>
      <c r="O625" s="126">
        <v>1</v>
      </c>
      <c r="P625" s="205" t="s">
        <v>7203</v>
      </c>
      <c r="Q625" s="210" t="s">
        <v>7203</v>
      </c>
      <c r="R625" s="211"/>
      <c r="S625" s="212" t="s">
        <v>4025</v>
      </c>
      <c r="T625" s="215" t="s">
        <v>3261</v>
      </c>
    </row>
    <row r="626" spans="1:20" ht="56.25" x14ac:dyDescent="0.2">
      <c r="A626" s="204">
        <v>621</v>
      </c>
      <c r="B626" s="205" t="s">
        <v>7204</v>
      </c>
      <c r="C626" s="206" t="s">
        <v>3233</v>
      </c>
      <c r="D626" s="205" t="s">
        <v>3234</v>
      </c>
      <c r="E626" s="207" t="s">
        <v>3235</v>
      </c>
      <c r="F626" s="207" t="s">
        <v>7205</v>
      </c>
      <c r="G626" s="205">
        <v>25644407</v>
      </c>
      <c r="H626" s="207" t="s">
        <v>7206</v>
      </c>
      <c r="I626" s="207" t="s">
        <v>7207</v>
      </c>
      <c r="J626" s="205" t="s">
        <v>1979</v>
      </c>
      <c r="K626" s="205" t="s">
        <v>3239</v>
      </c>
      <c r="L626" s="205" t="s">
        <v>7208</v>
      </c>
      <c r="M626" s="205" t="s">
        <v>1455</v>
      </c>
      <c r="N626" s="126" t="s">
        <v>4269</v>
      </c>
      <c r="O626" s="126">
        <v>1</v>
      </c>
      <c r="P626" s="205" t="s">
        <v>7209</v>
      </c>
      <c r="Q626" s="210" t="s">
        <v>7209</v>
      </c>
      <c r="R626" s="211"/>
      <c r="S626" s="212" t="s">
        <v>4025</v>
      </c>
      <c r="T626" s="215" t="s">
        <v>3261</v>
      </c>
    </row>
    <row r="627" spans="1:20" ht="56.25" x14ac:dyDescent="0.2">
      <c r="A627" s="204">
        <v>622</v>
      </c>
      <c r="B627" s="205" t="s">
        <v>7210</v>
      </c>
      <c r="C627" s="206" t="s">
        <v>3233</v>
      </c>
      <c r="D627" s="205" t="s">
        <v>3234</v>
      </c>
      <c r="E627" s="207" t="s">
        <v>3235</v>
      </c>
      <c r="F627" s="207" t="s">
        <v>7211</v>
      </c>
      <c r="G627" s="205">
        <v>25644407</v>
      </c>
      <c r="H627" s="207" t="s">
        <v>7212</v>
      </c>
      <c r="I627" s="207" t="s">
        <v>7213</v>
      </c>
      <c r="J627" s="205" t="s">
        <v>1979</v>
      </c>
      <c r="K627" s="205" t="s">
        <v>3239</v>
      </c>
      <c r="L627" s="205" t="s">
        <v>7214</v>
      </c>
      <c r="M627" s="205" t="s">
        <v>1453</v>
      </c>
      <c r="N627" s="126" t="s">
        <v>7215</v>
      </c>
      <c r="O627" s="126">
        <v>1</v>
      </c>
      <c r="P627" s="205" t="s">
        <v>7216</v>
      </c>
      <c r="Q627" s="210" t="s">
        <v>7216</v>
      </c>
      <c r="R627" s="211"/>
      <c r="S627" s="212" t="s">
        <v>4025</v>
      </c>
      <c r="T627" s="215" t="s">
        <v>3261</v>
      </c>
    </row>
    <row r="628" spans="1:20" ht="56.25" x14ac:dyDescent="0.2">
      <c r="A628" s="204">
        <v>623</v>
      </c>
      <c r="B628" s="205" t="s">
        <v>7217</v>
      </c>
      <c r="C628" s="206" t="s">
        <v>3233</v>
      </c>
      <c r="D628" s="205" t="s">
        <v>3234</v>
      </c>
      <c r="E628" s="207" t="s">
        <v>3235</v>
      </c>
      <c r="F628" s="207" t="s">
        <v>7218</v>
      </c>
      <c r="G628" s="205">
        <v>25644407</v>
      </c>
      <c r="H628" s="207" t="s">
        <v>7219</v>
      </c>
      <c r="I628" s="207" t="s">
        <v>7213</v>
      </c>
      <c r="J628" s="205" t="s">
        <v>1979</v>
      </c>
      <c r="K628" s="205" t="s">
        <v>3239</v>
      </c>
      <c r="L628" s="205" t="s">
        <v>7220</v>
      </c>
      <c r="M628" s="205" t="s">
        <v>1453</v>
      </c>
      <c r="N628" s="126" t="s">
        <v>5025</v>
      </c>
      <c r="O628" s="126">
        <v>1</v>
      </c>
      <c r="P628" s="205" t="s">
        <v>7221</v>
      </c>
      <c r="Q628" s="210" t="s">
        <v>7221</v>
      </c>
      <c r="R628" s="211"/>
      <c r="S628" s="212" t="s">
        <v>4025</v>
      </c>
      <c r="T628" s="215" t="s">
        <v>3261</v>
      </c>
    </row>
    <row r="629" spans="1:20" ht="56.25" x14ac:dyDescent="0.2">
      <c r="A629" s="204">
        <v>624</v>
      </c>
      <c r="B629" s="205" t="s">
        <v>7222</v>
      </c>
      <c r="C629" s="206" t="s">
        <v>3233</v>
      </c>
      <c r="D629" s="205" t="s">
        <v>3234</v>
      </c>
      <c r="E629" s="207" t="s">
        <v>3235</v>
      </c>
      <c r="F629" s="207" t="s">
        <v>7223</v>
      </c>
      <c r="G629" s="205">
        <v>25644407</v>
      </c>
      <c r="H629" s="207" t="s">
        <v>7224</v>
      </c>
      <c r="I629" s="207" t="s">
        <v>7225</v>
      </c>
      <c r="J629" s="205" t="s">
        <v>1979</v>
      </c>
      <c r="K629" s="205" t="s">
        <v>3239</v>
      </c>
      <c r="L629" s="205" t="s">
        <v>7226</v>
      </c>
      <c r="M629" s="205" t="s">
        <v>1453</v>
      </c>
      <c r="N629" s="126" t="s">
        <v>2165</v>
      </c>
      <c r="O629" s="126">
        <v>1</v>
      </c>
      <c r="P629" s="205" t="s">
        <v>7227</v>
      </c>
      <c r="Q629" s="210" t="s">
        <v>7227</v>
      </c>
      <c r="R629" s="211"/>
      <c r="S629" s="212" t="s">
        <v>4025</v>
      </c>
      <c r="T629" s="215" t="s">
        <v>3261</v>
      </c>
    </row>
    <row r="630" spans="1:20" ht="56.25" x14ac:dyDescent="0.2">
      <c r="A630" s="204">
        <v>625</v>
      </c>
      <c r="B630" s="205" t="s">
        <v>7228</v>
      </c>
      <c r="C630" s="206" t="s">
        <v>3233</v>
      </c>
      <c r="D630" s="205" t="s">
        <v>3234</v>
      </c>
      <c r="E630" s="207" t="s">
        <v>3235</v>
      </c>
      <c r="F630" s="207" t="s">
        <v>7229</v>
      </c>
      <c r="G630" s="205">
        <v>25644407</v>
      </c>
      <c r="H630" s="207" t="s">
        <v>7230</v>
      </c>
      <c r="I630" s="220" t="s">
        <v>7231</v>
      </c>
      <c r="J630" s="205" t="s">
        <v>1979</v>
      </c>
      <c r="K630" s="205" t="s">
        <v>3239</v>
      </c>
      <c r="L630" s="205" t="s">
        <v>7232</v>
      </c>
      <c r="M630" s="205" t="s">
        <v>1453</v>
      </c>
      <c r="N630" s="126" t="s">
        <v>3362</v>
      </c>
      <c r="O630" s="126">
        <v>1</v>
      </c>
      <c r="P630" s="205" t="s">
        <v>7233</v>
      </c>
      <c r="Q630" s="210" t="s">
        <v>7233</v>
      </c>
      <c r="R630" s="211"/>
      <c r="S630" s="212" t="s">
        <v>4025</v>
      </c>
      <c r="T630" s="215" t="s">
        <v>3261</v>
      </c>
    </row>
    <row r="631" spans="1:20" ht="56.25" x14ac:dyDescent="0.2">
      <c r="A631" s="204">
        <v>626</v>
      </c>
      <c r="B631" s="205" t="s">
        <v>7234</v>
      </c>
      <c r="C631" s="206" t="s">
        <v>3233</v>
      </c>
      <c r="D631" s="205" t="s">
        <v>3234</v>
      </c>
      <c r="E631" s="207" t="s">
        <v>3235</v>
      </c>
      <c r="F631" s="207" t="s">
        <v>7235</v>
      </c>
      <c r="G631" s="205">
        <v>25644407</v>
      </c>
      <c r="H631" s="207" t="s">
        <v>7236</v>
      </c>
      <c r="I631" s="207" t="s">
        <v>7237</v>
      </c>
      <c r="J631" s="205" t="s">
        <v>1979</v>
      </c>
      <c r="K631" s="205" t="s">
        <v>3239</v>
      </c>
      <c r="L631" s="205" t="s">
        <v>7238</v>
      </c>
      <c r="M631" s="205" t="s">
        <v>1453</v>
      </c>
      <c r="N631" s="126" t="s">
        <v>7239</v>
      </c>
      <c r="O631" s="126">
        <v>1</v>
      </c>
      <c r="P631" s="205" t="s">
        <v>7240</v>
      </c>
      <c r="Q631" s="210" t="s">
        <v>7240</v>
      </c>
      <c r="R631" s="211"/>
      <c r="S631" s="212" t="s">
        <v>4025</v>
      </c>
      <c r="T631" s="215" t="s">
        <v>3261</v>
      </c>
    </row>
    <row r="632" spans="1:20" ht="56.25" x14ac:dyDescent="0.2">
      <c r="A632" s="204">
        <v>627</v>
      </c>
      <c r="B632" s="205" t="s">
        <v>7241</v>
      </c>
      <c r="C632" s="206" t="s">
        <v>3233</v>
      </c>
      <c r="D632" s="205" t="s">
        <v>3234</v>
      </c>
      <c r="E632" s="207" t="s">
        <v>3235</v>
      </c>
      <c r="F632" s="207" t="s">
        <v>7242</v>
      </c>
      <c r="G632" s="205">
        <v>25644407</v>
      </c>
      <c r="H632" s="207" t="s">
        <v>7243</v>
      </c>
      <c r="I632" s="207" t="s">
        <v>7244</v>
      </c>
      <c r="J632" s="205" t="s">
        <v>1979</v>
      </c>
      <c r="K632" s="205" t="s">
        <v>3239</v>
      </c>
      <c r="L632" s="205" t="s">
        <v>7245</v>
      </c>
      <c r="M632" s="205" t="s">
        <v>1453</v>
      </c>
      <c r="N632" s="126" t="s">
        <v>6127</v>
      </c>
      <c r="O632" s="126">
        <v>1</v>
      </c>
      <c r="P632" s="205" t="s">
        <v>7203</v>
      </c>
      <c r="Q632" s="210" t="s">
        <v>7203</v>
      </c>
      <c r="R632" s="211"/>
      <c r="S632" s="212" t="s">
        <v>4025</v>
      </c>
      <c r="T632" s="215" t="s">
        <v>3261</v>
      </c>
    </row>
    <row r="633" spans="1:20" ht="56.25" x14ac:dyDescent="0.2">
      <c r="A633" s="204">
        <v>628</v>
      </c>
      <c r="B633" s="205" t="s">
        <v>7246</v>
      </c>
      <c r="C633" s="206" t="s">
        <v>3233</v>
      </c>
      <c r="D633" s="205" t="s">
        <v>3234</v>
      </c>
      <c r="E633" s="207" t="s">
        <v>3235</v>
      </c>
      <c r="F633" s="207" t="s">
        <v>7247</v>
      </c>
      <c r="G633" s="205">
        <v>25644407</v>
      </c>
      <c r="H633" s="207" t="s">
        <v>7248</v>
      </c>
      <c r="I633" s="207" t="s">
        <v>7249</v>
      </c>
      <c r="J633" s="205" t="s">
        <v>1979</v>
      </c>
      <c r="K633" s="205" t="s">
        <v>3239</v>
      </c>
      <c r="L633" s="205" t="s">
        <v>7250</v>
      </c>
      <c r="M633" s="205" t="s">
        <v>1453</v>
      </c>
      <c r="N633" s="126" t="s">
        <v>2132</v>
      </c>
      <c r="O633" s="126">
        <v>1</v>
      </c>
      <c r="P633" s="205" t="s">
        <v>7251</v>
      </c>
      <c r="Q633" s="210" t="s">
        <v>7251</v>
      </c>
      <c r="R633" s="211"/>
      <c r="S633" s="217"/>
      <c r="T633" s="213"/>
    </row>
    <row r="634" spans="1:20" ht="56.25" x14ac:dyDescent="0.2">
      <c r="A634" s="204">
        <v>629</v>
      </c>
      <c r="B634" s="205" t="s">
        <v>7252</v>
      </c>
      <c r="C634" s="206" t="s">
        <v>3233</v>
      </c>
      <c r="D634" s="205" t="s">
        <v>3234</v>
      </c>
      <c r="E634" s="207" t="s">
        <v>3235</v>
      </c>
      <c r="F634" s="207" t="s">
        <v>7253</v>
      </c>
      <c r="G634" s="205">
        <v>25644407</v>
      </c>
      <c r="H634" s="207" t="s">
        <v>7254</v>
      </c>
      <c r="I634" s="220" t="s">
        <v>7255</v>
      </c>
      <c r="J634" s="205" t="s">
        <v>1979</v>
      </c>
      <c r="K634" s="205" t="s">
        <v>3239</v>
      </c>
      <c r="L634" s="205" t="s">
        <v>7256</v>
      </c>
      <c r="M634" s="205" t="s">
        <v>1455</v>
      </c>
      <c r="N634" s="126" t="s">
        <v>4974</v>
      </c>
      <c r="O634" s="126">
        <v>1</v>
      </c>
      <c r="P634" s="205" t="s">
        <v>7257</v>
      </c>
      <c r="Q634" s="210" t="s">
        <v>7257</v>
      </c>
      <c r="R634" s="211"/>
      <c r="S634" s="212" t="s">
        <v>4025</v>
      </c>
      <c r="T634" s="215" t="s">
        <v>3261</v>
      </c>
    </row>
    <row r="635" spans="1:20" ht="56.25" x14ac:dyDescent="0.2">
      <c r="A635" s="204">
        <v>630</v>
      </c>
      <c r="B635" s="205" t="s">
        <v>7258</v>
      </c>
      <c r="C635" s="206" t="s">
        <v>3233</v>
      </c>
      <c r="D635" s="205" t="s">
        <v>3234</v>
      </c>
      <c r="E635" s="207" t="s">
        <v>3235</v>
      </c>
      <c r="F635" s="207" t="s">
        <v>7259</v>
      </c>
      <c r="G635" s="205">
        <v>25644407</v>
      </c>
      <c r="H635" s="207" t="s">
        <v>7260</v>
      </c>
      <c r="I635" s="207" t="s">
        <v>7249</v>
      </c>
      <c r="J635" s="205" t="s">
        <v>1979</v>
      </c>
      <c r="K635" s="205" t="s">
        <v>3239</v>
      </c>
      <c r="L635" s="205" t="s">
        <v>7261</v>
      </c>
      <c r="M635" s="205" t="s">
        <v>1453</v>
      </c>
      <c r="N635" s="126" t="s">
        <v>5693</v>
      </c>
      <c r="O635" s="126">
        <v>1</v>
      </c>
      <c r="P635" s="205" t="s">
        <v>7262</v>
      </c>
      <c r="Q635" s="210" t="s">
        <v>7262</v>
      </c>
      <c r="R635" s="211"/>
      <c r="S635" s="217"/>
      <c r="T635" s="213"/>
    </row>
    <row r="636" spans="1:20" ht="78.75" x14ac:dyDescent="0.2">
      <c r="A636" s="204">
        <v>631</v>
      </c>
      <c r="B636" s="205" t="s">
        <v>7263</v>
      </c>
      <c r="C636" s="206" t="s">
        <v>3233</v>
      </c>
      <c r="D636" s="205" t="s">
        <v>3234</v>
      </c>
      <c r="E636" s="207" t="s">
        <v>3235</v>
      </c>
      <c r="F636" s="207" t="s">
        <v>7264</v>
      </c>
      <c r="G636" s="205">
        <v>25644407</v>
      </c>
      <c r="H636" s="207" t="s">
        <v>7265</v>
      </c>
      <c r="I636" s="207" t="s">
        <v>7266</v>
      </c>
      <c r="J636" s="205" t="s">
        <v>1979</v>
      </c>
      <c r="K636" s="205" t="s">
        <v>1375</v>
      </c>
      <c r="L636" s="205" t="s">
        <v>7267</v>
      </c>
      <c r="M636" s="205" t="s">
        <v>7268</v>
      </c>
      <c r="N636" s="126" t="s">
        <v>5198</v>
      </c>
      <c r="O636" s="126">
        <v>1</v>
      </c>
      <c r="P636" s="205" t="s">
        <v>7269</v>
      </c>
      <c r="Q636" s="210" t="s">
        <v>7269</v>
      </c>
      <c r="R636" s="211"/>
      <c r="S636" s="212" t="s">
        <v>4025</v>
      </c>
      <c r="T636" s="215" t="s">
        <v>3261</v>
      </c>
    </row>
    <row r="637" spans="1:20" ht="56.25" x14ac:dyDescent="0.2">
      <c r="A637" s="204">
        <v>632</v>
      </c>
      <c r="B637" s="205" t="s">
        <v>7270</v>
      </c>
      <c r="C637" s="206" t="s">
        <v>3233</v>
      </c>
      <c r="D637" s="205" t="s">
        <v>3234</v>
      </c>
      <c r="E637" s="207" t="s">
        <v>3235</v>
      </c>
      <c r="F637" s="207" t="s">
        <v>7271</v>
      </c>
      <c r="G637" s="205">
        <v>25644407</v>
      </c>
      <c r="H637" s="207" t="s">
        <v>7272</v>
      </c>
      <c r="I637" s="220" t="s">
        <v>7273</v>
      </c>
      <c r="J637" s="205" t="s">
        <v>1979</v>
      </c>
      <c r="K637" s="205" t="s">
        <v>3239</v>
      </c>
      <c r="L637" s="205" t="s">
        <v>7274</v>
      </c>
      <c r="M637" s="205" t="s">
        <v>1455</v>
      </c>
      <c r="N637" s="126" t="s">
        <v>2177</v>
      </c>
      <c r="O637" s="126">
        <v>1</v>
      </c>
      <c r="P637" s="205" t="s">
        <v>7275</v>
      </c>
      <c r="Q637" s="210" t="s">
        <v>7275</v>
      </c>
      <c r="R637" s="211"/>
      <c r="S637" s="212" t="s">
        <v>4025</v>
      </c>
      <c r="T637" s="215" t="s">
        <v>3261</v>
      </c>
    </row>
    <row r="638" spans="1:20" ht="56.25" x14ac:dyDescent="0.2">
      <c r="A638" s="204">
        <v>633</v>
      </c>
      <c r="B638" s="205" t="s">
        <v>7276</v>
      </c>
      <c r="C638" s="206" t="s">
        <v>3233</v>
      </c>
      <c r="D638" s="205" t="s">
        <v>3234</v>
      </c>
      <c r="E638" s="207" t="s">
        <v>3235</v>
      </c>
      <c r="F638" s="207" t="s">
        <v>7277</v>
      </c>
      <c r="G638" s="205">
        <v>25644407</v>
      </c>
      <c r="H638" s="207" t="s">
        <v>7278</v>
      </c>
      <c r="I638" s="207" t="s">
        <v>7279</v>
      </c>
      <c r="J638" s="205" t="s">
        <v>1979</v>
      </c>
      <c r="K638" s="205" t="s">
        <v>3239</v>
      </c>
      <c r="L638" s="205" t="s">
        <v>7280</v>
      </c>
      <c r="M638" s="205" t="s">
        <v>1453</v>
      </c>
      <c r="N638" s="126" t="s">
        <v>2177</v>
      </c>
      <c r="O638" s="126">
        <v>1</v>
      </c>
      <c r="P638" s="205" t="s">
        <v>7281</v>
      </c>
      <c r="Q638" s="210" t="s">
        <v>7281</v>
      </c>
      <c r="R638" s="211"/>
      <c r="S638" s="212" t="s">
        <v>4025</v>
      </c>
      <c r="T638" s="215" t="s">
        <v>3261</v>
      </c>
    </row>
    <row r="639" spans="1:20" ht="56.25" x14ac:dyDescent="0.2">
      <c r="A639" s="204">
        <v>634</v>
      </c>
      <c r="B639" s="205" t="s">
        <v>7282</v>
      </c>
      <c r="C639" s="206" t="s">
        <v>3233</v>
      </c>
      <c r="D639" s="205" t="s">
        <v>3234</v>
      </c>
      <c r="E639" s="207" t="s">
        <v>3235</v>
      </c>
      <c r="F639" s="207" t="s">
        <v>7283</v>
      </c>
      <c r="G639" s="205">
        <v>25644407</v>
      </c>
      <c r="H639" s="207" t="s">
        <v>7284</v>
      </c>
      <c r="I639" s="207" t="s">
        <v>7285</v>
      </c>
      <c r="J639" s="205" t="s">
        <v>1979</v>
      </c>
      <c r="K639" s="205" t="s">
        <v>3239</v>
      </c>
      <c r="L639" s="205" t="s">
        <v>7286</v>
      </c>
      <c r="M639" s="205" t="s">
        <v>1453</v>
      </c>
      <c r="N639" s="126" t="s">
        <v>4974</v>
      </c>
      <c r="O639" s="126">
        <v>1</v>
      </c>
      <c r="P639" s="205" t="s">
        <v>7287</v>
      </c>
      <c r="Q639" s="210" t="s">
        <v>7287</v>
      </c>
      <c r="R639" s="211"/>
      <c r="S639" s="212" t="s">
        <v>4025</v>
      </c>
      <c r="T639" s="215" t="s">
        <v>3261</v>
      </c>
    </row>
    <row r="640" spans="1:20" ht="56.25" x14ac:dyDescent="0.2">
      <c r="A640" s="204">
        <v>635</v>
      </c>
      <c r="B640" s="205" t="s">
        <v>7288</v>
      </c>
      <c r="C640" s="206" t="s">
        <v>3233</v>
      </c>
      <c r="D640" s="205" t="s">
        <v>3234</v>
      </c>
      <c r="E640" s="207" t="s">
        <v>3235</v>
      </c>
      <c r="F640" s="207" t="s">
        <v>7289</v>
      </c>
      <c r="G640" s="205">
        <v>25644407</v>
      </c>
      <c r="H640" s="207" t="s">
        <v>7290</v>
      </c>
      <c r="I640" s="207" t="s">
        <v>7291</v>
      </c>
      <c r="J640" s="205" t="s">
        <v>1979</v>
      </c>
      <c r="K640" s="205" t="s">
        <v>3239</v>
      </c>
      <c r="L640" s="205" t="s">
        <v>7292</v>
      </c>
      <c r="M640" s="205" t="s">
        <v>1453</v>
      </c>
      <c r="N640" s="126" t="s">
        <v>4816</v>
      </c>
      <c r="O640" s="126">
        <v>1</v>
      </c>
      <c r="P640" s="205" t="s">
        <v>7293</v>
      </c>
      <c r="Q640" s="210" t="s">
        <v>7293</v>
      </c>
      <c r="R640" s="211"/>
      <c r="S640" s="212" t="s">
        <v>4025</v>
      </c>
      <c r="T640" s="215" t="s">
        <v>3261</v>
      </c>
    </row>
    <row r="641" spans="1:20" ht="56.25" x14ac:dyDescent="0.2">
      <c r="A641" s="204">
        <v>636</v>
      </c>
      <c r="B641" s="207" t="s">
        <v>7294</v>
      </c>
      <c r="C641" s="206" t="s">
        <v>3233</v>
      </c>
      <c r="D641" s="205" t="s">
        <v>3234</v>
      </c>
      <c r="E641" s="207" t="s">
        <v>3235</v>
      </c>
      <c r="F641" s="207" t="s">
        <v>7295</v>
      </c>
      <c r="G641" s="205">
        <v>25644407</v>
      </c>
      <c r="H641" s="207" t="s">
        <v>7296</v>
      </c>
      <c r="I641" s="207" t="s">
        <v>7297</v>
      </c>
      <c r="J641" s="205" t="s">
        <v>1979</v>
      </c>
      <c r="K641" s="205" t="s">
        <v>3239</v>
      </c>
      <c r="L641" s="205" t="s">
        <v>7298</v>
      </c>
      <c r="M641" s="205" t="s">
        <v>1453</v>
      </c>
      <c r="N641" s="126" t="s">
        <v>7299</v>
      </c>
      <c r="O641" s="126">
        <v>1</v>
      </c>
      <c r="P641" s="205" t="s">
        <v>7300</v>
      </c>
      <c r="Q641" s="210" t="s">
        <v>7300</v>
      </c>
      <c r="R641" s="211"/>
      <c r="S641" s="212" t="s">
        <v>4025</v>
      </c>
      <c r="T641" s="215" t="s">
        <v>3261</v>
      </c>
    </row>
    <row r="642" spans="1:20" ht="56.25" x14ac:dyDescent="0.2">
      <c r="A642" s="204">
        <v>637</v>
      </c>
      <c r="B642" s="205" t="s">
        <v>7301</v>
      </c>
      <c r="C642" s="206" t="s">
        <v>3233</v>
      </c>
      <c r="D642" s="205" t="s">
        <v>3234</v>
      </c>
      <c r="E642" s="207" t="s">
        <v>3235</v>
      </c>
      <c r="F642" s="207" t="s">
        <v>7302</v>
      </c>
      <c r="G642" s="205">
        <v>25644407</v>
      </c>
      <c r="H642" s="207" t="s">
        <v>7303</v>
      </c>
      <c r="I642" s="207" t="s">
        <v>7291</v>
      </c>
      <c r="J642" s="205" t="s">
        <v>1979</v>
      </c>
      <c r="K642" s="205" t="s">
        <v>3239</v>
      </c>
      <c r="L642" s="205" t="s">
        <v>7304</v>
      </c>
      <c r="M642" s="205" t="s">
        <v>1453</v>
      </c>
      <c r="N642" s="126" t="s">
        <v>5173</v>
      </c>
      <c r="O642" s="126">
        <v>1</v>
      </c>
      <c r="P642" s="205" t="s">
        <v>7305</v>
      </c>
      <c r="Q642" s="210" t="s">
        <v>7305</v>
      </c>
      <c r="R642" s="211"/>
      <c r="S642" s="217"/>
      <c r="T642" s="213"/>
    </row>
    <row r="643" spans="1:20" ht="56.25" x14ac:dyDescent="0.2">
      <c r="A643" s="204">
        <v>638</v>
      </c>
      <c r="B643" s="205" t="s">
        <v>7306</v>
      </c>
      <c r="C643" s="206" t="s">
        <v>3233</v>
      </c>
      <c r="D643" s="205" t="s">
        <v>3234</v>
      </c>
      <c r="E643" s="207" t="s">
        <v>3235</v>
      </c>
      <c r="F643" s="207" t="s">
        <v>7307</v>
      </c>
      <c r="G643" s="205">
        <v>25644407</v>
      </c>
      <c r="H643" s="207" t="s">
        <v>7308</v>
      </c>
      <c r="I643" s="207" t="s">
        <v>7309</v>
      </c>
      <c r="J643" s="205" t="s">
        <v>1979</v>
      </c>
      <c r="K643" s="205" t="s">
        <v>3239</v>
      </c>
      <c r="L643" s="205" t="s">
        <v>7310</v>
      </c>
      <c r="M643" s="205" t="s">
        <v>1455</v>
      </c>
      <c r="N643" s="126" t="s">
        <v>7065</v>
      </c>
      <c r="O643" s="126">
        <v>1</v>
      </c>
      <c r="P643" s="205" t="s">
        <v>7311</v>
      </c>
      <c r="Q643" s="210" t="s">
        <v>7311</v>
      </c>
      <c r="R643" s="211"/>
      <c r="S643" s="212" t="s">
        <v>4025</v>
      </c>
      <c r="T643" s="215" t="s">
        <v>3261</v>
      </c>
    </row>
    <row r="644" spans="1:20" ht="56.25" x14ac:dyDescent="0.2">
      <c r="A644" s="204">
        <v>639</v>
      </c>
      <c r="B644" s="205" t="s">
        <v>7312</v>
      </c>
      <c r="C644" s="206" t="s">
        <v>3233</v>
      </c>
      <c r="D644" s="205" t="s">
        <v>3234</v>
      </c>
      <c r="E644" s="207" t="s">
        <v>3235</v>
      </c>
      <c r="F644" s="207" t="s">
        <v>7313</v>
      </c>
      <c r="G644" s="205">
        <v>25644407</v>
      </c>
      <c r="H644" s="207" t="s">
        <v>7314</v>
      </c>
      <c r="I644" s="207" t="s">
        <v>7315</v>
      </c>
      <c r="J644" s="205" t="s">
        <v>1979</v>
      </c>
      <c r="K644" s="205" t="s">
        <v>3239</v>
      </c>
      <c r="L644" s="205" t="s">
        <v>7316</v>
      </c>
      <c r="M644" s="205" t="s">
        <v>1455</v>
      </c>
      <c r="N644" s="126" t="s">
        <v>2135</v>
      </c>
      <c r="O644" s="126">
        <v>1</v>
      </c>
      <c r="P644" s="205" t="s">
        <v>7317</v>
      </c>
      <c r="Q644" s="210" t="s">
        <v>7317</v>
      </c>
      <c r="R644" s="211"/>
      <c r="S644" s="217"/>
      <c r="T644" s="213"/>
    </row>
    <row r="645" spans="1:20" ht="56.25" x14ac:dyDescent="0.2">
      <c r="A645" s="204">
        <v>640</v>
      </c>
      <c r="B645" s="205" t="s">
        <v>7318</v>
      </c>
      <c r="C645" s="206" t="s">
        <v>3233</v>
      </c>
      <c r="D645" s="205" t="s">
        <v>3234</v>
      </c>
      <c r="E645" s="207" t="s">
        <v>3235</v>
      </c>
      <c r="F645" s="207" t="s">
        <v>7319</v>
      </c>
      <c r="G645" s="205">
        <v>25644407</v>
      </c>
      <c r="H645" s="207" t="s">
        <v>7320</v>
      </c>
      <c r="I645" s="207" t="s">
        <v>7315</v>
      </c>
      <c r="J645" s="205" t="s">
        <v>1979</v>
      </c>
      <c r="K645" s="205" t="s">
        <v>3239</v>
      </c>
      <c r="L645" s="205" t="s">
        <v>7321</v>
      </c>
      <c r="M645" s="205" t="s">
        <v>1455</v>
      </c>
      <c r="N645" s="126" t="s">
        <v>4816</v>
      </c>
      <c r="O645" s="126">
        <v>1</v>
      </c>
      <c r="P645" s="205" t="s">
        <v>7322</v>
      </c>
      <c r="Q645" s="210" t="s">
        <v>7322</v>
      </c>
      <c r="R645" s="211"/>
      <c r="S645" s="212" t="s">
        <v>4025</v>
      </c>
      <c r="T645" s="215" t="s">
        <v>3261</v>
      </c>
    </row>
    <row r="646" spans="1:20" ht="56.25" x14ac:dyDescent="0.2">
      <c r="A646" s="204">
        <v>641</v>
      </c>
      <c r="B646" s="205" t="s">
        <v>7323</v>
      </c>
      <c r="C646" s="206" t="s">
        <v>3233</v>
      </c>
      <c r="D646" s="205" t="s">
        <v>3234</v>
      </c>
      <c r="E646" s="207" t="s">
        <v>3235</v>
      </c>
      <c r="F646" s="207" t="s">
        <v>7324</v>
      </c>
      <c r="G646" s="205">
        <v>25644407</v>
      </c>
      <c r="H646" s="207" t="s">
        <v>7325</v>
      </c>
      <c r="I646" s="207" t="s">
        <v>7326</v>
      </c>
      <c r="J646" s="205" t="s">
        <v>1979</v>
      </c>
      <c r="K646" s="205" t="s">
        <v>3239</v>
      </c>
      <c r="L646" s="205" t="s">
        <v>7327</v>
      </c>
      <c r="M646" s="205" t="s">
        <v>1455</v>
      </c>
      <c r="N646" s="126" t="s">
        <v>3394</v>
      </c>
      <c r="O646" s="126">
        <v>1</v>
      </c>
      <c r="P646" s="205" t="s">
        <v>7328</v>
      </c>
      <c r="Q646" s="210" t="s">
        <v>7328</v>
      </c>
      <c r="R646" s="211"/>
      <c r="S646" s="212" t="s">
        <v>4025</v>
      </c>
      <c r="T646" s="215" t="s">
        <v>3261</v>
      </c>
    </row>
    <row r="647" spans="1:20" ht="56.25" x14ac:dyDescent="0.2">
      <c r="A647" s="204">
        <v>642</v>
      </c>
      <c r="B647" s="205" t="s">
        <v>7329</v>
      </c>
      <c r="C647" s="206" t="s">
        <v>3233</v>
      </c>
      <c r="D647" s="205" t="s">
        <v>3234</v>
      </c>
      <c r="E647" s="207" t="s">
        <v>3235</v>
      </c>
      <c r="F647" s="207" t="s">
        <v>7330</v>
      </c>
      <c r="G647" s="205">
        <v>25644407</v>
      </c>
      <c r="H647" s="207" t="s">
        <v>7331</v>
      </c>
      <c r="I647" s="207" t="s">
        <v>7332</v>
      </c>
      <c r="J647" s="205" t="s">
        <v>1979</v>
      </c>
      <c r="K647" s="205" t="s">
        <v>3239</v>
      </c>
      <c r="L647" s="205" t="s">
        <v>7333</v>
      </c>
      <c r="M647" s="205" t="s">
        <v>1455</v>
      </c>
      <c r="N647" s="126" t="s">
        <v>7334</v>
      </c>
      <c r="O647" s="126">
        <v>1</v>
      </c>
      <c r="P647" s="205" t="s">
        <v>7335</v>
      </c>
      <c r="Q647" s="210" t="s">
        <v>7335</v>
      </c>
      <c r="R647" s="211"/>
      <c r="S647" s="212" t="s">
        <v>4025</v>
      </c>
      <c r="T647" s="215" t="s">
        <v>3261</v>
      </c>
    </row>
    <row r="648" spans="1:20" ht="56.25" x14ac:dyDescent="0.2">
      <c r="A648" s="204">
        <v>643</v>
      </c>
      <c r="B648" s="205" t="s">
        <v>7336</v>
      </c>
      <c r="C648" s="206" t="s">
        <v>3233</v>
      </c>
      <c r="D648" s="205" t="s">
        <v>3234</v>
      </c>
      <c r="E648" s="207" t="s">
        <v>3235</v>
      </c>
      <c r="F648" s="207" t="s">
        <v>7337</v>
      </c>
      <c r="G648" s="205">
        <v>25644407</v>
      </c>
      <c r="H648" s="207" t="s">
        <v>7338</v>
      </c>
      <c r="I648" s="220" t="s">
        <v>7339</v>
      </c>
      <c r="J648" s="205" t="s">
        <v>1979</v>
      </c>
      <c r="K648" s="205" t="s">
        <v>3239</v>
      </c>
      <c r="L648" s="205" t="s">
        <v>7340</v>
      </c>
      <c r="M648" s="205" t="s">
        <v>1453</v>
      </c>
      <c r="N648" s="126" t="s">
        <v>7299</v>
      </c>
      <c r="O648" s="126">
        <v>1</v>
      </c>
      <c r="P648" s="205" t="s">
        <v>7341</v>
      </c>
      <c r="Q648" s="210" t="s">
        <v>7341</v>
      </c>
      <c r="R648" s="211"/>
      <c r="S648" s="212" t="s">
        <v>4025</v>
      </c>
      <c r="T648" s="215" t="s">
        <v>3261</v>
      </c>
    </row>
    <row r="649" spans="1:20" ht="56.25" x14ac:dyDescent="0.2">
      <c r="A649" s="204">
        <v>644</v>
      </c>
      <c r="B649" s="205" t="s">
        <v>7342</v>
      </c>
      <c r="C649" s="206" t="s">
        <v>3233</v>
      </c>
      <c r="D649" s="205" t="s">
        <v>3234</v>
      </c>
      <c r="E649" s="207" t="s">
        <v>3235</v>
      </c>
      <c r="F649" s="207" t="s">
        <v>7343</v>
      </c>
      <c r="G649" s="205">
        <v>25644407</v>
      </c>
      <c r="H649" s="207" t="s">
        <v>7344</v>
      </c>
      <c r="I649" s="220" t="s">
        <v>7345</v>
      </c>
      <c r="J649" s="205" t="s">
        <v>1979</v>
      </c>
      <c r="K649" s="205" t="s">
        <v>3239</v>
      </c>
      <c r="L649" s="205" t="s">
        <v>7346</v>
      </c>
      <c r="M649" s="205" t="s">
        <v>1455</v>
      </c>
      <c r="N649" s="126" t="s">
        <v>7347</v>
      </c>
      <c r="O649" s="126">
        <v>1</v>
      </c>
      <c r="P649" s="205" t="s">
        <v>7348</v>
      </c>
      <c r="Q649" s="210" t="s">
        <v>7348</v>
      </c>
      <c r="R649" s="211"/>
      <c r="S649" s="212" t="s">
        <v>4025</v>
      </c>
      <c r="T649" s="215" t="s">
        <v>3261</v>
      </c>
    </row>
    <row r="650" spans="1:20" ht="56.25" x14ac:dyDescent="0.2">
      <c r="A650" s="204">
        <v>645</v>
      </c>
      <c r="B650" s="205" t="s">
        <v>7349</v>
      </c>
      <c r="C650" s="206" t="s">
        <v>3233</v>
      </c>
      <c r="D650" s="205" t="s">
        <v>3234</v>
      </c>
      <c r="E650" s="207" t="s">
        <v>3235</v>
      </c>
      <c r="F650" s="207" t="s">
        <v>7350</v>
      </c>
      <c r="G650" s="205">
        <v>25644407</v>
      </c>
      <c r="H650" s="207" t="s">
        <v>7351</v>
      </c>
      <c r="I650" s="207" t="s">
        <v>7332</v>
      </c>
      <c r="J650" s="205" t="s">
        <v>1979</v>
      </c>
      <c r="K650" s="205" t="s">
        <v>3239</v>
      </c>
      <c r="L650" s="205" t="s">
        <v>7352</v>
      </c>
      <c r="M650" s="205" t="s">
        <v>1455</v>
      </c>
      <c r="N650" s="126" t="s">
        <v>4382</v>
      </c>
      <c r="O650" s="126">
        <v>1</v>
      </c>
      <c r="P650" s="205" t="s">
        <v>7353</v>
      </c>
      <c r="Q650" s="210" t="s">
        <v>7353</v>
      </c>
      <c r="R650" s="211"/>
      <c r="S650" s="212" t="s">
        <v>4025</v>
      </c>
      <c r="T650" s="215" t="s">
        <v>3261</v>
      </c>
    </row>
    <row r="651" spans="1:20" ht="56.25" x14ac:dyDescent="0.2">
      <c r="A651" s="204">
        <v>646</v>
      </c>
      <c r="B651" s="205" t="s">
        <v>7354</v>
      </c>
      <c r="C651" s="206" t="s">
        <v>3233</v>
      </c>
      <c r="D651" s="205" t="s">
        <v>3234</v>
      </c>
      <c r="E651" s="207" t="s">
        <v>3235</v>
      </c>
      <c r="F651" s="207" t="s">
        <v>7355</v>
      </c>
      <c r="G651" s="205">
        <v>25644407</v>
      </c>
      <c r="H651" s="207" t="s">
        <v>7356</v>
      </c>
      <c r="I651" s="207" t="s">
        <v>7231</v>
      </c>
      <c r="J651" s="205" t="s">
        <v>1979</v>
      </c>
      <c r="K651" s="205" t="s">
        <v>3239</v>
      </c>
      <c r="L651" s="205" t="s">
        <v>7357</v>
      </c>
      <c r="M651" s="205" t="s">
        <v>1455</v>
      </c>
      <c r="N651" s="126" t="s">
        <v>3362</v>
      </c>
      <c r="O651" s="126">
        <v>1</v>
      </c>
      <c r="P651" s="205" t="s">
        <v>7233</v>
      </c>
      <c r="Q651" s="210" t="s">
        <v>7233</v>
      </c>
      <c r="R651" s="211"/>
      <c r="S651" s="212" t="s">
        <v>4025</v>
      </c>
      <c r="T651" s="215" t="s">
        <v>3261</v>
      </c>
    </row>
    <row r="652" spans="1:20" ht="78.75" x14ac:dyDescent="0.2">
      <c r="A652" s="204">
        <v>647</v>
      </c>
      <c r="B652" s="205" t="s">
        <v>7358</v>
      </c>
      <c r="C652" s="206" t="s">
        <v>3233</v>
      </c>
      <c r="D652" s="205" t="s">
        <v>3234</v>
      </c>
      <c r="E652" s="207" t="s">
        <v>3235</v>
      </c>
      <c r="F652" s="207" t="s">
        <v>7359</v>
      </c>
      <c r="G652" s="205">
        <v>25644407</v>
      </c>
      <c r="H652" s="207" t="s">
        <v>7360</v>
      </c>
      <c r="I652" s="207" t="s">
        <v>7361</v>
      </c>
      <c r="J652" s="205" t="s">
        <v>1979</v>
      </c>
      <c r="K652" s="205" t="s">
        <v>1375</v>
      </c>
      <c r="L652" s="205" t="s">
        <v>7362</v>
      </c>
      <c r="M652" s="205" t="s">
        <v>7178</v>
      </c>
      <c r="N652" s="126" t="s">
        <v>4409</v>
      </c>
      <c r="O652" s="126">
        <v>1</v>
      </c>
      <c r="P652" s="205" t="s">
        <v>7363</v>
      </c>
      <c r="Q652" s="210" t="s">
        <v>7363</v>
      </c>
      <c r="R652" s="211"/>
      <c r="S652" s="212" t="s">
        <v>4025</v>
      </c>
      <c r="T652" s="215" t="s">
        <v>3261</v>
      </c>
    </row>
    <row r="653" spans="1:20" ht="56.25" x14ac:dyDescent="0.2">
      <c r="A653" s="204">
        <v>648</v>
      </c>
      <c r="B653" s="205" t="s">
        <v>7364</v>
      </c>
      <c r="C653" s="206" t="s">
        <v>3233</v>
      </c>
      <c r="D653" s="205" t="s">
        <v>3234</v>
      </c>
      <c r="E653" s="207" t="s">
        <v>3235</v>
      </c>
      <c r="F653" s="207" t="s">
        <v>7365</v>
      </c>
      <c r="G653" s="205">
        <v>25644407</v>
      </c>
      <c r="H653" s="207" t="s">
        <v>7366</v>
      </c>
      <c r="I653" s="207" t="s">
        <v>7367</v>
      </c>
      <c r="J653" s="205" t="s">
        <v>1979</v>
      </c>
      <c r="K653" s="205" t="s">
        <v>3239</v>
      </c>
      <c r="L653" s="205" t="s">
        <v>7368</v>
      </c>
      <c r="M653" s="205" t="s">
        <v>1455</v>
      </c>
      <c r="N653" s="126" t="s">
        <v>3461</v>
      </c>
      <c r="O653" s="126">
        <v>1</v>
      </c>
      <c r="P653" s="205" t="s">
        <v>7369</v>
      </c>
      <c r="Q653" s="210" t="s">
        <v>7369</v>
      </c>
      <c r="R653" s="211"/>
      <c r="S653" s="212" t="s">
        <v>4025</v>
      </c>
      <c r="T653" s="215" t="s">
        <v>3261</v>
      </c>
    </row>
    <row r="654" spans="1:20" ht="56.25" x14ac:dyDescent="0.2">
      <c r="A654" s="204">
        <v>649</v>
      </c>
      <c r="B654" s="205" t="s">
        <v>7370</v>
      </c>
      <c r="C654" s="206" t="s">
        <v>3233</v>
      </c>
      <c r="D654" s="205" t="s">
        <v>3234</v>
      </c>
      <c r="E654" s="207" t="s">
        <v>3235</v>
      </c>
      <c r="F654" s="207" t="s">
        <v>7371</v>
      </c>
      <c r="G654" s="205">
        <v>25644407</v>
      </c>
      <c r="H654" s="220" t="s">
        <v>7372</v>
      </c>
      <c r="I654" s="220" t="s">
        <v>7373</v>
      </c>
      <c r="J654" s="205" t="s">
        <v>1979</v>
      </c>
      <c r="K654" s="205" t="s">
        <v>3239</v>
      </c>
      <c r="L654" s="205" t="s">
        <v>7374</v>
      </c>
      <c r="M654" s="205" t="s">
        <v>1455</v>
      </c>
      <c r="N654" s="126" t="s">
        <v>4164</v>
      </c>
      <c r="O654" s="126">
        <v>1</v>
      </c>
      <c r="P654" s="205" t="s">
        <v>7375</v>
      </c>
      <c r="Q654" s="210" t="s">
        <v>7375</v>
      </c>
      <c r="R654" s="211"/>
      <c r="S654" s="212" t="s">
        <v>4025</v>
      </c>
      <c r="T654" s="215" t="s">
        <v>3261</v>
      </c>
    </row>
    <row r="655" spans="1:20" ht="56.25" x14ac:dyDescent="0.2">
      <c r="A655" s="204">
        <v>650</v>
      </c>
      <c r="B655" s="205" t="s">
        <v>7376</v>
      </c>
      <c r="C655" s="206" t="s">
        <v>3233</v>
      </c>
      <c r="D655" s="205" t="s">
        <v>3234</v>
      </c>
      <c r="E655" s="207" t="s">
        <v>3235</v>
      </c>
      <c r="F655" s="207" t="s">
        <v>7377</v>
      </c>
      <c r="G655" s="205">
        <v>25644407</v>
      </c>
      <c r="H655" s="207" t="s">
        <v>7378</v>
      </c>
      <c r="I655" s="207" t="s">
        <v>7367</v>
      </c>
      <c r="J655" s="205" t="s">
        <v>1979</v>
      </c>
      <c r="K655" s="205" t="s">
        <v>3239</v>
      </c>
      <c r="L655" s="205" t="s">
        <v>7379</v>
      </c>
      <c r="M655" s="205" t="s">
        <v>1455</v>
      </c>
      <c r="N655" s="126" t="s">
        <v>6674</v>
      </c>
      <c r="O655" s="126">
        <v>1</v>
      </c>
      <c r="P655" s="205" t="s">
        <v>7380</v>
      </c>
      <c r="Q655" s="210" t="s">
        <v>7380</v>
      </c>
      <c r="R655" s="211"/>
      <c r="S655" s="212" t="s">
        <v>4025</v>
      </c>
      <c r="T655" s="215" t="s">
        <v>3261</v>
      </c>
    </row>
    <row r="656" spans="1:20" ht="56.25" x14ac:dyDescent="0.2">
      <c r="A656" s="204">
        <v>651</v>
      </c>
      <c r="B656" s="205" t="s">
        <v>7381</v>
      </c>
      <c r="C656" s="206" t="s">
        <v>3233</v>
      </c>
      <c r="D656" s="205" t="s">
        <v>3234</v>
      </c>
      <c r="E656" s="207" t="s">
        <v>3235</v>
      </c>
      <c r="F656" s="207" t="s">
        <v>7382</v>
      </c>
      <c r="G656" s="205">
        <v>25644407</v>
      </c>
      <c r="H656" s="220" t="s">
        <v>7383</v>
      </c>
      <c r="I656" s="220" t="s">
        <v>7373</v>
      </c>
      <c r="J656" s="205" t="s">
        <v>1979</v>
      </c>
      <c r="K656" s="205" t="s">
        <v>3239</v>
      </c>
      <c r="L656" s="205" t="s">
        <v>7384</v>
      </c>
      <c r="M656" s="205" t="s">
        <v>1455</v>
      </c>
      <c r="N656" s="126" t="s">
        <v>4164</v>
      </c>
      <c r="O656" s="126">
        <v>1</v>
      </c>
      <c r="P656" s="205" t="s">
        <v>7375</v>
      </c>
      <c r="Q656" s="210" t="s">
        <v>7375</v>
      </c>
      <c r="R656" s="211"/>
      <c r="S656" s="212"/>
      <c r="T656" s="215"/>
    </row>
    <row r="657" spans="1:20" ht="56.25" x14ac:dyDescent="0.2">
      <c r="A657" s="204">
        <v>652</v>
      </c>
      <c r="B657" s="205" t="s">
        <v>7385</v>
      </c>
      <c r="C657" s="206" t="s">
        <v>3233</v>
      </c>
      <c r="D657" s="205" t="s">
        <v>3234</v>
      </c>
      <c r="E657" s="207" t="s">
        <v>3235</v>
      </c>
      <c r="F657" s="207" t="s">
        <v>7386</v>
      </c>
      <c r="G657" s="205">
        <v>25644407</v>
      </c>
      <c r="H657" s="207" t="s">
        <v>7387</v>
      </c>
      <c r="I657" s="207" t="s">
        <v>7388</v>
      </c>
      <c r="J657" s="205" t="s">
        <v>1979</v>
      </c>
      <c r="K657" s="205" t="s">
        <v>3239</v>
      </c>
      <c r="L657" s="205" t="s">
        <v>7389</v>
      </c>
      <c r="M657" s="205" t="s">
        <v>1455</v>
      </c>
      <c r="N657" s="126" t="s">
        <v>3773</v>
      </c>
      <c r="O657" s="126">
        <v>1</v>
      </c>
      <c r="P657" s="205" t="s">
        <v>7390</v>
      </c>
      <c r="Q657" s="210" t="s">
        <v>7390</v>
      </c>
      <c r="R657" s="211"/>
      <c r="S657" s="212" t="s">
        <v>4025</v>
      </c>
      <c r="T657" s="215" t="s">
        <v>3261</v>
      </c>
    </row>
    <row r="658" spans="1:20" ht="56.25" x14ac:dyDescent="0.2">
      <c r="A658" s="204">
        <v>653</v>
      </c>
      <c r="B658" s="205" t="s">
        <v>7391</v>
      </c>
      <c r="C658" s="206" t="s">
        <v>3233</v>
      </c>
      <c r="D658" s="205" t="s">
        <v>3234</v>
      </c>
      <c r="E658" s="207" t="s">
        <v>3235</v>
      </c>
      <c r="F658" s="207" t="s">
        <v>7392</v>
      </c>
      <c r="G658" s="205">
        <v>25644407</v>
      </c>
      <c r="H658" s="207" t="s">
        <v>7393</v>
      </c>
      <c r="I658" s="207" t="s">
        <v>7279</v>
      </c>
      <c r="J658" s="205" t="s">
        <v>1979</v>
      </c>
      <c r="K658" s="205" t="s">
        <v>3239</v>
      </c>
      <c r="L658" s="205" t="s">
        <v>7394</v>
      </c>
      <c r="M658" s="205" t="s">
        <v>7395</v>
      </c>
      <c r="N658" s="126" t="s">
        <v>2177</v>
      </c>
      <c r="O658" s="126">
        <v>1</v>
      </c>
      <c r="P658" s="205" t="s">
        <v>7281</v>
      </c>
      <c r="Q658" s="210" t="s">
        <v>7281</v>
      </c>
      <c r="R658" s="211"/>
      <c r="S658" s="212" t="s">
        <v>4025</v>
      </c>
      <c r="T658" s="215" t="s">
        <v>3261</v>
      </c>
    </row>
    <row r="659" spans="1:20" ht="56.25" x14ac:dyDescent="0.2">
      <c r="A659" s="204">
        <v>654</v>
      </c>
      <c r="B659" s="205" t="s">
        <v>7396</v>
      </c>
      <c r="C659" s="206" t="s">
        <v>3233</v>
      </c>
      <c r="D659" s="205" t="s">
        <v>3234</v>
      </c>
      <c r="E659" s="207" t="s">
        <v>3235</v>
      </c>
      <c r="F659" s="207" t="s">
        <v>7397</v>
      </c>
      <c r="G659" s="205">
        <v>25644407</v>
      </c>
      <c r="H659" s="207" t="s">
        <v>7398</v>
      </c>
      <c r="I659" s="207" t="s">
        <v>7213</v>
      </c>
      <c r="J659" s="205" t="s">
        <v>1979</v>
      </c>
      <c r="K659" s="205" t="s">
        <v>3239</v>
      </c>
      <c r="L659" s="205" t="s">
        <v>7399</v>
      </c>
      <c r="M659" s="205" t="s">
        <v>1455</v>
      </c>
      <c r="N659" s="126" t="s">
        <v>7400</v>
      </c>
      <c r="O659" s="126">
        <v>1</v>
      </c>
      <c r="P659" s="205" t="s">
        <v>7401</v>
      </c>
      <c r="Q659" s="210" t="s">
        <v>7401</v>
      </c>
      <c r="R659" s="211"/>
      <c r="S659" s="212" t="s">
        <v>4025</v>
      </c>
      <c r="T659" s="215" t="s">
        <v>3261</v>
      </c>
    </row>
    <row r="660" spans="1:20" ht="56.25" x14ac:dyDescent="0.2">
      <c r="A660" s="204">
        <v>655</v>
      </c>
      <c r="B660" s="205" t="s">
        <v>7402</v>
      </c>
      <c r="C660" s="206" t="s">
        <v>3233</v>
      </c>
      <c r="D660" s="205" t="s">
        <v>3234</v>
      </c>
      <c r="E660" s="207" t="s">
        <v>3235</v>
      </c>
      <c r="F660" s="207" t="s">
        <v>7403</v>
      </c>
      <c r="G660" s="205">
        <v>25644407</v>
      </c>
      <c r="H660" s="207" t="s">
        <v>7404</v>
      </c>
      <c r="I660" s="220" t="s">
        <v>7373</v>
      </c>
      <c r="J660" s="205" t="s">
        <v>1979</v>
      </c>
      <c r="K660" s="205" t="s">
        <v>3239</v>
      </c>
      <c r="L660" s="205" t="s">
        <v>7405</v>
      </c>
      <c r="M660" s="205" t="s">
        <v>1455</v>
      </c>
      <c r="N660" s="126" t="s">
        <v>4164</v>
      </c>
      <c r="O660" s="126">
        <v>1</v>
      </c>
      <c r="P660" s="205" t="s">
        <v>7375</v>
      </c>
      <c r="Q660" s="210" t="s">
        <v>7375</v>
      </c>
      <c r="R660" s="211"/>
      <c r="S660" s="212" t="s">
        <v>4025</v>
      </c>
      <c r="T660" s="215" t="s">
        <v>3261</v>
      </c>
    </row>
    <row r="661" spans="1:20" ht="56.25" x14ac:dyDescent="0.2">
      <c r="A661" s="204">
        <v>656</v>
      </c>
      <c r="B661" s="205" t="s">
        <v>7406</v>
      </c>
      <c r="C661" s="206" t="s">
        <v>3233</v>
      </c>
      <c r="D661" s="205" t="s">
        <v>3234</v>
      </c>
      <c r="E661" s="207" t="s">
        <v>3235</v>
      </c>
      <c r="F661" s="207" t="s">
        <v>7407</v>
      </c>
      <c r="G661" s="205">
        <v>25644407</v>
      </c>
      <c r="H661" s="207" t="s">
        <v>7408</v>
      </c>
      <c r="I661" s="220" t="s">
        <v>7373</v>
      </c>
      <c r="J661" s="205" t="s">
        <v>1979</v>
      </c>
      <c r="K661" s="205" t="s">
        <v>3239</v>
      </c>
      <c r="L661" s="205" t="s">
        <v>7409</v>
      </c>
      <c r="M661" s="205" t="s">
        <v>1455</v>
      </c>
      <c r="N661" s="126" t="s">
        <v>4164</v>
      </c>
      <c r="O661" s="126">
        <v>1</v>
      </c>
      <c r="P661" s="205" t="s">
        <v>7375</v>
      </c>
      <c r="Q661" s="210" t="s">
        <v>7375</v>
      </c>
      <c r="R661" s="211"/>
      <c r="S661" s="217"/>
      <c r="T661" s="213"/>
    </row>
    <row r="662" spans="1:20" ht="56.25" x14ac:dyDescent="0.2">
      <c r="A662" s="204">
        <v>657</v>
      </c>
      <c r="B662" s="205" t="s">
        <v>7410</v>
      </c>
      <c r="C662" s="206" t="s">
        <v>3233</v>
      </c>
      <c r="D662" s="205" t="s">
        <v>3234</v>
      </c>
      <c r="E662" s="207" t="s">
        <v>3235</v>
      </c>
      <c r="F662" s="207" t="s">
        <v>7411</v>
      </c>
      <c r="G662" s="205">
        <v>25644407</v>
      </c>
      <c r="H662" s="207" t="s">
        <v>7412</v>
      </c>
      <c r="I662" s="207" t="s">
        <v>7413</v>
      </c>
      <c r="J662" s="205" t="s">
        <v>1979</v>
      </c>
      <c r="K662" s="205" t="s">
        <v>3239</v>
      </c>
      <c r="L662" s="205" t="s">
        <v>7414</v>
      </c>
      <c r="M662" s="205" t="s">
        <v>1455</v>
      </c>
      <c r="N662" s="126" t="s">
        <v>6102</v>
      </c>
      <c r="O662" s="126">
        <v>1</v>
      </c>
      <c r="P662" s="205" t="s">
        <v>7415</v>
      </c>
      <c r="Q662" s="210" t="s">
        <v>7415</v>
      </c>
      <c r="R662" s="211"/>
      <c r="S662" s="212" t="s">
        <v>4025</v>
      </c>
      <c r="T662" s="215" t="s">
        <v>3261</v>
      </c>
    </row>
    <row r="663" spans="1:20" ht="56.25" x14ac:dyDescent="0.2">
      <c r="A663" s="204">
        <v>658</v>
      </c>
      <c r="B663" s="205" t="s">
        <v>7416</v>
      </c>
      <c r="C663" s="206" t="s">
        <v>3233</v>
      </c>
      <c r="D663" s="205" t="s">
        <v>3234</v>
      </c>
      <c r="E663" s="207" t="s">
        <v>3235</v>
      </c>
      <c r="F663" s="207" t="s">
        <v>7417</v>
      </c>
      <c r="G663" s="205">
        <v>25644407</v>
      </c>
      <c r="H663" s="207" t="s">
        <v>7418</v>
      </c>
      <c r="I663" s="207" t="s">
        <v>7419</v>
      </c>
      <c r="J663" s="205" t="s">
        <v>1979</v>
      </c>
      <c r="K663" s="205" t="s">
        <v>3239</v>
      </c>
      <c r="L663" s="205" t="s">
        <v>7420</v>
      </c>
      <c r="M663" s="205" t="s">
        <v>1455</v>
      </c>
      <c r="N663" s="126" t="s">
        <v>4986</v>
      </c>
      <c r="O663" s="126">
        <v>1</v>
      </c>
      <c r="P663" s="205" t="s">
        <v>7421</v>
      </c>
      <c r="Q663" s="210" t="s">
        <v>7421</v>
      </c>
      <c r="R663" s="211"/>
      <c r="S663" s="212"/>
      <c r="T663" s="215"/>
    </row>
    <row r="664" spans="1:20" ht="56.25" x14ac:dyDescent="0.2">
      <c r="A664" s="204">
        <v>659</v>
      </c>
      <c r="B664" s="205" t="s">
        <v>7422</v>
      </c>
      <c r="C664" s="206" t="s">
        <v>3233</v>
      </c>
      <c r="D664" s="205" t="s">
        <v>3234</v>
      </c>
      <c r="E664" s="207" t="s">
        <v>3235</v>
      </c>
      <c r="F664" s="207" t="s">
        <v>7423</v>
      </c>
      <c r="G664" s="205">
        <v>25644407</v>
      </c>
      <c r="H664" s="207" t="s">
        <v>7424</v>
      </c>
      <c r="I664" s="207" t="s">
        <v>7419</v>
      </c>
      <c r="J664" s="205" t="s">
        <v>1979</v>
      </c>
      <c r="K664" s="205" t="s">
        <v>3239</v>
      </c>
      <c r="L664" s="205" t="s">
        <v>7425</v>
      </c>
      <c r="M664" s="205" t="s">
        <v>1455</v>
      </c>
      <c r="N664" s="126" t="s">
        <v>5512</v>
      </c>
      <c r="O664" s="126">
        <v>1</v>
      </c>
      <c r="P664" s="205" t="s">
        <v>7426</v>
      </c>
      <c r="Q664" s="210" t="s">
        <v>7426</v>
      </c>
      <c r="R664" s="211"/>
      <c r="S664" s="212" t="s">
        <v>4025</v>
      </c>
      <c r="T664" s="215" t="s">
        <v>3261</v>
      </c>
    </row>
    <row r="665" spans="1:20" ht="56.25" x14ac:dyDescent="0.2">
      <c r="A665" s="204">
        <v>660</v>
      </c>
      <c r="B665" s="205" t="s">
        <v>7427</v>
      </c>
      <c r="C665" s="206" t="s">
        <v>3233</v>
      </c>
      <c r="D665" s="205" t="s">
        <v>3234</v>
      </c>
      <c r="E665" s="207" t="s">
        <v>3235</v>
      </c>
      <c r="F665" s="207" t="s">
        <v>7428</v>
      </c>
      <c r="G665" s="205">
        <v>25644407</v>
      </c>
      <c r="H665" s="207" t="s">
        <v>7429</v>
      </c>
      <c r="I665" s="207" t="s">
        <v>7419</v>
      </c>
      <c r="J665" s="205" t="s">
        <v>1979</v>
      </c>
      <c r="K665" s="205" t="s">
        <v>3239</v>
      </c>
      <c r="L665" s="205" t="s">
        <v>7430</v>
      </c>
      <c r="M665" s="205" t="s">
        <v>1455</v>
      </c>
      <c r="N665" s="126" t="s">
        <v>2191</v>
      </c>
      <c r="O665" s="126">
        <v>1</v>
      </c>
      <c r="P665" s="205" t="s">
        <v>7431</v>
      </c>
      <c r="Q665" s="210" t="s">
        <v>7431</v>
      </c>
      <c r="R665" s="211"/>
      <c r="S665" s="217"/>
      <c r="T665" s="213"/>
    </row>
    <row r="666" spans="1:20" ht="56.25" x14ac:dyDescent="0.2">
      <c r="A666" s="204">
        <v>661</v>
      </c>
      <c r="B666" s="205" t="s">
        <v>7432</v>
      </c>
      <c r="C666" s="206" t="s">
        <v>3233</v>
      </c>
      <c r="D666" s="205" t="s">
        <v>3234</v>
      </c>
      <c r="E666" s="207" t="s">
        <v>3235</v>
      </c>
      <c r="F666" s="207" t="s">
        <v>7433</v>
      </c>
      <c r="G666" s="205">
        <v>25644407</v>
      </c>
      <c r="H666" s="207" t="s">
        <v>7434</v>
      </c>
      <c r="I666" s="207" t="s">
        <v>7419</v>
      </c>
      <c r="J666" s="205" t="s">
        <v>1979</v>
      </c>
      <c r="K666" s="205" t="s">
        <v>3239</v>
      </c>
      <c r="L666" s="205" t="s">
        <v>7435</v>
      </c>
      <c r="M666" s="205" t="s">
        <v>1455</v>
      </c>
      <c r="N666" s="126" t="s">
        <v>4108</v>
      </c>
      <c r="O666" s="126">
        <v>1</v>
      </c>
      <c r="P666" s="205" t="s">
        <v>7436</v>
      </c>
      <c r="Q666" s="210" t="s">
        <v>7436</v>
      </c>
      <c r="R666" s="211"/>
      <c r="S666" s="217"/>
      <c r="T666" s="213"/>
    </row>
    <row r="667" spans="1:20" ht="56.25" x14ac:dyDescent="0.2">
      <c r="A667" s="204">
        <v>662</v>
      </c>
      <c r="B667" s="205" t="s">
        <v>7437</v>
      </c>
      <c r="C667" s="206" t="s">
        <v>3233</v>
      </c>
      <c r="D667" s="205" t="s">
        <v>3234</v>
      </c>
      <c r="E667" s="207" t="s">
        <v>3235</v>
      </c>
      <c r="F667" s="207" t="s">
        <v>7438</v>
      </c>
      <c r="G667" s="205">
        <v>25644407</v>
      </c>
      <c r="H667" s="207" t="s">
        <v>7439</v>
      </c>
      <c r="I667" s="207" t="s">
        <v>7419</v>
      </c>
      <c r="J667" s="205" t="s">
        <v>1979</v>
      </c>
      <c r="K667" s="205" t="s">
        <v>3239</v>
      </c>
      <c r="L667" s="205" t="s">
        <v>7440</v>
      </c>
      <c r="M667" s="205" t="s">
        <v>1455</v>
      </c>
      <c r="N667" s="126" t="s">
        <v>6738</v>
      </c>
      <c r="O667" s="126">
        <v>1</v>
      </c>
      <c r="P667" s="205" t="s">
        <v>7441</v>
      </c>
      <c r="Q667" s="210" t="s">
        <v>7441</v>
      </c>
      <c r="R667" s="211"/>
      <c r="S667" s="217"/>
      <c r="T667" s="213"/>
    </row>
    <row r="668" spans="1:20" ht="56.25" x14ac:dyDescent="0.2">
      <c r="A668" s="204">
        <v>663</v>
      </c>
      <c r="B668" s="205" t="s">
        <v>7442</v>
      </c>
      <c r="C668" s="206" t="s">
        <v>3233</v>
      </c>
      <c r="D668" s="205" t="s">
        <v>3234</v>
      </c>
      <c r="E668" s="207" t="s">
        <v>3235</v>
      </c>
      <c r="F668" s="207" t="s">
        <v>7443</v>
      </c>
      <c r="G668" s="205">
        <v>25644407</v>
      </c>
      <c r="H668" s="207" t="s">
        <v>7444</v>
      </c>
      <c r="I668" s="207" t="s">
        <v>7419</v>
      </c>
      <c r="J668" s="205" t="s">
        <v>1979</v>
      </c>
      <c r="K668" s="205" t="s">
        <v>3239</v>
      </c>
      <c r="L668" s="205" t="s">
        <v>7445</v>
      </c>
      <c r="M668" s="205" t="s">
        <v>1455</v>
      </c>
      <c r="N668" s="126" t="s">
        <v>5227</v>
      </c>
      <c r="O668" s="126">
        <v>1</v>
      </c>
      <c r="P668" s="205" t="s">
        <v>7446</v>
      </c>
      <c r="Q668" s="210" t="s">
        <v>7446</v>
      </c>
      <c r="R668" s="211"/>
      <c r="S668" s="212" t="s">
        <v>4025</v>
      </c>
      <c r="T668" s="215" t="s">
        <v>3261</v>
      </c>
    </row>
    <row r="669" spans="1:20" ht="56.25" x14ac:dyDescent="0.2">
      <c r="A669" s="204">
        <v>664</v>
      </c>
      <c r="B669" s="205" t="s">
        <v>7447</v>
      </c>
      <c r="C669" s="206" t="s">
        <v>3233</v>
      </c>
      <c r="D669" s="205" t="s">
        <v>3234</v>
      </c>
      <c r="E669" s="207" t="s">
        <v>3235</v>
      </c>
      <c r="F669" s="207" t="s">
        <v>7448</v>
      </c>
      <c r="G669" s="205">
        <v>25644407</v>
      </c>
      <c r="H669" s="207" t="s">
        <v>7449</v>
      </c>
      <c r="I669" s="207" t="s">
        <v>7419</v>
      </c>
      <c r="J669" s="205" t="s">
        <v>1979</v>
      </c>
      <c r="K669" s="205" t="s">
        <v>3239</v>
      </c>
      <c r="L669" s="205" t="s">
        <v>7450</v>
      </c>
      <c r="M669" s="205" t="s">
        <v>1455</v>
      </c>
      <c r="N669" s="126" t="s">
        <v>7451</v>
      </c>
      <c r="O669" s="126">
        <v>1</v>
      </c>
      <c r="P669" s="205" t="s">
        <v>7452</v>
      </c>
      <c r="Q669" s="210" t="s">
        <v>7452</v>
      </c>
      <c r="R669" s="211"/>
      <c r="S669" s="212" t="s">
        <v>4025</v>
      </c>
      <c r="T669" s="215" t="s">
        <v>3261</v>
      </c>
    </row>
    <row r="670" spans="1:20" ht="56.25" x14ac:dyDescent="0.2">
      <c r="A670" s="204">
        <v>665</v>
      </c>
      <c r="B670" s="205" t="s">
        <v>7453</v>
      </c>
      <c r="C670" s="206" t="s">
        <v>3233</v>
      </c>
      <c r="D670" s="205" t="s">
        <v>3234</v>
      </c>
      <c r="E670" s="207" t="s">
        <v>3235</v>
      </c>
      <c r="F670" s="207" t="s">
        <v>7454</v>
      </c>
      <c r="G670" s="205">
        <v>25644407</v>
      </c>
      <c r="H670" s="207" t="s">
        <v>7455</v>
      </c>
      <c r="I670" s="207" t="s">
        <v>7419</v>
      </c>
      <c r="J670" s="205" t="s">
        <v>1979</v>
      </c>
      <c r="K670" s="205" t="s">
        <v>3239</v>
      </c>
      <c r="L670" s="205" t="s">
        <v>7456</v>
      </c>
      <c r="M670" s="205" t="s">
        <v>1455</v>
      </c>
      <c r="N670" s="126" t="s">
        <v>7112</v>
      </c>
      <c r="O670" s="126">
        <v>1</v>
      </c>
      <c r="P670" s="205" t="s">
        <v>7457</v>
      </c>
      <c r="Q670" s="210" t="s">
        <v>7457</v>
      </c>
      <c r="R670" s="211"/>
      <c r="S670" s="212"/>
      <c r="T670" s="215"/>
    </row>
    <row r="671" spans="1:20" ht="56.25" x14ac:dyDescent="0.2">
      <c r="A671" s="204">
        <v>666</v>
      </c>
      <c r="B671" s="205" t="s">
        <v>7458</v>
      </c>
      <c r="C671" s="206" t="s">
        <v>3233</v>
      </c>
      <c r="D671" s="205" t="s">
        <v>3234</v>
      </c>
      <c r="E671" s="207" t="s">
        <v>3235</v>
      </c>
      <c r="F671" s="207" t="s">
        <v>7459</v>
      </c>
      <c r="G671" s="205">
        <v>25644407</v>
      </c>
      <c r="H671" s="220" t="s">
        <v>7460</v>
      </c>
      <c r="I671" s="207" t="s">
        <v>7461</v>
      </c>
      <c r="J671" s="205" t="s">
        <v>1979</v>
      </c>
      <c r="K671" s="205" t="s">
        <v>3239</v>
      </c>
      <c r="L671" s="205" t="s">
        <v>7462</v>
      </c>
      <c r="M671" s="205" t="s">
        <v>1455</v>
      </c>
      <c r="N671" s="126" t="s">
        <v>3744</v>
      </c>
      <c r="O671" s="126">
        <v>1</v>
      </c>
      <c r="P671" s="205" t="s">
        <v>7463</v>
      </c>
      <c r="Q671" s="210" t="s">
        <v>7463</v>
      </c>
      <c r="R671" s="211"/>
      <c r="S671" s="212" t="s">
        <v>4025</v>
      </c>
      <c r="T671" s="215" t="s">
        <v>3261</v>
      </c>
    </row>
    <row r="672" spans="1:20" ht="56.25" x14ac:dyDescent="0.2">
      <c r="A672" s="204">
        <v>667</v>
      </c>
      <c r="B672" s="205" t="s">
        <v>7464</v>
      </c>
      <c r="C672" s="206" t="s">
        <v>3233</v>
      </c>
      <c r="D672" s="205" t="s">
        <v>3234</v>
      </c>
      <c r="E672" s="207" t="s">
        <v>3235</v>
      </c>
      <c r="F672" s="207" t="s">
        <v>7465</v>
      </c>
      <c r="G672" s="205">
        <v>25644407</v>
      </c>
      <c r="H672" s="207" t="s">
        <v>7466</v>
      </c>
      <c r="I672" s="207" t="s">
        <v>7419</v>
      </c>
      <c r="J672" s="205" t="s">
        <v>1979</v>
      </c>
      <c r="K672" s="205" t="s">
        <v>3239</v>
      </c>
      <c r="L672" s="205" t="s">
        <v>7467</v>
      </c>
      <c r="M672" s="205" t="s">
        <v>1455</v>
      </c>
      <c r="N672" s="126" t="s">
        <v>7468</v>
      </c>
      <c r="O672" s="126">
        <v>1</v>
      </c>
      <c r="P672" s="205" t="s">
        <v>7469</v>
      </c>
      <c r="Q672" s="210" t="s">
        <v>7469</v>
      </c>
      <c r="R672" s="211"/>
      <c r="S672" s="212" t="s">
        <v>4025</v>
      </c>
      <c r="T672" s="215" t="s">
        <v>3261</v>
      </c>
    </row>
    <row r="673" spans="1:20" ht="56.25" x14ac:dyDescent="0.2">
      <c r="A673" s="204">
        <v>668</v>
      </c>
      <c r="B673" s="205" t="s">
        <v>7470</v>
      </c>
      <c r="C673" s="206" t="s">
        <v>3233</v>
      </c>
      <c r="D673" s="205" t="s">
        <v>3234</v>
      </c>
      <c r="E673" s="207" t="s">
        <v>3235</v>
      </c>
      <c r="F673" s="207" t="s">
        <v>7471</v>
      </c>
      <c r="G673" s="205">
        <v>25644407</v>
      </c>
      <c r="H673" s="207" t="s">
        <v>7472</v>
      </c>
      <c r="I673" s="207" t="s">
        <v>7473</v>
      </c>
      <c r="J673" s="205" t="s">
        <v>1979</v>
      </c>
      <c r="K673" s="205" t="s">
        <v>3239</v>
      </c>
      <c r="L673" s="205" t="s">
        <v>7474</v>
      </c>
      <c r="M673" s="205" t="s">
        <v>1455</v>
      </c>
      <c r="N673" s="126" t="s">
        <v>7475</v>
      </c>
      <c r="O673" s="126">
        <v>1</v>
      </c>
      <c r="P673" s="205" t="s">
        <v>7476</v>
      </c>
      <c r="Q673" s="210" t="s">
        <v>7476</v>
      </c>
      <c r="R673" s="211"/>
      <c r="S673" s="212" t="s">
        <v>4025</v>
      </c>
      <c r="T673" s="215" t="s">
        <v>3261</v>
      </c>
    </row>
    <row r="674" spans="1:20" ht="56.25" x14ac:dyDescent="0.2">
      <c r="A674" s="204">
        <v>669</v>
      </c>
      <c r="B674" s="205" t="s">
        <v>7477</v>
      </c>
      <c r="C674" s="206" t="s">
        <v>3233</v>
      </c>
      <c r="D674" s="205" t="s">
        <v>3234</v>
      </c>
      <c r="E674" s="207" t="s">
        <v>3235</v>
      </c>
      <c r="F674" s="207" t="s">
        <v>7478</v>
      </c>
      <c r="G674" s="205">
        <v>25644407</v>
      </c>
      <c r="H674" s="207" t="s">
        <v>7479</v>
      </c>
      <c r="I674" s="207" t="s">
        <v>7419</v>
      </c>
      <c r="J674" s="205" t="s">
        <v>1979</v>
      </c>
      <c r="K674" s="205" t="s">
        <v>3239</v>
      </c>
      <c r="L674" s="205" t="s">
        <v>7480</v>
      </c>
      <c r="M674" s="205" t="s">
        <v>1455</v>
      </c>
      <c r="N674" s="126" t="s">
        <v>7468</v>
      </c>
      <c r="O674" s="126">
        <v>1</v>
      </c>
      <c r="P674" s="205" t="s">
        <v>7469</v>
      </c>
      <c r="Q674" s="210" t="s">
        <v>7469</v>
      </c>
      <c r="R674" s="211"/>
      <c r="S674" s="212" t="s">
        <v>4025</v>
      </c>
      <c r="T674" s="215" t="s">
        <v>3261</v>
      </c>
    </row>
    <row r="675" spans="1:20" ht="56.25" x14ac:dyDescent="0.2">
      <c r="A675" s="204">
        <v>670</v>
      </c>
      <c r="B675" s="205" t="s">
        <v>7481</v>
      </c>
      <c r="C675" s="206" t="s">
        <v>3233</v>
      </c>
      <c r="D675" s="205" t="s">
        <v>3234</v>
      </c>
      <c r="E675" s="207" t="s">
        <v>3235</v>
      </c>
      <c r="F675" s="207" t="s">
        <v>7482</v>
      </c>
      <c r="G675" s="205">
        <v>25644407</v>
      </c>
      <c r="H675" s="207" t="s">
        <v>7483</v>
      </c>
      <c r="I675" s="207" t="s">
        <v>7419</v>
      </c>
      <c r="J675" s="205" t="s">
        <v>1979</v>
      </c>
      <c r="K675" s="205" t="s">
        <v>3239</v>
      </c>
      <c r="L675" s="205" t="s">
        <v>7484</v>
      </c>
      <c r="M675" s="205" t="s">
        <v>1455</v>
      </c>
      <c r="N675" s="126" t="s">
        <v>7112</v>
      </c>
      <c r="O675" s="126">
        <v>1</v>
      </c>
      <c r="P675" s="205" t="s">
        <v>7457</v>
      </c>
      <c r="Q675" s="210" t="s">
        <v>7457</v>
      </c>
      <c r="R675" s="211"/>
      <c r="S675" s="217"/>
      <c r="T675" s="213"/>
    </row>
    <row r="676" spans="1:20" ht="56.25" x14ac:dyDescent="0.2">
      <c r="A676" s="204">
        <v>671</v>
      </c>
      <c r="B676" s="205" t="s">
        <v>7485</v>
      </c>
      <c r="C676" s="206" t="s">
        <v>3233</v>
      </c>
      <c r="D676" s="205" t="s">
        <v>3234</v>
      </c>
      <c r="E676" s="207" t="s">
        <v>3235</v>
      </c>
      <c r="F676" s="207" t="s">
        <v>7486</v>
      </c>
      <c r="G676" s="205">
        <v>25644407</v>
      </c>
      <c r="H676" s="207" t="s">
        <v>7487</v>
      </c>
      <c r="I676" s="207" t="s">
        <v>7419</v>
      </c>
      <c r="J676" s="205" t="s">
        <v>1979</v>
      </c>
      <c r="K676" s="205" t="s">
        <v>3239</v>
      </c>
      <c r="L676" s="205" t="s">
        <v>7488</v>
      </c>
      <c r="M676" s="205" t="s">
        <v>1455</v>
      </c>
      <c r="N676" s="126" t="s">
        <v>4919</v>
      </c>
      <c r="O676" s="126">
        <v>1</v>
      </c>
      <c r="P676" s="205" t="s">
        <v>7489</v>
      </c>
      <c r="Q676" s="210" t="s">
        <v>7489</v>
      </c>
      <c r="R676" s="211"/>
      <c r="S676" s="212" t="s">
        <v>4025</v>
      </c>
      <c r="T676" s="215" t="s">
        <v>3261</v>
      </c>
    </row>
    <row r="677" spans="1:20" ht="56.25" x14ac:dyDescent="0.2">
      <c r="A677" s="204">
        <v>672</v>
      </c>
      <c r="B677" s="205" t="s">
        <v>7490</v>
      </c>
      <c r="C677" s="206" t="s">
        <v>3233</v>
      </c>
      <c r="D677" s="205" t="s">
        <v>3234</v>
      </c>
      <c r="E677" s="207" t="s">
        <v>3235</v>
      </c>
      <c r="F677" s="207" t="s">
        <v>7491</v>
      </c>
      <c r="G677" s="205">
        <v>25644407</v>
      </c>
      <c r="H677" s="207" t="s">
        <v>7492</v>
      </c>
      <c r="I677" s="207" t="s">
        <v>7493</v>
      </c>
      <c r="J677" s="205" t="s">
        <v>1979</v>
      </c>
      <c r="K677" s="205" t="s">
        <v>3239</v>
      </c>
      <c r="L677" s="205" t="s">
        <v>7494</v>
      </c>
      <c r="M677" s="205" t="s">
        <v>1455</v>
      </c>
      <c r="N677" s="126" t="s">
        <v>5836</v>
      </c>
      <c r="O677" s="126">
        <v>1</v>
      </c>
      <c r="P677" s="205" t="s">
        <v>7495</v>
      </c>
      <c r="Q677" s="210" t="s">
        <v>7495</v>
      </c>
      <c r="R677" s="211"/>
      <c r="S677" s="212" t="s">
        <v>4025</v>
      </c>
      <c r="T677" s="215" t="s">
        <v>3261</v>
      </c>
    </row>
    <row r="678" spans="1:20" ht="56.25" x14ac:dyDescent="0.2">
      <c r="A678" s="204">
        <v>673</v>
      </c>
      <c r="B678" s="205" t="s">
        <v>7496</v>
      </c>
      <c r="C678" s="206" t="s">
        <v>3233</v>
      </c>
      <c r="D678" s="205" t="s">
        <v>3234</v>
      </c>
      <c r="E678" s="207" t="s">
        <v>3235</v>
      </c>
      <c r="F678" s="207" t="s">
        <v>7497</v>
      </c>
      <c r="G678" s="205">
        <v>25644407</v>
      </c>
      <c r="H678" s="207" t="s">
        <v>7498</v>
      </c>
      <c r="I678" s="207" t="s">
        <v>7499</v>
      </c>
      <c r="J678" s="205" t="s">
        <v>1979</v>
      </c>
      <c r="K678" s="205" t="s">
        <v>3239</v>
      </c>
      <c r="L678" s="205" t="s">
        <v>7500</v>
      </c>
      <c r="M678" s="205" t="s">
        <v>1455</v>
      </c>
      <c r="N678" s="126" t="s">
        <v>1378</v>
      </c>
      <c r="O678" s="126">
        <v>1</v>
      </c>
      <c r="P678" s="205" t="s">
        <v>7501</v>
      </c>
      <c r="Q678" s="210" t="s">
        <v>7501</v>
      </c>
      <c r="R678" s="211"/>
      <c r="S678" s="212" t="s">
        <v>4025</v>
      </c>
      <c r="T678" s="215" t="s">
        <v>3261</v>
      </c>
    </row>
    <row r="679" spans="1:20" ht="56.25" x14ac:dyDescent="0.2">
      <c r="A679" s="204">
        <v>674</v>
      </c>
      <c r="B679" s="205" t="s">
        <v>7502</v>
      </c>
      <c r="C679" s="206" t="s">
        <v>3233</v>
      </c>
      <c r="D679" s="205" t="s">
        <v>3234</v>
      </c>
      <c r="E679" s="207" t="s">
        <v>3235</v>
      </c>
      <c r="F679" s="207" t="s">
        <v>7503</v>
      </c>
      <c r="G679" s="205">
        <v>25644407</v>
      </c>
      <c r="H679" s="207" t="s">
        <v>7504</v>
      </c>
      <c r="I679" s="207" t="s">
        <v>7505</v>
      </c>
      <c r="J679" s="205" t="s">
        <v>1979</v>
      </c>
      <c r="K679" s="205" t="s">
        <v>3239</v>
      </c>
      <c r="L679" s="205" t="s">
        <v>7506</v>
      </c>
      <c r="M679" s="205" t="s">
        <v>1455</v>
      </c>
      <c r="N679" s="126" t="s">
        <v>3556</v>
      </c>
      <c r="O679" s="126">
        <v>1</v>
      </c>
      <c r="P679" s="205" t="s">
        <v>7507</v>
      </c>
      <c r="Q679" s="210" t="s">
        <v>7507</v>
      </c>
      <c r="R679" s="211"/>
      <c r="S679" s="212" t="s">
        <v>4025</v>
      </c>
      <c r="T679" s="215" t="s">
        <v>3261</v>
      </c>
    </row>
    <row r="680" spans="1:20" ht="56.25" x14ac:dyDescent="0.2">
      <c r="A680" s="204">
        <v>675</v>
      </c>
      <c r="B680" s="205" t="s">
        <v>7508</v>
      </c>
      <c r="C680" s="206" t="s">
        <v>3233</v>
      </c>
      <c r="D680" s="205" t="s">
        <v>3234</v>
      </c>
      <c r="E680" s="207" t="s">
        <v>3235</v>
      </c>
      <c r="F680" s="207" t="s">
        <v>7509</v>
      </c>
      <c r="G680" s="205">
        <v>25644407</v>
      </c>
      <c r="H680" s="207" t="s">
        <v>7510</v>
      </c>
      <c r="I680" s="207" t="s">
        <v>7511</v>
      </c>
      <c r="J680" s="205" t="s">
        <v>1979</v>
      </c>
      <c r="K680" s="205" t="s">
        <v>3239</v>
      </c>
      <c r="L680" s="205" t="s">
        <v>7512</v>
      </c>
      <c r="M680" s="205" t="s">
        <v>7513</v>
      </c>
      <c r="N680" s="126" t="s">
        <v>5797</v>
      </c>
      <c r="O680" s="141">
        <v>2</v>
      </c>
      <c r="P680" s="205" t="s">
        <v>7514</v>
      </c>
      <c r="Q680" s="210" t="s">
        <v>7514</v>
      </c>
      <c r="R680" s="211"/>
      <c r="S680" s="212"/>
      <c r="T680" s="215"/>
    </row>
    <row r="681" spans="1:20" ht="56.25" x14ac:dyDescent="0.2">
      <c r="A681" s="204">
        <v>676</v>
      </c>
      <c r="B681" s="205" t="s">
        <v>7515</v>
      </c>
      <c r="C681" s="206" t="s">
        <v>3233</v>
      </c>
      <c r="D681" s="205" t="s">
        <v>3234</v>
      </c>
      <c r="E681" s="207" t="s">
        <v>3235</v>
      </c>
      <c r="F681" s="207" t="s">
        <v>7516</v>
      </c>
      <c r="G681" s="205">
        <v>25644407</v>
      </c>
      <c r="H681" s="207" t="s">
        <v>7517</v>
      </c>
      <c r="I681" s="207" t="s">
        <v>7511</v>
      </c>
      <c r="J681" s="205" t="s">
        <v>1979</v>
      </c>
      <c r="K681" s="205" t="s">
        <v>3239</v>
      </c>
      <c r="L681" s="205" t="s">
        <v>7518</v>
      </c>
      <c r="M681" s="205" t="s">
        <v>1455</v>
      </c>
      <c r="N681" s="126" t="s">
        <v>4563</v>
      </c>
      <c r="O681" s="126">
        <v>1</v>
      </c>
      <c r="P681" s="205" t="s">
        <v>7519</v>
      </c>
      <c r="Q681" s="210" t="s">
        <v>7519</v>
      </c>
      <c r="R681" s="211"/>
      <c r="S681" s="217"/>
      <c r="T681" s="213"/>
    </row>
    <row r="682" spans="1:20" ht="56.25" x14ac:dyDescent="0.2">
      <c r="A682" s="204">
        <v>677</v>
      </c>
      <c r="B682" s="205" t="s">
        <v>7520</v>
      </c>
      <c r="C682" s="206" t="s">
        <v>3233</v>
      </c>
      <c r="D682" s="205" t="s">
        <v>3234</v>
      </c>
      <c r="E682" s="207" t="s">
        <v>3235</v>
      </c>
      <c r="F682" s="207" t="s">
        <v>7521</v>
      </c>
      <c r="G682" s="205">
        <v>25644407</v>
      </c>
      <c r="H682" s="207" t="s">
        <v>7522</v>
      </c>
      <c r="I682" s="207" t="s">
        <v>7511</v>
      </c>
      <c r="J682" s="205" t="s">
        <v>1979</v>
      </c>
      <c r="K682" s="205" t="s">
        <v>3239</v>
      </c>
      <c r="L682" s="205" t="s">
        <v>7523</v>
      </c>
      <c r="M682" s="205" t="s">
        <v>1455</v>
      </c>
      <c r="N682" s="126" t="s">
        <v>7524</v>
      </c>
      <c r="O682" s="126">
        <v>1</v>
      </c>
      <c r="P682" s="205" t="s">
        <v>7525</v>
      </c>
      <c r="Q682" s="210" t="s">
        <v>7525</v>
      </c>
      <c r="R682" s="211"/>
      <c r="S682" s="212" t="s">
        <v>4025</v>
      </c>
      <c r="T682" s="215" t="s">
        <v>3261</v>
      </c>
    </row>
    <row r="683" spans="1:20" ht="56.25" x14ac:dyDescent="0.2">
      <c r="A683" s="204">
        <v>678</v>
      </c>
      <c r="B683" s="205" t="s">
        <v>7526</v>
      </c>
      <c r="C683" s="206" t="s">
        <v>3233</v>
      </c>
      <c r="D683" s="205" t="s">
        <v>3234</v>
      </c>
      <c r="E683" s="207" t="s">
        <v>3235</v>
      </c>
      <c r="F683" s="207" t="s">
        <v>7527</v>
      </c>
      <c r="G683" s="205">
        <v>25644407</v>
      </c>
      <c r="H683" s="207" t="s">
        <v>7528</v>
      </c>
      <c r="I683" s="207" t="s">
        <v>7529</v>
      </c>
      <c r="J683" s="205" t="s">
        <v>1979</v>
      </c>
      <c r="K683" s="205" t="s">
        <v>3239</v>
      </c>
      <c r="L683" s="205" t="s">
        <v>7530</v>
      </c>
      <c r="M683" s="205" t="s">
        <v>1455</v>
      </c>
      <c r="N683" s="126" t="s">
        <v>4269</v>
      </c>
      <c r="O683" s="126">
        <v>1</v>
      </c>
      <c r="P683" s="205" t="s">
        <v>7531</v>
      </c>
      <c r="Q683" s="210" t="s">
        <v>7531</v>
      </c>
      <c r="R683" s="211"/>
      <c r="S683" s="212" t="s">
        <v>4025</v>
      </c>
      <c r="T683" s="215" t="s">
        <v>3261</v>
      </c>
    </row>
    <row r="684" spans="1:20" ht="56.25" x14ac:dyDescent="0.2">
      <c r="A684" s="204">
        <v>679</v>
      </c>
      <c r="B684" s="205" t="s">
        <v>7532</v>
      </c>
      <c r="C684" s="206" t="s">
        <v>3233</v>
      </c>
      <c r="D684" s="205" t="s">
        <v>3234</v>
      </c>
      <c r="E684" s="207" t="s">
        <v>3235</v>
      </c>
      <c r="F684" s="207" t="s">
        <v>7533</v>
      </c>
      <c r="G684" s="205">
        <v>25644407</v>
      </c>
      <c r="H684" s="207" t="s">
        <v>7534</v>
      </c>
      <c r="I684" s="207" t="s">
        <v>7535</v>
      </c>
      <c r="J684" s="205" t="s">
        <v>1979</v>
      </c>
      <c r="K684" s="205" t="s">
        <v>3239</v>
      </c>
      <c r="L684" s="205" t="s">
        <v>7536</v>
      </c>
      <c r="M684" s="205" t="s">
        <v>1455</v>
      </c>
      <c r="N684" s="126" t="s">
        <v>5745</v>
      </c>
      <c r="O684" s="126">
        <v>1</v>
      </c>
      <c r="P684" s="205" t="s">
        <v>7537</v>
      </c>
      <c r="Q684" s="210" t="s">
        <v>7537</v>
      </c>
      <c r="R684" s="211"/>
      <c r="S684" s="212" t="s">
        <v>4025</v>
      </c>
      <c r="T684" s="215" t="s">
        <v>3261</v>
      </c>
    </row>
    <row r="685" spans="1:20" ht="56.25" x14ac:dyDescent="0.2">
      <c r="A685" s="204">
        <v>680</v>
      </c>
      <c r="B685" s="205" t="s">
        <v>7538</v>
      </c>
      <c r="C685" s="206" t="s">
        <v>3233</v>
      </c>
      <c r="D685" s="205" t="s">
        <v>3234</v>
      </c>
      <c r="E685" s="207" t="s">
        <v>3235</v>
      </c>
      <c r="F685" s="207" t="s">
        <v>7539</v>
      </c>
      <c r="G685" s="205">
        <v>25644407</v>
      </c>
      <c r="H685" s="207" t="s">
        <v>7540</v>
      </c>
      <c r="I685" s="207" t="s">
        <v>7541</v>
      </c>
      <c r="J685" s="205" t="s">
        <v>1979</v>
      </c>
      <c r="K685" s="205" t="s">
        <v>3239</v>
      </c>
      <c r="L685" s="205" t="s">
        <v>7542</v>
      </c>
      <c r="M685" s="205" t="s">
        <v>1455</v>
      </c>
      <c r="N685" s="126" t="s">
        <v>4250</v>
      </c>
      <c r="O685" s="126">
        <v>1</v>
      </c>
      <c r="P685" s="205" t="s">
        <v>7543</v>
      </c>
      <c r="Q685" s="210" t="s">
        <v>7543</v>
      </c>
      <c r="R685" s="211"/>
      <c r="S685" s="212" t="s">
        <v>4025</v>
      </c>
      <c r="T685" s="215" t="s">
        <v>3261</v>
      </c>
    </row>
    <row r="686" spans="1:20" ht="56.25" x14ac:dyDescent="0.2">
      <c r="A686" s="204">
        <v>681</v>
      </c>
      <c r="B686" s="205" t="s">
        <v>7544</v>
      </c>
      <c r="C686" s="206" t="s">
        <v>3233</v>
      </c>
      <c r="D686" s="205" t="s">
        <v>3234</v>
      </c>
      <c r="E686" s="207" t="s">
        <v>3235</v>
      </c>
      <c r="F686" s="207" t="s">
        <v>7545</v>
      </c>
      <c r="G686" s="205">
        <v>25644407</v>
      </c>
      <c r="H686" s="207" t="s">
        <v>7546</v>
      </c>
      <c r="I686" s="207" t="s">
        <v>7547</v>
      </c>
      <c r="J686" s="205" t="s">
        <v>1979</v>
      </c>
      <c r="K686" s="205" t="s">
        <v>3239</v>
      </c>
      <c r="L686" s="205" t="s">
        <v>7548</v>
      </c>
      <c r="M686" s="205" t="s">
        <v>1456</v>
      </c>
      <c r="N686" s="126" t="s">
        <v>3781</v>
      </c>
      <c r="O686" s="126">
        <v>1</v>
      </c>
      <c r="P686" s="205" t="s">
        <v>7549</v>
      </c>
      <c r="Q686" s="210" t="s">
        <v>7549</v>
      </c>
      <c r="R686" s="211"/>
      <c r="S686" s="212" t="s">
        <v>4025</v>
      </c>
      <c r="T686" s="215" t="s">
        <v>3261</v>
      </c>
    </row>
    <row r="687" spans="1:20" ht="56.25" x14ac:dyDescent="0.2">
      <c r="A687" s="204">
        <v>682</v>
      </c>
      <c r="B687" s="205" t="s">
        <v>7550</v>
      </c>
      <c r="C687" s="206" t="s">
        <v>3233</v>
      </c>
      <c r="D687" s="205" t="s">
        <v>3234</v>
      </c>
      <c r="E687" s="207" t="s">
        <v>3235</v>
      </c>
      <c r="F687" s="207" t="s">
        <v>7551</v>
      </c>
      <c r="G687" s="205">
        <v>25644407</v>
      </c>
      <c r="H687" s="207" t="s">
        <v>7552</v>
      </c>
      <c r="I687" s="207" t="s">
        <v>7547</v>
      </c>
      <c r="J687" s="205" t="s">
        <v>1979</v>
      </c>
      <c r="K687" s="205" t="s">
        <v>3239</v>
      </c>
      <c r="L687" s="205" t="s">
        <v>7553</v>
      </c>
      <c r="M687" s="205" t="s">
        <v>1455</v>
      </c>
      <c r="N687" s="126" t="s">
        <v>5436</v>
      </c>
      <c r="O687" s="126">
        <v>2</v>
      </c>
      <c r="P687" s="205" t="s">
        <v>7554</v>
      </c>
      <c r="Q687" s="210" t="s">
        <v>7554</v>
      </c>
      <c r="R687" s="211"/>
      <c r="S687" s="212" t="s">
        <v>4025</v>
      </c>
      <c r="T687" s="215" t="s">
        <v>3261</v>
      </c>
    </row>
    <row r="688" spans="1:20" ht="56.25" x14ac:dyDescent="0.2">
      <c r="A688" s="204">
        <v>683</v>
      </c>
      <c r="B688" s="205" t="s">
        <v>7555</v>
      </c>
      <c r="C688" s="206" t="s">
        <v>3233</v>
      </c>
      <c r="D688" s="205" t="s">
        <v>3234</v>
      </c>
      <c r="E688" s="207" t="s">
        <v>3235</v>
      </c>
      <c r="F688" s="207" t="s">
        <v>7556</v>
      </c>
      <c r="G688" s="205">
        <v>25644407</v>
      </c>
      <c r="H688" s="207" t="s">
        <v>7557</v>
      </c>
      <c r="I688" s="207" t="s">
        <v>7558</v>
      </c>
      <c r="J688" s="205" t="s">
        <v>1979</v>
      </c>
      <c r="K688" s="205" t="s">
        <v>3239</v>
      </c>
      <c r="L688" s="205" t="s">
        <v>7559</v>
      </c>
      <c r="M688" s="205" t="s">
        <v>1456</v>
      </c>
      <c r="N688" s="126" t="s">
        <v>4349</v>
      </c>
      <c r="O688" s="126">
        <v>1</v>
      </c>
      <c r="P688" s="205" t="s">
        <v>7560</v>
      </c>
      <c r="Q688" s="210" t="s">
        <v>7560</v>
      </c>
      <c r="R688" s="211"/>
      <c r="S688" s="217"/>
      <c r="T688" s="213"/>
    </row>
    <row r="689" spans="1:20" ht="56.25" x14ac:dyDescent="0.2">
      <c r="A689" s="204">
        <v>684</v>
      </c>
      <c r="B689" s="205" t="s">
        <v>7561</v>
      </c>
      <c r="C689" s="206" t="s">
        <v>3233</v>
      </c>
      <c r="D689" s="205" t="s">
        <v>3234</v>
      </c>
      <c r="E689" s="207" t="s">
        <v>3235</v>
      </c>
      <c r="F689" s="207" t="s">
        <v>7562</v>
      </c>
      <c r="G689" s="205">
        <v>25644407</v>
      </c>
      <c r="H689" s="207" t="s">
        <v>7563</v>
      </c>
      <c r="I689" s="207" t="s">
        <v>7558</v>
      </c>
      <c r="J689" s="205" t="s">
        <v>1979</v>
      </c>
      <c r="K689" s="205" t="s">
        <v>3239</v>
      </c>
      <c r="L689" s="205" t="s">
        <v>7564</v>
      </c>
      <c r="M689" s="205" t="s">
        <v>1456</v>
      </c>
      <c r="N689" s="126" t="s">
        <v>3470</v>
      </c>
      <c r="O689" s="126">
        <v>1</v>
      </c>
      <c r="P689" s="205" t="s">
        <v>7565</v>
      </c>
      <c r="Q689" s="210" t="s">
        <v>7565</v>
      </c>
      <c r="R689" s="211"/>
      <c r="S689" s="212" t="s">
        <v>4025</v>
      </c>
      <c r="T689" s="215" t="s">
        <v>3261</v>
      </c>
    </row>
    <row r="690" spans="1:20" ht="56.25" x14ac:dyDescent="0.2">
      <c r="A690" s="204">
        <v>685</v>
      </c>
      <c r="B690" s="205" t="s">
        <v>7566</v>
      </c>
      <c r="C690" s="206" t="s">
        <v>3233</v>
      </c>
      <c r="D690" s="205" t="s">
        <v>3234</v>
      </c>
      <c r="E690" s="207" t="s">
        <v>3235</v>
      </c>
      <c r="F690" s="207" t="s">
        <v>7567</v>
      </c>
      <c r="G690" s="205">
        <v>25644407</v>
      </c>
      <c r="H690" s="207" t="s">
        <v>7568</v>
      </c>
      <c r="I690" s="207" t="s">
        <v>7558</v>
      </c>
      <c r="J690" s="205" t="s">
        <v>1979</v>
      </c>
      <c r="K690" s="205" t="s">
        <v>3239</v>
      </c>
      <c r="L690" s="205" t="s">
        <v>7569</v>
      </c>
      <c r="M690" s="205" t="s">
        <v>1455</v>
      </c>
      <c r="N690" s="126" t="s">
        <v>4143</v>
      </c>
      <c r="O690" s="126">
        <v>1</v>
      </c>
      <c r="P690" s="205" t="s">
        <v>7570</v>
      </c>
      <c r="Q690" s="210" t="s">
        <v>7570</v>
      </c>
      <c r="R690" s="211"/>
      <c r="S690" s="212" t="s">
        <v>4025</v>
      </c>
      <c r="T690" s="215" t="s">
        <v>3261</v>
      </c>
    </row>
    <row r="691" spans="1:20" ht="56.25" x14ac:dyDescent="0.2">
      <c r="A691" s="204">
        <v>686</v>
      </c>
      <c r="B691" s="205" t="s">
        <v>7571</v>
      </c>
      <c r="C691" s="206" t="s">
        <v>3233</v>
      </c>
      <c r="D691" s="205" t="s">
        <v>3234</v>
      </c>
      <c r="E691" s="207" t="s">
        <v>3235</v>
      </c>
      <c r="F691" s="207" t="s">
        <v>7572</v>
      </c>
      <c r="G691" s="205">
        <v>25644407</v>
      </c>
      <c r="H691" s="207" t="s">
        <v>7573</v>
      </c>
      <c r="I691" s="207" t="s">
        <v>7558</v>
      </c>
      <c r="J691" s="205" t="s">
        <v>1979</v>
      </c>
      <c r="K691" s="205" t="s">
        <v>3239</v>
      </c>
      <c r="L691" s="205" t="s">
        <v>7574</v>
      </c>
      <c r="M691" s="205" t="s">
        <v>1456</v>
      </c>
      <c r="N691" s="126" t="s">
        <v>6087</v>
      </c>
      <c r="O691" s="126">
        <v>1</v>
      </c>
      <c r="P691" s="205" t="s">
        <v>7575</v>
      </c>
      <c r="Q691" s="210" t="s">
        <v>7575</v>
      </c>
      <c r="R691" s="211"/>
      <c r="S691" s="212" t="s">
        <v>4025</v>
      </c>
      <c r="T691" s="215" t="s">
        <v>3261</v>
      </c>
    </row>
    <row r="692" spans="1:20" ht="56.25" x14ac:dyDescent="0.2">
      <c r="A692" s="204">
        <v>687</v>
      </c>
      <c r="B692" s="205" t="s">
        <v>7576</v>
      </c>
      <c r="C692" s="206" t="s">
        <v>3233</v>
      </c>
      <c r="D692" s="205" t="s">
        <v>3234</v>
      </c>
      <c r="E692" s="207" t="s">
        <v>3235</v>
      </c>
      <c r="F692" s="207" t="s">
        <v>7577</v>
      </c>
      <c r="G692" s="205">
        <v>25644407</v>
      </c>
      <c r="H692" s="207" t="s">
        <v>7578</v>
      </c>
      <c r="I692" s="207" t="s">
        <v>7579</v>
      </c>
      <c r="J692" s="205" t="s">
        <v>1979</v>
      </c>
      <c r="K692" s="205" t="s">
        <v>3239</v>
      </c>
      <c r="L692" s="205" t="s">
        <v>7580</v>
      </c>
      <c r="M692" s="205" t="s">
        <v>1456</v>
      </c>
      <c r="N692" s="126" t="s">
        <v>7184</v>
      </c>
      <c r="O692" s="126">
        <v>1</v>
      </c>
      <c r="P692" s="205" t="s">
        <v>7581</v>
      </c>
      <c r="Q692" s="210" t="s">
        <v>7581</v>
      </c>
      <c r="R692" s="211"/>
      <c r="S692" s="212" t="s">
        <v>4025</v>
      </c>
      <c r="T692" s="215" t="s">
        <v>3261</v>
      </c>
    </row>
    <row r="693" spans="1:20" ht="56.25" x14ac:dyDescent="0.2">
      <c r="A693" s="204">
        <v>688</v>
      </c>
      <c r="B693" s="205" t="s">
        <v>7582</v>
      </c>
      <c r="C693" s="206" t="s">
        <v>3233</v>
      </c>
      <c r="D693" s="205" t="s">
        <v>3234</v>
      </c>
      <c r="E693" s="207" t="s">
        <v>3235</v>
      </c>
      <c r="F693" s="207" t="s">
        <v>7583</v>
      </c>
      <c r="G693" s="205">
        <v>25644407</v>
      </c>
      <c r="H693" s="207" t="s">
        <v>7584</v>
      </c>
      <c r="I693" s="207" t="s">
        <v>7579</v>
      </c>
      <c r="J693" s="205" t="s">
        <v>1979</v>
      </c>
      <c r="K693" s="205" t="s">
        <v>3239</v>
      </c>
      <c r="L693" s="205" t="s">
        <v>7585</v>
      </c>
      <c r="M693" s="205" t="s">
        <v>1456</v>
      </c>
      <c r="N693" s="126" t="s">
        <v>7586</v>
      </c>
      <c r="O693" s="126">
        <v>1</v>
      </c>
      <c r="P693" s="205" t="s">
        <v>7587</v>
      </c>
      <c r="Q693" s="210" t="s">
        <v>7587</v>
      </c>
      <c r="R693" s="211"/>
      <c r="S693" s="212" t="s">
        <v>4025</v>
      </c>
      <c r="T693" s="215" t="s">
        <v>3261</v>
      </c>
    </row>
    <row r="694" spans="1:20" ht="56.25" x14ac:dyDescent="0.2">
      <c r="A694" s="204">
        <v>689</v>
      </c>
      <c r="B694" s="205" t="s">
        <v>7588</v>
      </c>
      <c r="C694" s="206" t="s">
        <v>3233</v>
      </c>
      <c r="D694" s="205" t="s">
        <v>3234</v>
      </c>
      <c r="E694" s="207" t="s">
        <v>3235</v>
      </c>
      <c r="F694" s="207" t="s">
        <v>7589</v>
      </c>
      <c r="G694" s="205">
        <v>25644407</v>
      </c>
      <c r="H694" s="207" t="s">
        <v>7590</v>
      </c>
      <c r="I694" s="207" t="s">
        <v>7591</v>
      </c>
      <c r="J694" s="205" t="s">
        <v>1979</v>
      </c>
      <c r="K694" s="205" t="s">
        <v>3239</v>
      </c>
      <c r="L694" s="205" t="s">
        <v>7592</v>
      </c>
      <c r="M694" s="205" t="s">
        <v>1456</v>
      </c>
      <c r="N694" s="126" t="s">
        <v>4349</v>
      </c>
      <c r="O694" s="126">
        <v>1</v>
      </c>
      <c r="P694" s="205" t="s">
        <v>7593</v>
      </c>
      <c r="Q694" s="210" t="s">
        <v>7593</v>
      </c>
      <c r="R694" s="211"/>
      <c r="S694" s="212" t="s">
        <v>4025</v>
      </c>
      <c r="T694" s="215" t="s">
        <v>3261</v>
      </c>
    </row>
    <row r="695" spans="1:20" ht="56.25" x14ac:dyDescent="0.2">
      <c r="A695" s="204">
        <v>690</v>
      </c>
      <c r="B695" s="205" t="s">
        <v>7594</v>
      </c>
      <c r="C695" s="206" t="s">
        <v>3233</v>
      </c>
      <c r="D695" s="205" t="s">
        <v>3234</v>
      </c>
      <c r="E695" s="207" t="s">
        <v>3235</v>
      </c>
      <c r="F695" s="207" t="s">
        <v>7595</v>
      </c>
      <c r="G695" s="205">
        <v>25644407</v>
      </c>
      <c r="H695" s="207" t="s">
        <v>7596</v>
      </c>
      <c r="I695" s="207" t="s">
        <v>7591</v>
      </c>
      <c r="J695" s="205" t="s">
        <v>1979</v>
      </c>
      <c r="K695" s="205" t="s">
        <v>3239</v>
      </c>
      <c r="L695" s="205" t="s">
        <v>7597</v>
      </c>
      <c r="M695" s="205" t="s">
        <v>1456</v>
      </c>
      <c r="N695" s="126" t="s">
        <v>7598</v>
      </c>
      <c r="O695" s="126">
        <v>1</v>
      </c>
      <c r="P695" s="205" t="s">
        <v>7599</v>
      </c>
      <c r="Q695" s="210" t="s">
        <v>7599</v>
      </c>
      <c r="R695" s="211"/>
      <c r="S695" s="212" t="s">
        <v>4025</v>
      </c>
      <c r="T695" s="215" t="s">
        <v>3261</v>
      </c>
    </row>
    <row r="696" spans="1:20" ht="56.25" x14ac:dyDescent="0.2">
      <c r="A696" s="204">
        <v>691</v>
      </c>
      <c r="B696" s="205" t="s">
        <v>7600</v>
      </c>
      <c r="C696" s="206" t="s">
        <v>3233</v>
      </c>
      <c r="D696" s="205" t="s">
        <v>3234</v>
      </c>
      <c r="E696" s="207" t="s">
        <v>3235</v>
      </c>
      <c r="F696" s="207" t="s">
        <v>7601</v>
      </c>
      <c r="G696" s="205">
        <v>25644407</v>
      </c>
      <c r="H696" s="207" t="s">
        <v>7602</v>
      </c>
      <c r="I696" s="207" t="s">
        <v>7591</v>
      </c>
      <c r="J696" s="205" t="s">
        <v>1979</v>
      </c>
      <c r="K696" s="205" t="s">
        <v>3239</v>
      </c>
      <c r="L696" s="205" t="s">
        <v>7603</v>
      </c>
      <c r="M696" s="205" t="s">
        <v>1456</v>
      </c>
      <c r="N696" s="126" t="s">
        <v>4164</v>
      </c>
      <c r="O696" s="126">
        <v>1</v>
      </c>
      <c r="P696" s="205" t="s">
        <v>7604</v>
      </c>
      <c r="Q696" s="210" t="s">
        <v>7604</v>
      </c>
      <c r="R696" s="211"/>
      <c r="S696" s="212" t="s">
        <v>4025</v>
      </c>
      <c r="T696" s="215" t="s">
        <v>3261</v>
      </c>
    </row>
    <row r="697" spans="1:20" ht="56.25" x14ac:dyDescent="0.2">
      <c r="A697" s="204">
        <v>692</v>
      </c>
      <c r="B697" s="205" t="s">
        <v>7605</v>
      </c>
      <c r="C697" s="206" t="s">
        <v>3233</v>
      </c>
      <c r="D697" s="205" t="s">
        <v>3234</v>
      </c>
      <c r="E697" s="207" t="s">
        <v>3235</v>
      </c>
      <c r="F697" s="207" t="s">
        <v>7606</v>
      </c>
      <c r="G697" s="205">
        <v>25644407</v>
      </c>
      <c r="H697" s="207" t="s">
        <v>7607</v>
      </c>
      <c r="I697" s="207" t="s">
        <v>7591</v>
      </c>
      <c r="J697" s="205" t="s">
        <v>1979</v>
      </c>
      <c r="K697" s="205" t="s">
        <v>3239</v>
      </c>
      <c r="L697" s="205" t="s">
        <v>7608</v>
      </c>
      <c r="M697" s="205" t="s">
        <v>1456</v>
      </c>
      <c r="N697" s="126" t="s">
        <v>2120</v>
      </c>
      <c r="O697" s="126">
        <v>1</v>
      </c>
      <c r="P697" s="205" t="s">
        <v>7609</v>
      </c>
      <c r="Q697" s="210" t="s">
        <v>7609</v>
      </c>
      <c r="R697" s="211"/>
      <c r="S697" s="212" t="s">
        <v>4025</v>
      </c>
      <c r="T697" s="215" t="s">
        <v>3261</v>
      </c>
    </row>
    <row r="698" spans="1:20" ht="56.25" x14ac:dyDescent="0.2">
      <c r="A698" s="204">
        <v>693</v>
      </c>
      <c r="B698" s="205" t="s">
        <v>7610</v>
      </c>
      <c r="C698" s="206" t="s">
        <v>3233</v>
      </c>
      <c r="D698" s="205" t="s">
        <v>3234</v>
      </c>
      <c r="E698" s="207" t="s">
        <v>3235</v>
      </c>
      <c r="F698" s="207" t="s">
        <v>7611</v>
      </c>
      <c r="G698" s="205">
        <v>25644407</v>
      </c>
      <c r="H698" s="207" t="s">
        <v>7612</v>
      </c>
      <c r="I698" s="207" t="s">
        <v>7613</v>
      </c>
      <c r="J698" s="205" t="s">
        <v>1979</v>
      </c>
      <c r="K698" s="205" t="s">
        <v>3239</v>
      </c>
      <c r="L698" s="205" t="s">
        <v>7614</v>
      </c>
      <c r="M698" s="205" t="s">
        <v>1456</v>
      </c>
      <c r="N698" s="126" t="s">
        <v>7615</v>
      </c>
      <c r="O698" s="126">
        <v>1</v>
      </c>
      <c r="P698" s="205" t="s">
        <v>7616</v>
      </c>
      <c r="Q698" s="210" t="s">
        <v>7616</v>
      </c>
      <c r="R698" s="211"/>
      <c r="S698" s="217"/>
      <c r="T698" s="213"/>
    </row>
    <row r="699" spans="1:20" ht="56.25" x14ac:dyDescent="0.2">
      <c r="A699" s="204">
        <v>694</v>
      </c>
      <c r="B699" s="205" t="s">
        <v>7617</v>
      </c>
      <c r="C699" s="206" t="s">
        <v>3233</v>
      </c>
      <c r="D699" s="205" t="s">
        <v>3234</v>
      </c>
      <c r="E699" s="207" t="s">
        <v>3235</v>
      </c>
      <c r="F699" s="207" t="s">
        <v>7618</v>
      </c>
      <c r="G699" s="205">
        <v>25644407</v>
      </c>
      <c r="H699" s="207" t="s">
        <v>7619</v>
      </c>
      <c r="I699" s="207" t="s">
        <v>7613</v>
      </c>
      <c r="J699" s="205" t="s">
        <v>1979</v>
      </c>
      <c r="K699" s="205" t="s">
        <v>3239</v>
      </c>
      <c r="L699" s="205" t="s">
        <v>7620</v>
      </c>
      <c r="M699" s="205" t="s">
        <v>1456</v>
      </c>
      <c r="N699" s="126" t="s">
        <v>7621</v>
      </c>
      <c r="O699" s="126">
        <v>1</v>
      </c>
      <c r="P699" s="205" t="s">
        <v>7622</v>
      </c>
      <c r="Q699" s="210" t="s">
        <v>7622</v>
      </c>
      <c r="R699" s="211"/>
      <c r="S699" s="217"/>
      <c r="T699" s="213"/>
    </row>
    <row r="700" spans="1:20" ht="56.25" x14ac:dyDescent="0.2">
      <c r="A700" s="204">
        <v>695</v>
      </c>
      <c r="B700" s="205" t="s">
        <v>7623</v>
      </c>
      <c r="C700" s="206" t="s">
        <v>3233</v>
      </c>
      <c r="D700" s="205" t="s">
        <v>3234</v>
      </c>
      <c r="E700" s="207" t="s">
        <v>3235</v>
      </c>
      <c r="F700" s="207" t="s">
        <v>7624</v>
      </c>
      <c r="G700" s="205">
        <v>25644407</v>
      </c>
      <c r="H700" s="207" t="s">
        <v>7625</v>
      </c>
      <c r="I700" s="207" t="s">
        <v>7613</v>
      </c>
      <c r="J700" s="205" t="s">
        <v>1979</v>
      </c>
      <c r="K700" s="205" t="s">
        <v>3239</v>
      </c>
      <c r="L700" s="205" t="s">
        <v>7626</v>
      </c>
      <c r="M700" s="205" t="s">
        <v>1456</v>
      </c>
      <c r="N700" s="126" t="s">
        <v>7627</v>
      </c>
      <c r="O700" s="126">
        <v>1</v>
      </c>
      <c r="P700" s="205" t="s">
        <v>7628</v>
      </c>
      <c r="Q700" s="210" t="s">
        <v>7628</v>
      </c>
      <c r="R700" s="211"/>
      <c r="S700" s="212" t="s">
        <v>4025</v>
      </c>
      <c r="T700" s="215" t="s">
        <v>3261</v>
      </c>
    </row>
    <row r="701" spans="1:20" ht="56.25" x14ac:dyDescent="0.2">
      <c r="A701" s="204">
        <v>696</v>
      </c>
      <c r="B701" s="205" t="s">
        <v>7629</v>
      </c>
      <c r="C701" s="206" t="s">
        <v>3233</v>
      </c>
      <c r="D701" s="205" t="s">
        <v>3234</v>
      </c>
      <c r="E701" s="207" t="s">
        <v>3235</v>
      </c>
      <c r="F701" s="207" t="s">
        <v>7630</v>
      </c>
      <c r="G701" s="205">
        <v>25644407</v>
      </c>
      <c r="H701" s="207" t="s">
        <v>7631</v>
      </c>
      <c r="I701" s="207" t="s">
        <v>7632</v>
      </c>
      <c r="J701" s="205" t="s">
        <v>1979</v>
      </c>
      <c r="K701" s="205" t="s">
        <v>3239</v>
      </c>
      <c r="L701" s="205" t="s">
        <v>7633</v>
      </c>
      <c r="M701" s="205" t="s">
        <v>1456</v>
      </c>
      <c r="N701" s="126" t="s">
        <v>3362</v>
      </c>
      <c r="O701" s="126">
        <v>1</v>
      </c>
      <c r="P701" s="205" t="s">
        <v>7634</v>
      </c>
      <c r="Q701" s="210" t="s">
        <v>7634</v>
      </c>
      <c r="R701" s="211"/>
      <c r="S701" s="217"/>
      <c r="T701" s="213"/>
    </row>
    <row r="702" spans="1:20" ht="56.25" x14ac:dyDescent="0.2">
      <c r="A702" s="204">
        <v>697</v>
      </c>
      <c r="B702" s="205" t="s">
        <v>7635</v>
      </c>
      <c r="C702" s="206" t="s">
        <v>3233</v>
      </c>
      <c r="D702" s="205" t="s">
        <v>3234</v>
      </c>
      <c r="E702" s="207" t="s">
        <v>3235</v>
      </c>
      <c r="F702" s="207" t="s">
        <v>7636</v>
      </c>
      <c r="G702" s="205">
        <v>25644407</v>
      </c>
      <c r="H702" s="207" t="s">
        <v>7637</v>
      </c>
      <c r="I702" s="207" t="s">
        <v>7632</v>
      </c>
      <c r="J702" s="205" t="s">
        <v>1979</v>
      </c>
      <c r="K702" s="205" t="s">
        <v>3239</v>
      </c>
      <c r="L702" s="205" t="s">
        <v>7638</v>
      </c>
      <c r="M702" s="205" t="s">
        <v>1456</v>
      </c>
      <c r="N702" s="126" t="s">
        <v>5322</v>
      </c>
      <c r="O702" s="126">
        <v>1</v>
      </c>
      <c r="P702" s="205" t="s">
        <v>7639</v>
      </c>
      <c r="Q702" s="210" t="s">
        <v>7639</v>
      </c>
      <c r="R702" s="211"/>
      <c r="S702" s="212" t="s">
        <v>4025</v>
      </c>
      <c r="T702" s="215" t="s">
        <v>3261</v>
      </c>
    </row>
    <row r="703" spans="1:20" ht="56.25" x14ac:dyDescent="0.2">
      <c r="A703" s="204">
        <v>698</v>
      </c>
      <c r="B703" s="205" t="s">
        <v>7640</v>
      </c>
      <c r="C703" s="206" t="s">
        <v>3233</v>
      </c>
      <c r="D703" s="205" t="s">
        <v>3234</v>
      </c>
      <c r="E703" s="207" t="s">
        <v>3235</v>
      </c>
      <c r="F703" s="207" t="s">
        <v>7641</v>
      </c>
      <c r="G703" s="205">
        <v>25644407</v>
      </c>
      <c r="H703" s="207" t="s">
        <v>7642</v>
      </c>
      <c r="I703" s="207" t="s">
        <v>7643</v>
      </c>
      <c r="J703" s="205" t="s">
        <v>1979</v>
      </c>
      <c r="K703" s="205" t="s">
        <v>3239</v>
      </c>
      <c r="L703" s="205" t="s">
        <v>7644</v>
      </c>
      <c r="M703" s="205" t="s">
        <v>1456</v>
      </c>
      <c r="N703" s="126" t="s">
        <v>7645</v>
      </c>
      <c r="O703" s="126">
        <v>1</v>
      </c>
      <c r="P703" s="205" t="s">
        <v>7646</v>
      </c>
      <c r="Q703" s="210" t="s">
        <v>7646</v>
      </c>
      <c r="R703" s="211"/>
      <c r="S703" s="212" t="s">
        <v>4025</v>
      </c>
      <c r="T703" s="215" t="s">
        <v>3261</v>
      </c>
    </row>
    <row r="704" spans="1:20" ht="56.25" x14ac:dyDescent="0.2">
      <c r="A704" s="204">
        <v>699</v>
      </c>
      <c r="B704" s="205" t="s">
        <v>7647</v>
      </c>
      <c r="C704" s="206" t="s">
        <v>3233</v>
      </c>
      <c r="D704" s="205" t="s">
        <v>3234</v>
      </c>
      <c r="E704" s="207" t="s">
        <v>3235</v>
      </c>
      <c r="F704" s="207" t="s">
        <v>7648</v>
      </c>
      <c r="G704" s="205">
        <v>25644407</v>
      </c>
      <c r="H704" s="207" t="s">
        <v>7649</v>
      </c>
      <c r="I704" s="207" t="s">
        <v>7643</v>
      </c>
      <c r="J704" s="205" t="s">
        <v>1979</v>
      </c>
      <c r="K704" s="205" t="s">
        <v>3239</v>
      </c>
      <c r="L704" s="205" t="s">
        <v>7650</v>
      </c>
      <c r="M704" s="205" t="s">
        <v>1456</v>
      </c>
      <c r="N704" s="126" t="s">
        <v>4164</v>
      </c>
      <c r="O704" s="126">
        <v>1</v>
      </c>
      <c r="P704" s="205" t="s">
        <v>7651</v>
      </c>
      <c r="Q704" s="210" t="s">
        <v>7651</v>
      </c>
      <c r="R704" s="211"/>
      <c r="S704" s="212" t="s">
        <v>4025</v>
      </c>
      <c r="T704" s="215" t="s">
        <v>3261</v>
      </c>
    </row>
    <row r="705" spans="1:20" ht="56.25" x14ac:dyDescent="0.2">
      <c r="A705" s="204">
        <v>700</v>
      </c>
      <c r="B705" s="205" t="s">
        <v>7652</v>
      </c>
      <c r="C705" s="206" t="s">
        <v>3233</v>
      </c>
      <c r="D705" s="205" t="s">
        <v>3234</v>
      </c>
      <c r="E705" s="207" t="s">
        <v>3235</v>
      </c>
      <c r="F705" s="207" t="s">
        <v>7653</v>
      </c>
      <c r="G705" s="205">
        <v>25644407</v>
      </c>
      <c r="H705" s="207" t="s">
        <v>7654</v>
      </c>
      <c r="I705" s="207" t="s">
        <v>7643</v>
      </c>
      <c r="J705" s="205" t="s">
        <v>1979</v>
      </c>
      <c r="K705" s="205" t="s">
        <v>3239</v>
      </c>
      <c r="L705" s="205" t="s">
        <v>7655</v>
      </c>
      <c r="M705" s="205" t="s">
        <v>1456</v>
      </c>
      <c r="N705" s="126" t="s">
        <v>7645</v>
      </c>
      <c r="O705" s="126">
        <v>1</v>
      </c>
      <c r="P705" s="205" t="s">
        <v>7646</v>
      </c>
      <c r="Q705" s="210" t="s">
        <v>7646</v>
      </c>
      <c r="R705" s="211"/>
      <c r="S705" s="212" t="s">
        <v>4025</v>
      </c>
      <c r="T705" s="215" t="s">
        <v>3261</v>
      </c>
    </row>
    <row r="706" spans="1:20" ht="56.25" x14ac:dyDescent="0.2">
      <c r="A706" s="204">
        <v>701</v>
      </c>
      <c r="B706" s="205" t="s">
        <v>7656</v>
      </c>
      <c r="C706" s="206" t="s">
        <v>3233</v>
      </c>
      <c r="D706" s="205" t="s">
        <v>3234</v>
      </c>
      <c r="E706" s="207" t="s">
        <v>3235</v>
      </c>
      <c r="F706" s="207" t="s">
        <v>7657</v>
      </c>
      <c r="G706" s="205">
        <v>25644407</v>
      </c>
      <c r="H706" s="207" t="s">
        <v>7658</v>
      </c>
      <c r="I706" s="207" t="s">
        <v>7643</v>
      </c>
      <c r="J706" s="205" t="s">
        <v>1979</v>
      </c>
      <c r="K706" s="205" t="s">
        <v>3239</v>
      </c>
      <c r="L706" s="205" t="s">
        <v>7659</v>
      </c>
      <c r="M706" s="205" t="s">
        <v>1456</v>
      </c>
      <c r="N706" s="126" t="s">
        <v>6087</v>
      </c>
      <c r="O706" s="126">
        <v>1</v>
      </c>
      <c r="P706" s="205" t="s">
        <v>7660</v>
      </c>
      <c r="Q706" s="210" t="s">
        <v>7660</v>
      </c>
      <c r="R706" s="211"/>
      <c r="S706" s="217"/>
      <c r="T706" s="213"/>
    </row>
    <row r="707" spans="1:20" ht="56.25" x14ac:dyDescent="0.2">
      <c r="A707" s="204">
        <v>702</v>
      </c>
      <c r="B707" s="205" t="s">
        <v>7661</v>
      </c>
      <c r="C707" s="206" t="s">
        <v>3233</v>
      </c>
      <c r="D707" s="205" t="s">
        <v>3234</v>
      </c>
      <c r="E707" s="207" t="s">
        <v>3235</v>
      </c>
      <c r="F707" s="207" t="s">
        <v>7662</v>
      </c>
      <c r="G707" s="205">
        <v>25644407</v>
      </c>
      <c r="H707" s="207" t="s">
        <v>7663</v>
      </c>
      <c r="I707" s="207" t="s">
        <v>7664</v>
      </c>
      <c r="J707" s="205" t="s">
        <v>1979</v>
      </c>
      <c r="K707" s="205" t="s">
        <v>3239</v>
      </c>
      <c r="L707" s="205" t="s">
        <v>7665</v>
      </c>
      <c r="M707" s="205" t="s">
        <v>1456</v>
      </c>
      <c r="N707" s="126" t="s">
        <v>5250</v>
      </c>
      <c r="O707" s="126">
        <v>1</v>
      </c>
      <c r="P707" s="205" t="s">
        <v>7666</v>
      </c>
      <c r="Q707" s="210" t="s">
        <v>7666</v>
      </c>
      <c r="R707" s="211"/>
      <c r="S707" s="212" t="s">
        <v>4025</v>
      </c>
      <c r="T707" s="215" t="s">
        <v>3261</v>
      </c>
    </row>
    <row r="708" spans="1:20" ht="56.25" x14ac:dyDescent="0.2">
      <c r="A708" s="204">
        <v>703</v>
      </c>
      <c r="B708" s="205" t="s">
        <v>7667</v>
      </c>
      <c r="C708" s="206" t="s">
        <v>3233</v>
      </c>
      <c r="D708" s="205" t="s">
        <v>3234</v>
      </c>
      <c r="E708" s="207" t="s">
        <v>3235</v>
      </c>
      <c r="F708" s="207" t="s">
        <v>7668</v>
      </c>
      <c r="G708" s="205">
        <v>25644407</v>
      </c>
      <c r="H708" s="207" t="s">
        <v>7669</v>
      </c>
      <c r="I708" s="207" t="s">
        <v>7670</v>
      </c>
      <c r="J708" s="205" t="s">
        <v>1979</v>
      </c>
      <c r="K708" s="205" t="s">
        <v>3239</v>
      </c>
      <c r="L708" s="205" t="s">
        <v>7671</v>
      </c>
      <c r="M708" s="205" t="s">
        <v>1456</v>
      </c>
      <c r="N708" s="126" t="s">
        <v>4816</v>
      </c>
      <c r="O708" s="126">
        <v>1</v>
      </c>
      <c r="P708" s="205" t="s">
        <v>7672</v>
      </c>
      <c r="Q708" s="210" t="s">
        <v>7672</v>
      </c>
      <c r="R708" s="211"/>
      <c r="S708" s="212" t="s">
        <v>4025</v>
      </c>
      <c r="T708" s="215" t="s">
        <v>3261</v>
      </c>
    </row>
    <row r="709" spans="1:20" ht="56.25" x14ac:dyDescent="0.2">
      <c r="A709" s="204">
        <v>704</v>
      </c>
      <c r="B709" s="205" t="s">
        <v>7673</v>
      </c>
      <c r="C709" s="206" t="s">
        <v>3233</v>
      </c>
      <c r="D709" s="205" t="s">
        <v>3234</v>
      </c>
      <c r="E709" s="207" t="s">
        <v>3235</v>
      </c>
      <c r="F709" s="207" t="s">
        <v>7674</v>
      </c>
      <c r="G709" s="205">
        <v>25644407</v>
      </c>
      <c r="H709" s="207" t="s">
        <v>7675</v>
      </c>
      <c r="I709" s="220" t="s">
        <v>7676</v>
      </c>
      <c r="J709" s="205" t="s">
        <v>1979</v>
      </c>
      <c r="K709" s="205" t="s">
        <v>3239</v>
      </c>
      <c r="L709" s="205" t="s">
        <v>7677</v>
      </c>
      <c r="M709" s="205" t="s">
        <v>1456</v>
      </c>
      <c r="N709" s="126" t="s">
        <v>7678</v>
      </c>
      <c r="O709" s="126">
        <v>1</v>
      </c>
      <c r="P709" s="205" t="s">
        <v>7679</v>
      </c>
      <c r="Q709" s="210" t="s">
        <v>7679</v>
      </c>
      <c r="R709" s="211"/>
      <c r="S709" s="212" t="s">
        <v>4025</v>
      </c>
      <c r="T709" s="215" t="s">
        <v>3261</v>
      </c>
    </row>
    <row r="710" spans="1:20" ht="56.25" x14ac:dyDescent="0.2">
      <c r="A710" s="204">
        <v>705</v>
      </c>
      <c r="B710" s="205" t="s">
        <v>7680</v>
      </c>
      <c r="C710" s="206" t="s">
        <v>3233</v>
      </c>
      <c r="D710" s="205" t="s">
        <v>3234</v>
      </c>
      <c r="E710" s="207" t="s">
        <v>3235</v>
      </c>
      <c r="F710" s="207" t="s">
        <v>7681</v>
      </c>
      <c r="G710" s="205">
        <v>25644407</v>
      </c>
      <c r="H710" s="207" t="s">
        <v>7682</v>
      </c>
      <c r="I710" s="207" t="s">
        <v>7683</v>
      </c>
      <c r="J710" s="205" t="s">
        <v>1979</v>
      </c>
      <c r="K710" s="205" t="s">
        <v>3239</v>
      </c>
      <c r="L710" s="205" t="s">
        <v>7684</v>
      </c>
      <c r="M710" s="205" t="s">
        <v>1456</v>
      </c>
      <c r="N710" s="126" t="s">
        <v>7685</v>
      </c>
      <c r="O710" s="126">
        <v>1</v>
      </c>
      <c r="P710" s="205" t="s">
        <v>7686</v>
      </c>
      <c r="Q710" s="210" t="s">
        <v>7686</v>
      </c>
      <c r="R710" s="211"/>
      <c r="S710" s="212" t="s">
        <v>4025</v>
      </c>
      <c r="T710" s="215" t="s">
        <v>3261</v>
      </c>
    </row>
    <row r="711" spans="1:20" ht="78.75" x14ac:dyDescent="0.2">
      <c r="A711" s="204">
        <v>706</v>
      </c>
      <c r="B711" s="205" t="s">
        <v>7687</v>
      </c>
      <c r="C711" s="206" t="s">
        <v>3233</v>
      </c>
      <c r="D711" s="205" t="s">
        <v>3234</v>
      </c>
      <c r="E711" s="207" t="s">
        <v>3235</v>
      </c>
      <c r="F711" s="207" t="s">
        <v>7688</v>
      </c>
      <c r="G711" s="205">
        <v>25644407</v>
      </c>
      <c r="H711" s="207" t="s">
        <v>7689</v>
      </c>
      <c r="I711" s="207" t="s">
        <v>7690</v>
      </c>
      <c r="J711" s="205" t="s">
        <v>1979</v>
      </c>
      <c r="K711" s="205" t="s">
        <v>1375</v>
      </c>
      <c r="L711" s="205" t="s">
        <v>7691</v>
      </c>
      <c r="M711" s="205" t="s">
        <v>7692</v>
      </c>
      <c r="N711" s="126" t="s">
        <v>7693</v>
      </c>
      <c r="O711" s="126">
        <v>1</v>
      </c>
      <c r="P711" s="205" t="s">
        <v>7694</v>
      </c>
      <c r="Q711" s="210" t="s">
        <v>7694</v>
      </c>
      <c r="R711" s="211"/>
      <c r="S711" s="212" t="s">
        <v>4025</v>
      </c>
      <c r="T711" s="215" t="s">
        <v>3261</v>
      </c>
    </row>
    <row r="712" spans="1:20" ht="78.75" x14ac:dyDescent="0.2">
      <c r="A712" s="204">
        <v>707</v>
      </c>
      <c r="B712" s="205" t="s">
        <v>7695</v>
      </c>
      <c r="C712" s="206" t="s">
        <v>3233</v>
      </c>
      <c r="D712" s="205" t="s">
        <v>3234</v>
      </c>
      <c r="E712" s="207" t="s">
        <v>3235</v>
      </c>
      <c r="F712" s="207" t="s">
        <v>7696</v>
      </c>
      <c r="G712" s="205">
        <v>25644407</v>
      </c>
      <c r="H712" s="207" t="s">
        <v>7697</v>
      </c>
      <c r="I712" s="207" t="s">
        <v>7690</v>
      </c>
      <c r="J712" s="205" t="s">
        <v>1979</v>
      </c>
      <c r="K712" s="205" t="s">
        <v>1375</v>
      </c>
      <c r="L712" s="205" t="s">
        <v>7698</v>
      </c>
      <c r="M712" s="205" t="s">
        <v>7699</v>
      </c>
      <c r="N712" s="126" t="s">
        <v>6127</v>
      </c>
      <c r="O712" s="126">
        <v>1</v>
      </c>
      <c r="P712" s="205" t="s">
        <v>7700</v>
      </c>
      <c r="Q712" s="210" t="s">
        <v>7700</v>
      </c>
      <c r="R712" s="211"/>
      <c r="S712" s="217"/>
      <c r="T712" s="213"/>
    </row>
    <row r="713" spans="1:20" ht="78.75" x14ac:dyDescent="0.2">
      <c r="A713" s="204">
        <v>708</v>
      </c>
      <c r="B713" s="205" t="s">
        <v>7701</v>
      </c>
      <c r="C713" s="206" t="s">
        <v>3233</v>
      </c>
      <c r="D713" s="205" t="s">
        <v>3234</v>
      </c>
      <c r="E713" s="207" t="s">
        <v>3235</v>
      </c>
      <c r="F713" s="207" t="s">
        <v>7702</v>
      </c>
      <c r="G713" s="205">
        <v>25644407</v>
      </c>
      <c r="H713" s="207" t="s">
        <v>7703</v>
      </c>
      <c r="I713" s="207" t="s">
        <v>7704</v>
      </c>
      <c r="J713" s="205" t="s">
        <v>1979</v>
      </c>
      <c r="K713" s="205" t="s">
        <v>1375</v>
      </c>
      <c r="L713" s="205" t="s">
        <v>7705</v>
      </c>
      <c r="M713" s="205" t="s">
        <v>7706</v>
      </c>
      <c r="N713" s="126" t="s">
        <v>7707</v>
      </c>
      <c r="O713" s="126">
        <v>1</v>
      </c>
      <c r="P713" s="205" t="s">
        <v>7708</v>
      </c>
      <c r="Q713" s="210" t="s">
        <v>7708</v>
      </c>
      <c r="R713" s="211"/>
      <c r="S713" s="217"/>
      <c r="T713" s="213"/>
    </row>
    <row r="714" spans="1:20" ht="78.75" x14ac:dyDescent="0.2">
      <c r="A714" s="204">
        <v>709</v>
      </c>
      <c r="B714" s="205" t="s">
        <v>7709</v>
      </c>
      <c r="C714" s="206" t="s">
        <v>3233</v>
      </c>
      <c r="D714" s="205" t="s">
        <v>3234</v>
      </c>
      <c r="E714" s="207" t="s">
        <v>3235</v>
      </c>
      <c r="F714" s="207" t="s">
        <v>7710</v>
      </c>
      <c r="G714" s="205">
        <v>25644407</v>
      </c>
      <c r="H714" s="207" t="s">
        <v>7711</v>
      </c>
      <c r="I714" s="207" t="s">
        <v>7704</v>
      </c>
      <c r="J714" s="205" t="s">
        <v>1979</v>
      </c>
      <c r="K714" s="205" t="s">
        <v>1375</v>
      </c>
      <c r="L714" s="205" t="s">
        <v>7712</v>
      </c>
      <c r="M714" s="205" t="s">
        <v>7692</v>
      </c>
      <c r="N714" s="126" t="s">
        <v>7713</v>
      </c>
      <c r="O714" s="126">
        <v>1</v>
      </c>
      <c r="P714" s="205" t="s">
        <v>7714</v>
      </c>
      <c r="Q714" s="210" t="s">
        <v>7714</v>
      </c>
      <c r="R714" s="211"/>
      <c r="S714" s="212" t="s">
        <v>4025</v>
      </c>
      <c r="T714" s="215" t="s">
        <v>3261</v>
      </c>
    </row>
    <row r="715" spans="1:20" ht="56.25" x14ac:dyDescent="0.2">
      <c r="A715" s="204">
        <v>710</v>
      </c>
      <c r="B715" s="205" t="s">
        <v>7715</v>
      </c>
      <c r="C715" s="206" t="s">
        <v>3233</v>
      </c>
      <c r="D715" s="205" t="s">
        <v>3234</v>
      </c>
      <c r="E715" s="220" t="s">
        <v>3235</v>
      </c>
      <c r="F715" s="207" t="s">
        <v>7716</v>
      </c>
      <c r="G715" s="205">
        <v>25644407</v>
      </c>
      <c r="H715" s="207" t="s">
        <v>7717</v>
      </c>
      <c r="I715" s="207" t="s">
        <v>7718</v>
      </c>
      <c r="J715" s="205" t="s">
        <v>1979</v>
      </c>
      <c r="K715" s="205" t="s">
        <v>3239</v>
      </c>
      <c r="L715" s="205" t="s">
        <v>7719</v>
      </c>
      <c r="M715" s="205" t="s">
        <v>1456</v>
      </c>
      <c r="N715" s="126" t="s">
        <v>3537</v>
      </c>
      <c r="O715" s="126">
        <v>1</v>
      </c>
      <c r="P715" s="205" t="s">
        <v>7720</v>
      </c>
      <c r="Q715" s="210" t="s">
        <v>7720</v>
      </c>
      <c r="R715" s="211"/>
      <c r="S715" s="212" t="s">
        <v>4025</v>
      </c>
      <c r="T715" s="215" t="s">
        <v>3261</v>
      </c>
    </row>
    <row r="716" spans="1:20" ht="56.25" x14ac:dyDescent="0.2">
      <c r="A716" s="204">
        <v>711</v>
      </c>
      <c r="B716" s="205" t="s">
        <v>7721</v>
      </c>
      <c r="C716" s="206" t="s">
        <v>3233</v>
      </c>
      <c r="D716" s="205" t="s">
        <v>3234</v>
      </c>
      <c r="E716" s="207" t="s">
        <v>3235</v>
      </c>
      <c r="F716" s="207" t="s">
        <v>7722</v>
      </c>
      <c r="G716" s="205">
        <v>25644407</v>
      </c>
      <c r="H716" s="207" t="s">
        <v>7723</v>
      </c>
      <c r="I716" s="207" t="s">
        <v>7718</v>
      </c>
      <c r="J716" s="205" t="s">
        <v>1979</v>
      </c>
      <c r="K716" s="205" t="s">
        <v>3239</v>
      </c>
      <c r="L716" s="205" t="s">
        <v>7724</v>
      </c>
      <c r="M716" s="205" t="s">
        <v>1456</v>
      </c>
      <c r="N716" s="126" t="s">
        <v>4816</v>
      </c>
      <c r="O716" s="126">
        <v>1</v>
      </c>
      <c r="P716" s="205" t="s">
        <v>7725</v>
      </c>
      <c r="Q716" s="210" t="s">
        <v>7725</v>
      </c>
      <c r="R716" s="211"/>
      <c r="S716" s="212" t="s">
        <v>4025</v>
      </c>
      <c r="T716" s="215" t="s">
        <v>3261</v>
      </c>
    </row>
    <row r="717" spans="1:20" ht="56.25" x14ac:dyDescent="0.2">
      <c r="A717" s="204">
        <v>712</v>
      </c>
      <c r="B717" s="205" t="s">
        <v>7726</v>
      </c>
      <c r="C717" s="206" t="s">
        <v>3233</v>
      </c>
      <c r="D717" s="205" t="s">
        <v>3234</v>
      </c>
      <c r="E717" s="207" t="s">
        <v>3235</v>
      </c>
      <c r="F717" s="207" t="s">
        <v>7727</v>
      </c>
      <c r="G717" s="205">
        <v>25644407</v>
      </c>
      <c r="H717" s="207" t="s">
        <v>7728</v>
      </c>
      <c r="I717" s="207" t="s">
        <v>7729</v>
      </c>
      <c r="J717" s="205" t="s">
        <v>1979</v>
      </c>
      <c r="K717" s="205" t="s">
        <v>3239</v>
      </c>
      <c r="L717" s="205" t="s">
        <v>7730</v>
      </c>
      <c r="M717" s="205" t="s">
        <v>1456</v>
      </c>
      <c r="N717" s="126" t="s">
        <v>4320</v>
      </c>
      <c r="O717" s="126">
        <v>1</v>
      </c>
      <c r="P717" s="205" t="s">
        <v>7731</v>
      </c>
      <c r="Q717" s="210" t="s">
        <v>7731</v>
      </c>
      <c r="R717" s="211"/>
      <c r="S717" s="212" t="s">
        <v>4025</v>
      </c>
      <c r="T717" s="215" t="s">
        <v>3261</v>
      </c>
    </row>
    <row r="718" spans="1:20" ht="56.25" x14ac:dyDescent="0.2">
      <c r="A718" s="204">
        <v>713</v>
      </c>
      <c r="B718" s="205" t="s">
        <v>7732</v>
      </c>
      <c r="C718" s="206" t="s">
        <v>3233</v>
      </c>
      <c r="D718" s="205" t="s">
        <v>3234</v>
      </c>
      <c r="E718" s="207" t="s">
        <v>3235</v>
      </c>
      <c r="F718" s="207" t="s">
        <v>7733</v>
      </c>
      <c r="G718" s="205">
        <v>25644407</v>
      </c>
      <c r="H718" s="207" t="s">
        <v>7734</v>
      </c>
      <c r="I718" s="207" t="s">
        <v>7735</v>
      </c>
      <c r="J718" s="205" t="s">
        <v>1979</v>
      </c>
      <c r="K718" s="205" t="s">
        <v>3239</v>
      </c>
      <c r="L718" s="205" t="s">
        <v>7736</v>
      </c>
      <c r="M718" s="205" t="s">
        <v>1456</v>
      </c>
      <c r="N718" s="126" t="s">
        <v>2141</v>
      </c>
      <c r="O718" s="126">
        <v>1</v>
      </c>
      <c r="P718" s="205" t="s">
        <v>7737</v>
      </c>
      <c r="Q718" s="210" t="s">
        <v>7737</v>
      </c>
      <c r="R718" s="211"/>
      <c r="S718" s="212" t="s">
        <v>4025</v>
      </c>
      <c r="T718" s="215" t="s">
        <v>3261</v>
      </c>
    </row>
    <row r="719" spans="1:20" ht="56.25" x14ac:dyDescent="0.2">
      <c r="A719" s="204">
        <v>714</v>
      </c>
      <c r="B719" s="205" t="s">
        <v>7738</v>
      </c>
      <c r="C719" s="206" t="s">
        <v>3233</v>
      </c>
      <c r="D719" s="205" t="s">
        <v>3234</v>
      </c>
      <c r="E719" s="207" t="s">
        <v>3235</v>
      </c>
      <c r="F719" s="207" t="s">
        <v>7739</v>
      </c>
      <c r="G719" s="205">
        <v>25644407</v>
      </c>
      <c r="H719" s="207" t="s">
        <v>7740</v>
      </c>
      <c r="I719" s="207" t="s">
        <v>7735</v>
      </c>
      <c r="J719" s="205" t="s">
        <v>1979</v>
      </c>
      <c r="K719" s="205" t="s">
        <v>3239</v>
      </c>
      <c r="L719" s="205" t="s">
        <v>7741</v>
      </c>
      <c r="M719" s="205" t="s">
        <v>1456</v>
      </c>
      <c r="N719" s="126" t="s">
        <v>3864</v>
      </c>
      <c r="O719" s="126">
        <v>1</v>
      </c>
      <c r="P719" s="205" t="s">
        <v>7742</v>
      </c>
      <c r="Q719" s="210" t="s">
        <v>7742</v>
      </c>
      <c r="R719" s="211"/>
      <c r="S719" s="212" t="s">
        <v>4025</v>
      </c>
      <c r="T719" s="215" t="s">
        <v>3261</v>
      </c>
    </row>
    <row r="720" spans="1:20" ht="56.25" x14ac:dyDescent="0.2">
      <c r="A720" s="204">
        <v>715</v>
      </c>
      <c r="B720" s="205" t="s">
        <v>7743</v>
      </c>
      <c r="C720" s="206" t="s">
        <v>3233</v>
      </c>
      <c r="D720" s="205" t="s">
        <v>3234</v>
      </c>
      <c r="E720" s="207" t="s">
        <v>3235</v>
      </c>
      <c r="F720" s="207" t="s">
        <v>7744</v>
      </c>
      <c r="G720" s="205">
        <v>25644407</v>
      </c>
      <c r="H720" s="207" t="s">
        <v>7745</v>
      </c>
      <c r="I720" s="207" t="s">
        <v>7746</v>
      </c>
      <c r="J720" s="205" t="s">
        <v>1979</v>
      </c>
      <c r="K720" s="205" t="s">
        <v>3239</v>
      </c>
      <c r="L720" s="205" t="s">
        <v>7747</v>
      </c>
      <c r="M720" s="205" t="s">
        <v>1456</v>
      </c>
      <c r="N720" s="126" t="s">
        <v>4563</v>
      </c>
      <c r="O720" s="126">
        <v>1</v>
      </c>
      <c r="P720" s="205" t="s">
        <v>7748</v>
      </c>
      <c r="Q720" s="210" t="s">
        <v>7748</v>
      </c>
      <c r="R720" s="211"/>
      <c r="S720" s="212" t="s">
        <v>4025</v>
      </c>
      <c r="T720" s="215" t="s">
        <v>3261</v>
      </c>
    </row>
    <row r="721" spans="1:20" ht="56.25" x14ac:dyDescent="0.2">
      <c r="A721" s="204">
        <v>716</v>
      </c>
      <c r="B721" s="205" t="s">
        <v>7749</v>
      </c>
      <c r="C721" s="206" t="s">
        <v>3233</v>
      </c>
      <c r="D721" s="205" t="s">
        <v>3234</v>
      </c>
      <c r="E721" s="207" t="s">
        <v>3235</v>
      </c>
      <c r="F721" s="207" t="s">
        <v>7750</v>
      </c>
      <c r="G721" s="205">
        <v>25644407</v>
      </c>
      <c r="H721" s="207" t="s">
        <v>7751</v>
      </c>
      <c r="I721" s="207" t="s">
        <v>7752</v>
      </c>
      <c r="J721" s="205" t="s">
        <v>1979</v>
      </c>
      <c r="K721" s="205" t="s">
        <v>3239</v>
      </c>
      <c r="L721" s="205" t="s">
        <v>7753</v>
      </c>
      <c r="M721" s="205" t="s">
        <v>1456</v>
      </c>
      <c r="N721" s="126" t="s">
        <v>2141</v>
      </c>
      <c r="O721" s="126">
        <v>1</v>
      </c>
      <c r="P721" s="205" t="s">
        <v>7754</v>
      </c>
      <c r="Q721" s="210" t="s">
        <v>7754</v>
      </c>
      <c r="R721" s="211"/>
      <c r="S721" s="212"/>
      <c r="T721" s="215"/>
    </row>
    <row r="722" spans="1:20" ht="56.25" x14ac:dyDescent="0.2">
      <c r="A722" s="204">
        <v>717</v>
      </c>
      <c r="B722" s="205" t="s">
        <v>7755</v>
      </c>
      <c r="C722" s="206" t="s">
        <v>3233</v>
      </c>
      <c r="D722" s="205" t="s">
        <v>3234</v>
      </c>
      <c r="E722" s="207" t="s">
        <v>3235</v>
      </c>
      <c r="F722" s="207" t="s">
        <v>7756</v>
      </c>
      <c r="G722" s="205">
        <v>25644407</v>
      </c>
      <c r="H722" s="207" t="s">
        <v>7757</v>
      </c>
      <c r="I722" s="207" t="s">
        <v>7758</v>
      </c>
      <c r="J722" s="205" t="s">
        <v>1979</v>
      </c>
      <c r="K722" s="205" t="s">
        <v>3239</v>
      </c>
      <c r="L722" s="205" t="s">
        <v>7759</v>
      </c>
      <c r="M722" s="205" t="s">
        <v>1456</v>
      </c>
      <c r="N722" s="126" t="s">
        <v>3537</v>
      </c>
      <c r="O722" s="126">
        <v>1</v>
      </c>
      <c r="P722" s="205" t="s">
        <v>7760</v>
      </c>
      <c r="Q722" s="210" t="s">
        <v>7760</v>
      </c>
      <c r="R722" s="211"/>
      <c r="S722" s="212" t="s">
        <v>4025</v>
      </c>
      <c r="T722" s="215" t="s">
        <v>3261</v>
      </c>
    </row>
    <row r="723" spans="1:20" ht="56.25" x14ac:dyDescent="0.2">
      <c r="A723" s="204">
        <v>718</v>
      </c>
      <c r="B723" s="205" t="s">
        <v>7761</v>
      </c>
      <c r="C723" s="206" t="s">
        <v>3233</v>
      </c>
      <c r="D723" s="205" t="s">
        <v>3234</v>
      </c>
      <c r="E723" s="207" t="s">
        <v>3235</v>
      </c>
      <c r="F723" s="207" t="s">
        <v>7762</v>
      </c>
      <c r="G723" s="205">
        <v>25644407</v>
      </c>
      <c r="H723" s="207" t="s">
        <v>7763</v>
      </c>
      <c r="I723" s="207" t="s">
        <v>7758</v>
      </c>
      <c r="J723" s="205" t="s">
        <v>1979</v>
      </c>
      <c r="K723" s="205" t="s">
        <v>3239</v>
      </c>
      <c r="L723" s="205" t="s">
        <v>7764</v>
      </c>
      <c r="M723" s="205" t="s">
        <v>1456</v>
      </c>
      <c r="N723" s="126" t="s">
        <v>4705</v>
      </c>
      <c r="O723" s="126">
        <v>1</v>
      </c>
      <c r="P723" s="205" t="s">
        <v>7765</v>
      </c>
      <c r="Q723" s="210" t="s">
        <v>7765</v>
      </c>
      <c r="R723" s="211"/>
      <c r="S723" s="212" t="s">
        <v>4025</v>
      </c>
      <c r="T723" s="215" t="s">
        <v>3261</v>
      </c>
    </row>
    <row r="724" spans="1:20" ht="56.25" x14ac:dyDescent="0.2">
      <c r="A724" s="204">
        <v>719</v>
      </c>
      <c r="B724" s="205" t="s">
        <v>7766</v>
      </c>
      <c r="C724" s="206" t="s">
        <v>3233</v>
      </c>
      <c r="D724" s="205" t="s">
        <v>3234</v>
      </c>
      <c r="E724" s="207" t="s">
        <v>3235</v>
      </c>
      <c r="F724" s="207" t="s">
        <v>7767</v>
      </c>
      <c r="G724" s="205">
        <v>25644407</v>
      </c>
      <c r="H724" s="207" t="s">
        <v>7768</v>
      </c>
      <c r="I724" s="207" t="s">
        <v>7769</v>
      </c>
      <c r="J724" s="205" t="s">
        <v>1979</v>
      </c>
      <c r="K724" s="205" t="s">
        <v>3239</v>
      </c>
      <c r="L724" s="205" t="s">
        <v>7770</v>
      </c>
      <c r="M724" s="205" t="s">
        <v>1456</v>
      </c>
      <c r="N724" s="126" t="s">
        <v>7771</v>
      </c>
      <c r="O724" s="126">
        <v>1</v>
      </c>
      <c r="P724" s="205" t="s">
        <v>7772</v>
      </c>
      <c r="Q724" s="210" t="s">
        <v>7772</v>
      </c>
      <c r="R724" s="211"/>
      <c r="S724" s="212" t="s">
        <v>4025</v>
      </c>
      <c r="T724" s="215" t="s">
        <v>3261</v>
      </c>
    </row>
    <row r="725" spans="1:20" ht="56.25" x14ac:dyDescent="0.2">
      <c r="A725" s="204">
        <v>720</v>
      </c>
      <c r="B725" s="205" t="s">
        <v>7773</v>
      </c>
      <c r="C725" s="206" t="s">
        <v>3233</v>
      </c>
      <c r="D725" s="205" t="s">
        <v>3234</v>
      </c>
      <c r="E725" s="207" t="s">
        <v>3235</v>
      </c>
      <c r="F725" s="207" t="s">
        <v>7774</v>
      </c>
      <c r="G725" s="205">
        <v>25644407</v>
      </c>
      <c r="H725" s="207" t="s">
        <v>7775</v>
      </c>
      <c r="I725" s="207" t="s">
        <v>7769</v>
      </c>
      <c r="J725" s="205" t="s">
        <v>1979</v>
      </c>
      <c r="K725" s="205" t="s">
        <v>3239</v>
      </c>
      <c r="L725" s="205" t="s">
        <v>7776</v>
      </c>
      <c r="M725" s="205" t="s">
        <v>1456</v>
      </c>
      <c r="N725" s="126" t="s">
        <v>7771</v>
      </c>
      <c r="O725" s="126">
        <v>1</v>
      </c>
      <c r="P725" s="205" t="s">
        <v>7772</v>
      </c>
      <c r="Q725" s="210" t="s">
        <v>7772</v>
      </c>
      <c r="R725" s="211"/>
      <c r="S725" s="212" t="s">
        <v>4025</v>
      </c>
      <c r="T725" s="215" t="s">
        <v>3261</v>
      </c>
    </row>
    <row r="726" spans="1:20" ht="56.25" x14ac:dyDescent="0.2">
      <c r="A726" s="204">
        <v>721</v>
      </c>
      <c r="B726" s="205" t="s">
        <v>7777</v>
      </c>
      <c r="C726" s="206" t="s">
        <v>3233</v>
      </c>
      <c r="D726" s="205" t="s">
        <v>3234</v>
      </c>
      <c r="E726" s="207" t="s">
        <v>3235</v>
      </c>
      <c r="F726" s="207" t="s">
        <v>7778</v>
      </c>
      <c r="G726" s="205">
        <v>25644407</v>
      </c>
      <c r="H726" s="207" t="s">
        <v>7779</v>
      </c>
      <c r="I726" s="207" t="s">
        <v>7780</v>
      </c>
      <c r="J726" s="205" t="s">
        <v>1979</v>
      </c>
      <c r="K726" s="205" t="s">
        <v>3239</v>
      </c>
      <c r="L726" s="205" t="s">
        <v>7781</v>
      </c>
      <c r="M726" s="205" t="s">
        <v>1456</v>
      </c>
      <c r="N726" s="126" t="s">
        <v>7782</v>
      </c>
      <c r="O726" s="126">
        <v>1</v>
      </c>
      <c r="P726" s="205" t="s">
        <v>7783</v>
      </c>
      <c r="Q726" s="210" t="s">
        <v>7783</v>
      </c>
      <c r="R726" s="211"/>
      <c r="S726" s="212" t="s">
        <v>4025</v>
      </c>
      <c r="T726" s="215" t="s">
        <v>3261</v>
      </c>
    </row>
    <row r="727" spans="1:20" ht="56.25" x14ac:dyDescent="0.2">
      <c r="A727" s="204">
        <v>722</v>
      </c>
      <c r="B727" s="205" t="s">
        <v>7784</v>
      </c>
      <c r="C727" s="206" t="s">
        <v>3233</v>
      </c>
      <c r="D727" s="205" t="s">
        <v>3234</v>
      </c>
      <c r="E727" s="207" t="s">
        <v>3235</v>
      </c>
      <c r="F727" s="207" t="s">
        <v>7785</v>
      </c>
      <c r="G727" s="205">
        <v>25644407</v>
      </c>
      <c r="H727" s="207" t="s">
        <v>7786</v>
      </c>
      <c r="I727" s="207" t="s">
        <v>7787</v>
      </c>
      <c r="J727" s="205" t="s">
        <v>1979</v>
      </c>
      <c r="K727" s="205" t="s">
        <v>3239</v>
      </c>
      <c r="L727" s="205" t="s">
        <v>7788</v>
      </c>
      <c r="M727" s="205" t="s">
        <v>1456</v>
      </c>
      <c r="N727" s="126" t="s">
        <v>2120</v>
      </c>
      <c r="O727" s="126">
        <v>1</v>
      </c>
      <c r="P727" s="205" t="s">
        <v>7789</v>
      </c>
      <c r="Q727" s="210" t="s">
        <v>7789</v>
      </c>
      <c r="R727" s="211"/>
      <c r="S727" s="212" t="s">
        <v>4025</v>
      </c>
      <c r="T727" s="215" t="s">
        <v>3261</v>
      </c>
    </row>
    <row r="728" spans="1:20" ht="56.25" x14ac:dyDescent="0.2">
      <c r="A728" s="204">
        <v>723</v>
      </c>
      <c r="B728" s="205" t="s">
        <v>7790</v>
      </c>
      <c r="C728" s="206" t="s">
        <v>3233</v>
      </c>
      <c r="D728" s="205" t="s">
        <v>3234</v>
      </c>
      <c r="E728" s="207" t="s">
        <v>3235</v>
      </c>
      <c r="F728" s="207" t="s">
        <v>7791</v>
      </c>
      <c r="G728" s="205">
        <v>25644407</v>
      </c>
      <c r="H728" s="207" t="s">
        <v>7792</v>
      </c>
      <c r="I728" s="207" t="s">
        <v>7787</v>
      </c>
      <c r="J728" s="205" t="s">
        <v>1979</v>
      </c>
      <c r="K728" s="205" t="s">
        <v>3239</v>
      </c>
      <c r="L728" s="205" t="s">
        <v>7793</v>
      </c>
      <c r="M728" s="205" t="s">
        <v>1456</v>
      </c>
      <c r="N728" s="126" t="s">
        <v>4080</v>
      </c>
      <c r="O728" s="126">
        <v>1</v>
      </c>
      <c r="P728" s="205" t="s">
        <v>7794</v>
      </c>
      <c r="Q728" s="210" t="s">
        <v>7794</v>
      </c>
      <c r="R728" s="211"/>
      <c r="S728" s="217"/>
      <c r="T728" s="213"/>
    </row>
    <row r="729" spans="1:20" ht="56.25" x14ac:dyDescent="0.2">
      <c r="A729" s="204">
        <v>724</v>
      </c>
      <c r="B729" s="205" t="s">
        <v>7795</v>
      </c>
      <c r="C729" s="206" t="s">
        <v>3233</v>
      </c>
      <c r="D729" s="205" t="s">
        <v>3234</v>
      </c>
      <c r="E729" s="207" t="s">
        <v>3235</v>
      </c>
      <c r="F729" s="207" t="s">
        <v>7796</v>
      </c>
      <c r="G729" s="205">
        <v>25644407</v>
      </c>
      <c r="H729" s="207" t="s">
        <v>7797</v>
      </c>
      <c r="I729" s="207" t="s">
        <v>7787</v>
      </c>
      <c r="J729" s="205" t="s">
        <v>1979</v>
      </c>
      <c r="K729" s="205" t="s">
        <v>3239</v>
      </c>
      <c r="L729" s="205" t="s">
        <v>7798</v>
      </c>
      <c r="M729" s="205" t="s">
        <v>1456</v>
      </c>
      <c r="N729" s="126" t="s">
        <v>7799</v>
      </c>
      <c r="O729" s="126">
        <v>1</v>
      </c>
      <c r="P729" s="205" t="s">
        <v>7800</v>
      </c>
      <c r="Q729" s="210" t="s">
        <v>7800</v>
      </c>
      <c r="R729" s="211"/>
      <c r="S729" s="212" t="s">
        <v>4025</v>
      </c>
      <c r="T729" s="215" t="s">
        <v>3261</v>
      </c>
    </row>
    <row r="730" spans="1:20" ht="56.25" x14ac:dyDescent="0.2">
      <c r="A730" s="204">
        <v>725</v>
      </c>
      <c r="B730" s="205" t="s">
        <v>7801</v>
      </c>
      <c r="C730" s="206" t="s">
        <v>3233</v>
      </c>
      <c r="D730" s="205" t="s">
        <v>3234</v>
      </c>
      <c r="E730" s="207" t="s">
        <v>3235</v>
      </c>
      <c r="F730" s="207" t="s">
        <v>7802</v>
      </c>
      <c r="G730" s="205">
        <v>25644407</v>
      </c>
      <c r="H730" s="207" t="s">
        <v>7803</v>
      </c>
      <c r="I730" s="207" t="s">
        <v>7787</v>
      </c>
      <c r="J730" s="205" t="s">
        <v>1979</v>
      </c>
      <c r="K730" s="205" t="s">
        <v>3239</v>
      </c>
      <c r="L730" s="205" t="s">
        <v>7804</v>
      </c>
      <c r="M730" s="205" t="s">
        <v>1456</v>
      </c>
      <c r="N730" s="126" t="s">
        <v>7799</v>
      </c>
      <c r="O730" s="126">
        <v>1</v>
      </c>
      <c r="P730" s="205" t="s">
        <v>7800</v>
      </c>
      <c r="Q730" s="210" t="s">
        <v>7800</v>
      </c>
      <c r="R730" s="211"/>
      <c r="S730" s="212" t="s">
        <v>4025</v>
      </c>
      <c r="T730" s="215" t="s">
        <v>3261</v>
      </c>
    </row>
    <row r="731" spans="1:20" ht="56.25" x14ac:dyDescent="0.2">
      <c r="A731" s="204">
        <v>726</v>
      </c>
      <c r="B731" s="205" t="s">
        <v>7805</v>
      </c>
      <c r="C731" s="206" t="s">
        <v>3233</v>
      </c>
      <c r="D731" s="205" t="s">
        <v>3234</v>
      </c>
      <c r="E731" s="207" t="s">
        <v>3235</v>
      </c>
      <c r="F731" s="207" t="s">
        <v>7806</v>
      </c>
      <c r="G731" s="205">
        <v>25644407</v>
      </c>
      <c r="H731" s="207" t="s">
        <v>7807</v>
      </c>
      <c r="I731" s="207" t="s">
        <v>7808</v>
      </c>
      <c r="J731" s="205" t="s">
        <v>1979</v>
      </c>
      <c r="K731" s="205" t="s">
        <v>3239</v>
      </c>
      <c r="L731" s="205" t="s">
        <v>7809</v>
      </c>
      <c r="M731" s="205" t="s">
        <v>1456</v>
      </c>
      <c r="N731" s="126" t="s">
        <v>4363</v>
      </c>
      <c r="O731" s="126">
        <v>1</v>
      </c>
      <c r="P731" s="205" t="s">
        <v>7810</v>
      </c>
      <c r="Q731" s="210" t="s">
        <v>7810</v>
      </c>
      <c r="R731" s="211"/>
      <c r="S731" s="212" t="s">
        <v>4025</v>
      </c>
      <c r="T731" s="215" t="s">
        <v>3261</v>
      </c>
    </row>
    <row r="732" spans="1:20" ht="56.25" x14ac:dyDescent="0.2">
      <c r="A732" s="204">
        <v>727</v>
      </c>
      <c r="B732" s="205" t="s">
        <v>7811</v>
      </c>
      <c r="C732" s="206" t="s">
        <v>3233</v>
      </c>
      <c r="D732" s="205" t="s">
        <v>3234</v>
      </c>
      <c r="E732" s="207" t="s">
        <v>3235</v>
      </c>
      <c r="F732" s="207" t="s">
        <v>7812</v>
      </c>
      <c r="G732" s="205">
        <v>25644407</v>
      </c>
      <c r="H732" s="207" t="s">
        <v>7813</v>
      </c>
      <c r="I732" s="207" t="s">
        <v>7808</v>
      </c>
      <c r="J732" s="205" t="s">
        <v>1979</v>
      </c>
      <c r="K732" s="205" t="s">
        <v>3239</v>
      </c>
      <c r="L732" s="205" t="s">
        <v>7814</v>
      </c>
      <c r="M732" s="205" t="s">
        <v>1456</v>
      </c>
      <c r="N732" s="126" t="s">
        <v>5581</v>
      </c>
      <c r="O732" s="126">
        <v>1</v>
      </c>
      <c r="P732" s="205" t="s">
        <v>7815</v>
      </c>
      <c r="Q732" s="210" t="s">
        <v>7815</v>
      </c>
      <c r="R732" s="211"/>
      <c r="S732" s="212" t="s">
        <v>4025</v>
      </c>
      <c r="T732" s="215" t="s">
        <v>3261</v>
      </c>
    </row>
    <row r="733" spans="1:20" ht="78.75" x14ac:dyDescent="0.2">
      <c r="A733" s="204">
        <v>728</v>
      </c>
      <c r="B733" s="205" t="s">
        <v>7816</v>
      </c>
      <c r="C733" s="206" t="s">
        <v>3233</v>
      </c>
      <c r="D733" s="205" t="s">
        <v>3234</v>
      </c>
      <c r="E733" s="207" t="s">
        <v>3235</v>
      </c>
      <c r="F733" s="207" t="s">
        <v>7817</v>
      </c>
      <c r="G733" s="205">
        <v>25644407</v>
      </c>
      <c r="H733" s="207" t="s">
        <v>7818</v>
      </c>
      <c r="I733" s="207" t="s">
        <v>7819</v>
      </c>
      <c r="J733" s="205" t="s">
        <v>1979</v>
      </c>
      <c r="K733" s="205" t="s">
        <v>1375</v>
      </c>
      <c r="L733" s="205" t="s">
        <v>7820</v>
      </c>
      <c r="M733" s="205" t="s">
        <v>7699</v>
      </c>
      <c r="N733" s="126" t="s">
        <v>5593</v>
      </c>
      <c r="O733" s="126">
        <v>1</v>
      </c>
      <c r="P733" s="205" t="s">
        <v>7821</v>
      </c>
      <c r="Q733" s="210" t="s">
        <v>7821</v>
      </c>
      <c r="R733" s="211"/>
      <c r="S733" s="212" t="s">
        <v>4025</v>
      </c>
      <c r="T733" s="215" t="s">
        <v>3261</v>
      </c>
    </row>
    <row r="734" spans="1:20" ht="56.25" x14ac:dyDescent="0.2">
      <c r="A734" s="204">
        <v>729</v>
      </c>
      <c r="B734" s="205" t="s">
        <v>7822</v>
      </c>
      <c r="C734" s="206" t="s">
        <v>3233</v>
      </c>
      <c r="D734" s="205" t="s">
        <v>3234</v>
      </c>
      <c r="E734" s="207" t="s">
        <v>3235</v>
      </c>
      <c r="F734" s="207" t="s">
        <v>7823</v>
      </c>
      <c r="G734" s="205">
        <v>25644407</v>
      </c>
      <c r="H734" s="207" t="s">
        <v>7824</v>
      </c>
      <c r="I734" s="207" t="s">
        <v>7825</v>
      </c>
      <c r="J734" s="205" t="s">
        <v>1979</v>
      </c>
      <c r="K734" s="205" t="s">
        <v>3239</v>
      </c>
      <c r="L734" s="205" t="s">
        <v>7826</v>
      </c>
      <c r="M734" s="205" t="s">
        <v>1456</v>
      </c>
      <c r="N734" s="126" t="s">
        <v>7621</v>
      </c>
      <c r="O734" s="126">
        <v>1</v>
      </c>
      <c r="P734" s="205" t="s">
        <v>7622</v>
      </c>
      <c r="Q734" s="210" t="s">
        <v>7622</v>
      </c>
      <c r="R734" s="211"/>
      <c r="S734" s="212" t="s">
        <v>4025</v>
      </c>
      <c r="T734" s="215" t="s">
        <v>3261</v>
      </c>
    </row>
    <row r="735" spans="1:20" ht="56.25" x14ac:dyDescent="0.2">
      <c r="A735" s="204">
        <v>730</v>
      </c>
      <c r="B735" s="205" t="s">
        <v>7827</v>
      </c>
      <c r="C735" s="206" t="s">
        <v>3233</v>
      </c>
      <c r="D735" s="205" t="s">
        <v>3234</v>
      </c>
      <c r="E735" s="207" t="s">
        <v>3235</v>
      </c>
      <c r="F735" s="207" t="s">
        <v>7828</v>
      </c>
      <c r="G735" s="205">
        <v>25644407</v>
      </c>
      <c r="H735" s="207" t="s">
        <v>7829</v>
      </c>
      <c r="I735" s="207" t="s">
        <v>7825</v>
      </c>
      <c r="J735" s="205" t="s">
        <v>1979</v>
      </c>
      <c r="K735" s="205" t="s">
        <v>3239</v>
      </c>
      <c r="L735" s="205" t="s">
        <v>7830</v>
      </c>
      <c r="M735" s="205" t="s">
        <v>1456</v>
      </c>
      <c r="N735" s="126" t="s">
        <v>7831</v>
      </c>
      <c r="O735" s="126">
        <v>1</v>
      </c>
      <c r="P735" s="205" t="s">
        <v>7832</v>
      </c>
      <c r="Q735" s="210" t="s">
        <v>7832</v>
      </c>
      <c r="R735" s="211"/>
      <c r="S735" s="212" t="s">
        <v>4025</v>
      </c>
      <c r="T735" s="215" t="s">
        <v>3261</v>
      </c>
    </row>
    <row r="736" spans="1:20" ht="78.75" x14ac:dyDescent="0.2">
      <c r="A736" s="204">
        <v>731</v>
      </c>
      <c r="B736" s="205" t="s">
        <v>7833</v>
      </c>
      <c r="C736" s="206" t="s">
        <v>3233</v>
      </c>
      <c r="D736" s="205" t="s">
        <v>3234</v>
      </c>
      <c r="E736" s="207" t="s">
        <v>3235</v>
      </c>
      <c r="F736" s="207" t="s">
        <v>7834</v>
      </c>
      <c r="G736" s="205">
        <v>25644407</v>
      </c>
      <c r="H736" s="207" t="s">
        <v>7835</v>
      </c>
      <c r="I736" s="207" t="s">
        <v>7836</v>
      </c>
      <c r="J736" s="205" t="s">
        <v>1979</v>
      </c>
      <c r="K736" s="205" t="s">
        <v>1375</v>
      </c>
      <c r="L736" s="205" t="s">
        <v>7837</v>
      </c>
      <c r="M736" s="205" t="s">
        <v>7692</v>
      </c>
      <c r="N736" s="126" t="s">
        <v>3257</v>
      </c>
      <c r="O736" s="126">
        <v>1</v>
      </c>
      <c r="P736" s="205" t="s">
        <v>7838</v>
      </c>
      <c r="Q736" s="210" t="s">
        <v>7838</v>
      </c>
      <c r="R736" s="211"/>
      <c r="S736" s="212"/>
      <c r="T736" s="215"/>
    </row>
    <row r="737" spans="1:20" ht="56.25" x14ac:dyDescent="0.2">
      <c r="A737" s="204">
        <v>732</v>
      </c>
      <c r="B737" s="205" t="s">
        <v>7839</v>
      </c>
      <c r="C737" s="206" t="s">
        <v>3233</v>
      </c>
      <c r="D737" s="205" t="s">
        <v>3234</v>
      </c>
      <c r="E737" s="207" t="s">
        <v>3235</v>
      </c>
      <c r="F737" s="207" t="s">
        <v>7840</v>
      </c>
      <c r="G737" s="205">
        <v>25644407</v>
      </c>
      <c r="H737" s="207" t="s">
        <v>7841</v>
      </c>
      <c r="I737" s="207" t="s">
        <v>7836</v>
      </c>
      <c r="J737" s="205" t="s">
        <v>1979</v>
      </c>
      <c r="K737" s="205" t="s">
        <v>3239</v>
      </c>
      <c r="L737" s="205" t="s">
        <v>7842</v>
      </c>
      <c r="M737" s="205" t="s">
        <v>1456</v>
      </c>
      <c r="N737" s="126" t="s">
        <v>3257</v>
      </c>
      <c r="O737" s="126">
        <v>1</v>
      </c>
      <c r="P737" s="205" t="s">
        <v>7838</v>
      </c>
      <c r="Q737" s="210" t="s">
        <v>7838</v>
      </c>
      <c r="R737" s="211"/>
      <c r="S737" s="212" t="s">
        <v>4025</v>
      </c>
      <c r="T737" s="215" t="s">
        <v>3261</v>
      </c>
    </row>
    <row r="738" spans="1:20" ht="56.25" x14ac:dyDescent="0.2">
      <c r="A738" s="204">
        <v>733</v>
      </c>
      <c r="B738" s="205" t="s">
        <v>7843</v>
      </c>
      <c r="C738" s="206" t="s">
        <v>3233</v>
      </c>
      <c r="D738" s="205" t="s">
        <v>3234</v>
      </c>
      <c r="E738" s="207" t="s">
        <v>3235</v>
      </c>
      <c r="F738" s="207" t="s">
        <v>7844</v>
      </c>
      <c r="G738" s="205">
        <v>25644407</v>
      </c>
      <c r="H738" s="207" t="s">
        <v>7845</v>
      </c>
      <c r="I738" s="207" t="s">
        <v>7846</v>
      </c>
      <c r="J738" s="205" t="s">
        <v>1979</v>
      </c>
      <c r="K738" s="205" t="s">
        <v>3239</v>
      </c>
      <c r="L738" s="205" t="s">
        <v>7847</v>
      </c>
      <c r="M738" s="205" t="s">
        <v>1456</v>
      </c>
      <c r="N738" s="126" t="s">
        <v>4869</v>
      </c>
      <c r="O738" s="126">
        <v>1</v>
      </c>
      <c r="P738" s="205" t="s">
        <v>7848</v>
      </c>
      <c r="Q738" s="210" t="s">
        <v>7848</v>
      </c>
      <c r="R738" s="211" t="s">
        <v>3791</v>
      </c>
      <c r="S738" s="212" t="s">
        <v>4025</v>
      </c>
      <c r="T738" s="215" t="s">
        <v>3261</v>
      </c>
    </row>
    <row r="739" spans="1:20" ht="56.25" x14ac:dyDescent="0.2">
      <c r="A739" s="204">
        <v>734</v>
      </c>
      <c r="B739" s="205" t="s">
        <v>7849</v>
      </c>
      <c r="C739" s="206" t="s">
        <v>3233</v>
      </c>
      <c r="D739" s="205" t="s">
        <v>3234</v>
      </c>
      <c r="E739" s="207" t="s">
        <v>3235</v>
      </c>
      <c r="F739" s="207" t="s">
        <v>7850</v>
      </c>
      <c r="G739" s="205">
        <v>25644407</v>
      </c>
      <c r="H739" s="207" t="s">
        <v>7851</v>
      </c>
      <c r="I739" s="207" t="s">
        <v>7846</v>
      </c>
      <c r="J739" s="205" t="s">
        <v>1979</v>
      </c>
      <c r="K739" s="205" t="s">
        <v>3239</v>
      </c>
      <c r="L739" s="205" t="s">
        <v>7852</v>
      </c>
      <c r="M739" s="205" t="s">
        <v>1456</v>
      </c>
      <c r="N739" s="126" t="s">
        <v>6018</v>
      </c>
      <c r="O739" s="126">
        <v>1</v>
      </c>
      <c r="P739" s="205" t="s">
        <v>7853</v>
      </c>
      <c r="Q739" s="210" t="s">
        <v>7853</v>
      </c>
      <c r="R739" s="211" t="s">
        <v>3791</v>
      </c>
      <c r="S739" s="212" t="s">
        <v>4025</v>
      </c>
      <c r="T739" s="215" t="s">
        <v>3261</v>
      </c>
    </row>
    <row r="740" spans="1:20" ht="56.25" x14ac:dyDescent="0.2">
      <c r="A740" s="204">
        <v>735</v>
      </c>
      <c r="B740" s="205" t="s">
        <v>7854</v>
      </c>
      <c r="C740" s="206" t="s">
        <v>3233</v>
      </c>
      <c r="D740" s="205" t="s">
        <v>3234</v>
      </c>
      <c r="E740" s="207" t="s">
        <v>3235</v>
      </c>
      <c r="F740" s="207" t="s">
        <v>7855</v>
      </c>
      <c r="G740" s="205">
        <v>25644407</v>
      </c>
      <c r="H740" s="207" t="s">
        <v>7856</v>
      </c>
      <c r="I740" s="207" t="s">
        <v>7846</v>
      </c>
      <c r="J740" s="205" t="s">
        <v>1979</v>
      </c>
      <c r="K740" s="205" t="s">
        <v>3239</v>
      </c>
      <c r="L740" s="205" t="s">
        <v>7857</v>
      </c>
      <c r="M740" s="205" t="s">
        <v>1456</v>
      </c>
      <c r="N740" s="126" t="s">
        <v>6877</v>
      </c>
      <c r="O740" s="126">
        <v>1</v>
      </c>
      <c r="P740" s="205" t="s">
        <v>7858</v>
      </c>
      <c r="Q740" s="210" t="s">
        <v>7858</v>
      </c>
      <c r="R740" s="211"/>
      <c r="S740" s="212" t="s">
        <v>4025</v>
      </c>
      <c r="T740" s="215" t="s">
        <v>3261</v>
      </c>
    </row>
    <row r="741" spans="1:20" ht="56.25" x14ac:dyDescent="0.2">
      <c r="A741" s="204">
        <v>736</v>
      </c>
      <c r="B741" s="205" t="s">
        <v>7859</v>
      </c>
      <c r="C741" s="206" t="s">
        <v>3233</v>
      </c>
      <c r="D741" s="205" t="s">
        <v>3234</v>
      </c>
      <c r="E741" s="207" t="s">
        <v>3235</v>
      </c>
      <c r="F741" s="207" t="s">
        <v>7860</v>
      </c>
      <c r="G741" s="205">
        <v>25644407</v>
      </c>
      <c r="H741" s="207" t="s">
        <v>7861</v>
      </c>
      <c r="I741" s="207" t="s">
        <v>7846</v>
      </c>
      <c r="J741" s="205" t="s">
        <v>1979</v>
      </c>
      <c r="K741" s="205" t="s">
        <v>3239</v>
      </c>
      <c r="L741" s="205" t="s">
        <v>7862</v>
      </c>
      <c r="M741" s="205" t="s">
        <v>1456</v>
      </c>
      <c r="N741" s="126" t="s">
        <v>4244</v>
      </c>
      <c r="O741" s="126">
        <v>1</v>
      </c>
      <c r="P741" s="205" t="s">
        <v>7863</v>
      </c>
      <c r="Q741" s="210" t="s">
        <v>7863</v>
      </c>
      <c r="R741" s="211"/>
      <c r="S741" s="212" t="s">
        <v>4025</v>
      </c>
      <c r="T741" s="215" t="s">
        <v>3261</v>
      </c>
    </row>
    <row r="742" spans="1:20" ht="56.25" x14ac:dyDescent="0.2">
      <c r="A742" s="204">
        <v>737</v>
      </c>
      <c r="B742" s="205" t="s">
        <v>7864</v>
      </c>
      <c r="C742" s="206" t="s">
        <v>3233</v>
      </c>
      <c r="D742" s="205" t="s">
        <v>3234</v>
      </c>
      <c r="E742" s="207" t="s">
        <v>3235</v>
      </c>
      <c r="F742" s="207" t="s">
        <v>7865</v>
      </c>
      <c r="G742" s="205">
        <v>25644407</v>
      </c>
      <c r="H742" s="207" t="s">
        <v>7866</v>
      </c>
      <c r="I742" s="207" t="s">
        <v>7867</v>
      </c>
      <c r="J742" s="205" t="s">
        <v>1979</v>
      </c>
      <c r="K742" s="205" t="s">
        <v>3239</v>
      </c>
      <c r="L742" s="205" t="s">
        <v>7868</v>
      </c>
      <c r="M742" s="205" t="s">
        <v>1456</v>
      </c>
      <c r="N742" s="126" t="s">
        <v>7869</v>
      </c>
      <c r="O742" s="126">
        <v>1</v>
      </c>
      <c r="P742" s="205" t="s">
        <v>7870</v>
      </c>
      <c r="Q742" s="210" t="s">
        <v>7870</v>
      </c>
      <c r="R742" s="211"/>
      <c r="S742" s="217"/>
      <c r="T742" s="213"/>
    </row>
    <row r="743" spans="1:20" ht="56.25" x14ac:dyDescent="0.2">
      <c r="A743" s="204">
        <v>738</v>
      </c>
      <c r="B743" s="205" t="s">
        <v>7871</v>
      </c>
      <c r="C743" s="206" t="s">
        <v>3233</v>
      </c>
      <c r="D743" s="205" t="s">
        <v>3234</v>
      </c>
      <c r="E743" s="207" t="s">
        <v>3235</v>
      </c>
      <c r="F743" s="207" t="s">
        <v>7872</v>
      </c>
      <c r="G743" s="205">
        <v>25644407</v>
      </c>
      <c r="H743" s="207" t="s">
        <v>7873</v>
      </c>
      <c r="I743" s="207" t="s">
        <v>7867</v>
      </c>
      <c r="J743" s="205" t="s">
        <v>1979</v>
      </c>
      <c r="K743" s="205" t="s">
        <v>3239</v>
      </c>
      <c r="L743" s="205" t="s">
        <v>7874</v>
      </c>
      <c r="M743" s="205" t="s">
        <v>1456</v>
      </c>
      <c r="N743" s="126" t="s">
        <v>7875</v>
      </c>
      <c r="O743" s="126">
        <v>1</v>
      </c>
      <c r="P743" s="205" t="s">
        <v>7876</v>
      </c>
      <c r="Q743" s="210" t="s">
        <v>7876</v>
      </c>
      <c r="R743" s="211"/>
      <c r="S743" s="212" t="s">
        <v>4025</v>
      </c>
      <c r="T743" s="215" t="s">
        <v>3261</v>
      </c>
    </row>
    <row r="744" spans="1:20" ht="56.25" x14ac:dyDescent="0.2">
      <c r="A744" s="204">
        <v>739</v>
      </c>
      <c r="B744" s="205" t="s">
        <v>7877</v>
      </c>
      <c r="C744" s="206" t="s">
        <v>3233</v>
      </c>
      <c r="D744" s="205" t="s">
        <v>3234</v>
      </c>
      <c r="E744" s="207" t="s">
        <v>3235</v>
      </c>
      <c r="F744" s="207" t="s">
        <v>7878</v>
      </c>
      <c r="G744" s="205">
        <v>25644407</v>
      </c>
      <c r="H744" s="207" t="s">
        <v>7879</v>
      </c>
      <c r="I744" s="207" t="s">
        <v>7880</v>
      </c>
      <c r="J744" s="205" t="s">
        <v>1979</v>
      </c>
      <c r="K744" s="205" t="s">
        <v>3239</v>
      </c>
      <c r="L744" s="205" t="s">
        <v>7881</v>
      </c>
      <c r="M744" s="205" t="s">
        <v>1456</v>
      </c>
      <c r="N744" s="126" t="s">
        <v>7771</v>
      </c>
      <c r="O744" s="126">
        <v>1</v>
      </c>
      <c r="P744" s="205" t="s">
        <v>7882</v>
      </c>
      <c r="Q744" s="210" t="s">
        <v>7882</v>
      </c>
      <c r="R744" s="211"/>
      <c r="S744" s="212" t="s">
        <v>4025</v>
      </c>
      <c r="T744" s="215" t="s">
        <v>3261</v>
      </c>
    </row>
    <row r="745" spans="1:20" ht="56.25" x14ac:dyDescent="0.2">
      <c r="A745" s="204">
        <v>740</v>
      </c>
      <c r="B745" s="205" t="s">
        <v>7883</v>
      </c>
      <c r="C745" s="206" t="s">
        <v>3233</v>
      </c>
      <c r="D745" s="205" t="s">
        <v>3234</v>
      </c>
      <c r="E745" s="207" t="s">
        <v>3235</v>
      </c>
      <c r="F745" s="207" t="s">
        <v>7884</v>
      </c>
      <c r="G745" s="205">
        <v>25644407</v>
      </c>
      <c r="H745" s="207" t="s">
        <v>7885</v>
      </c>
      <c r="I745" s="207" t="s">
        <v>7880</v>
      </c>
      <c r="J745" s="205" t="s">
        <v>1979</v>
      </c>
      <c r="K745" s="205" t="s">
        <v>3239</v>
      </c>
      <c r="L745" s="205" t="s">
        <v>7886</v>
      </c>
      <c r="M745" s="205" t="s">
        <v>1456</v>
      </c>
      <c r="N745" s="126" t="s">
        <v>7615</v>
      </c>
      <c r="O745" s="126">
        <v>1</v>
      </c>
      <c r="P745" s="205" t="s">
        <v>7616</v>
      </c>
      <c r="Q745" s="210" t="s">
        <v>7616</v>
      </c>
      <c r="R745" s="211"/>
      <c r="S745" s="212" t="s">
        <v>4025</v>
      </c>
      <c r="T745" s="215" t="s">
        <v>3261</v>
      </c>
    </row>
    <row r="746" spans="1:20" ht="56.25" x14ac:dyDescent="0.2">
      <c r="A746" s="204">
        <v>741</v>
      </c>
      <c r="B746" s="205" t="s">
        <v>7887</v>
      </c>
      <c r="C746" s="206" t="s">
        <v>3233</v>
      </c>
      <c r="D746" s="205" t="s">
        <v>3234</v>
      </c>
      <c r="E746" s="207" t="s">
        <v>3235</v>
      </c>
      <c r="F746" s="207" t="s">
        <v>7888</v>
      </c>
      <c r="G746" s="205">
        <v>25644407</v>
      </c>
      <c r="H746" s="207" t="s">
        <v>7889</v>
      </c>
      <c r="I746" s="207" t="s">
        <v>7890</v>
      </c>
      <c r="J746" s="205" t="s">
        <v>1979</v>
      </c>
      <c r="K746" s="205" t="s">
        <v>3239</v>
      </c>
      <c r="L746" s="205" t="s">
        <v>7891</v>
      </c>
      <c r="M746" s="205" t="s">
        <v>1456</v>
      </c>
      <c r="N746" s="126" t="s">
        <v>7831</v>
      </c>
      <c r="O746" s="126">
        <v>1</v>
      </c>
      <c r="P746" s="205" t="s">
        <v>7892</v>
      </c>
      <c r="Q746" s="210" t="s">
        <v>7892</v>
      </c>
      <c r="R746" s="211"/>
      <c r="S746" s="212" t="s">
        <v>4025</v>
      </c>
      <c r="T746" s="215" t="s">
        <v>3261</v>
      </c>
    </row>
    <row r="747" spans="1:20" ht="56.25" x14ac:dyDescent="0.2">
      <c r="A747" s="204">
        <v>742</v>
      </c>
      <c r="B747" s="205" t="s">
        <v>7893</v>
      </c>
      <c r="C747" s="206" t="s">
        <v>3233</v>
      </c>
      <c r="D747" s="205" t="s">
        <v>3234</v>
      </c>
      <c r="E747" s="207" t="s">
        <v>3235</v>
      </c>
      <c r="F747" s="207" t="s">
        <v>7894</v>
      </c>
      <c r="G747" s="205">
        <v>25644407</v>
      </c>
      <c r="H747" s="207" t="s">
        <v>7895</v>
      </c>
      <c r="I747" s="207" t="s">
        <v>7890</v>
      </c>
      <c r="J747" s="205" t="s">
        <v>1979</v>
      </c>
      <c r="K747" s="205" t="s">
        <v>3239</v>
      </c>
      <c r="L747" s="205" t="s">
        <v>7896</v>
      </c>
      <c r="M747" s="205" t="s">
        <v>1456</v>
      </c>
      <c r="N747" s="126" t="s">
        <v>7897</v>
      </c>
      <c r="O747" s="126">
        <v>1</v>
      </c>
      <c r="P747" s="205" t="s">
        <v>7898</v>
      </c>
      <c r="Q747" s="210" t="s">
        <v>7898</v>
      </c>
      <c r="R747" s="211"/>
      <c r="S747" s="212" t="s">
        <v>4025</v>
      </c>
      <c r="T747" s="215" t="s">
        <v>3261</v>
      </c>
    </row>
    <row r="748" spans="1:20" ht="56.25" x14ac:dyDescent="0.2">
      <c r="A748" s="204">
        <v>743</v>
      </c>
      <c r="B748" s="205" t="s">
        <v>7899</v>
      </c>
      <c r="C748" s="206" t="s">
        <v>3233</v>
      </c>
      <c r="D748" s="205" t="s">
        <v>3234</v>
      </c>
      <c r="E748" s="207" t="s">
        <v>3235</v>
      </c>
      <c r="F748" s="207" t="s">
        <v>7900</v>
      </c>
      <c r="G748" s="205">
        <v>25644407</v>
      </c>
      <c r="H748" s="207" t="s">
        <v>7901</v>
      </c>
      <c r="I748" s="207" t="s">
        <v>7902</v>
      </c>
      <c r="J748" s="205" t="s">
        <v>1979</v>
      </c>
      <c r="K748" s="205" t="s">
        <v>3239</v>
      </c>
      <c r="L748" s="205" t="s">
        <v>7903</v>
      </c>
      <c r="M748" s="205" t="s">
        <v>1456</v>
      </c>
      <c r="N748" s="126" t="s">
        <v>4421</v>
      </c>
      <c r="O748" s="126">
        <v>1</v>
      </c>
      <c r="P748" s="205" t="s">
        <v>7904</v>
      </c>
      <c r="Q748" s="210" t="s">
        <v>7904</v>
      </c>
      <c r="R748" s="211"/>
      <c r="S748" s="212" t="s">
        <v>4025</v>
      </c>
      <c r="T748" s="215" t="s">
        <v>3261</v>
      </c>
    </row>
    <row r="749" spans="1:20" ht="56.25" x14ac:dyDescent="0.2">
      <c r="A749" s="204">
        <v>744</v>
      </c>
      <c r="B749" s="205" t="s">
        <v>7905</v>
      </c>
      <c r="C749" s="206" t="s">
        <v>3233</v>
      </c>
      <c r="D749" s="205" t="s">
        <v>3234</v>
      </c>
      <c r="E749" s="207" t="s">
        <v>3235</v>
      </c>
      <c r="F749" s="207" t="s">
        <v>7906</v>
      </c>
      <c r="G749" s="205">
        <v>25644407</v>
      </c>
      <c r="H749" s="207" t="s">
        <v>7907</v>
      </c>
      <c r="I749" s="207" t="s">
        <v>7902</v>
      </c>
      <c r="J749" s="205" t="s">
        <v>1979</v>
      </c>
      <c r="K749" s="205" t="s">
        <v>3239</v>
      </c>
      <c r="L749" s="205" t="s">
        <v>7908</v>
      </c>
      <c r="M749" s="205" t="s">
        <v>1456</v>
      </c>
      <c r="N749" s="126" t="s">
        <v>7909</v>
      </c>
      <c r="O749" s="126">
        <v>1</v>
      </c>
      <c r="P749" s="205" t="s">
        <v>7910</v>
      </c>
      <c r="Q749" s="210" t="s">
        <v>7910</v>
      </c>
      <c r="R749" s="211"/>
      <c r="S749" s="217"/>
      <c r="T749" s="213"/>
    </row>
    <row r="750" spans="1:20" ht="56.25" x14ac:dyDescent="0.2">
      <c r="A750" s="204">
        <v>745</v>
      </c>
      <c r="B750" s="205" t="s">
        <v>7911</v>
      </c>
      <c r="C750" s="206" t="s">
        <v>3233</v>
      </c>
      <c r="D750" s="205" t="s">
        <v>3234</v>
      </c>
      <c r="E750" s="207" t="s">
        <v>3235</v>
      </c>
      <c r="F750" s="207" t="s">
        <v>7912</v>
      </c>
      <c r="G750" s="205">
        <v>25644407</v>
      </c>
      <c r="H750" s="207" t="s">
        <v>7913</v>
      </c>
      <c r="I750" s="207" t="s">
        <v>7902</v>
      </c>
      <c r="J750" s="205" t="s">
        <v>1979</v>
      </c>
      <c r="K750" s="205" t="s">
        <v>3239</v>
      </c>
      <c r="L750" s="205" t="s">
        <v>7914</v>
      </c>
      <c r="M750" s="205" t="s">
        <v>1456</v>
      </c>
      <c r="N750" s="126" t="s">
        <v>7621</v>
      </c>
      <c r="O750" s="126">
        <v>1</v>
      </c>
      <c r="P750" s="205" t="s">
        <v>7622</v>
      </c>
      <c r="Q750" s="210" t="s">
        <v>7622</v>
      </c>
      <c r="R750" s="211"/>
      <c r="S750" s="217"/>
      <c r="T750" s="213"/>
    </row>
    <row r="751" spans="1:20" ht="56.25" x14ac:dyDescent="0.2">
      <c r="A751" s="204">
        <v>746</v>
      </c>
      <c r="B751" s="205" t="s">
        <v>7915</v>
      </c>
      <c r="C751" s="206" t="s">
        <v>3233</v>
      </c>
      <c r="D751" s="205" t="s">
        <v>3234</v>
      </c>
      <c r="E751" s="207" t="s">
        <v>3235</v>
      </c>
      <c r="F751" s="207" t="s">
        <v>7916</v>
      </c>
      <c r="G751" s="205">
        <v>25644407</v>
      </c>
      <c r="H751" s="207" t="s">
        <v>7917</v>
      </c>
      <c r="I751" s="207" t="s">
        <v>7918</v>
      </c>
      <c r="J751" s="205" t="s">
        <v>1979</v>
      </c>
      <c r="K751" s="205" t="s">
        <v>3239</v>
      </c>
      <c r="L751" s="205" t="s">
        <v>7919</v>
      </c>
      <c r="M751" s="205" t="s">
        <v>1456</v>
      </c>
      <c r="N751" s="126" t="s">
        <v>2108</v>
      </c>
      <c r="O751" s="126">
        <v>1</v>
      </c>
      <c r="P751" s="205" t="s">
        <v>7920</v>
      </c>
      <c r="Q751" s="210" t="s">
        <v>7920</v>
      </c>
      <c r="R751" s="211"/>
      <c r="S751" s="212" t="s">
        <v>4025</v>
      </c>
      <c r="T751" s="215" t="s">
        <v>3261</v>
      </c>
    </row>
    <row r="752" spans="1:20" ht="56.25" x14ac:dyDescent="0.2">
      <c r="A752" s="204">
        <v>747</v>
      </c>
      <c r="B752" s="205" t="s">
        <v>7921</v>
      </c>
      <c r="C752" s="206" t="s">
        <v>3233</v>
      </c>
      <c r="D752" s="205" t="s">
        <v>3234</v>
      </c>
      <c r="E752" s="207" t="s">
        <v>3235</v>
      </c>
      <c r="F752" s="207" t="s">
        <v>7922</v>
      </c>
      <c r="G752" s="205">
        <v>25644407</v>
      </c>
      <c r="H752" s="207" t="s">
        <v>7923</v>
      </c>
      <c r="I752" s="207" t="s">
        <v>7924</v>
      </c>
      <c r="J752" s="205" t="s">
        <v>1979</v>
      </c>
      <c r="K752" s="205" t="s">
        <v>3239</v>
      </c>
      <c r="L752" s="205" t="s">
        <v>7925</v>
      </c>
      <c r="M752" s="205" t="s">
        <v>1456</v>
      </c>
      <c r="N752" s="126" t="s">
        <v>7926</v>
      </c>
      <c r="O752" s="126">
        <v>1</v>
      </c>
      <c r="P752" s="205" t="s">
        <v>7927</v>
      </c>
      <c r="Q752" s="210" t="s">
        <v>7927</v>
      </c>
      <c r="R752" s="211"/>
      <c r="S752" s="212" t="s">
        <v>4025</v>
      </c>
      <c r="T752" s="215" t="s">
        <v>3261</v>
      </c>
    </row>
    <row r="753" spans="1:20" ht="56.25" x14ac:dyDescent="0.2">
      <c r="A753" s="204">
        <v>748</v>
      </c>
      <c r="B753" s="205" t="s">
        <v>7928</v>
      </c>
      <c r="C753" s="206" t="s">
        <v>3233</v>
      </c>
      <c r="D753" s="205" t="s">
        <v>3234</v>
      </c>
      <c r="E753" s="207" t="s">
        <v>3235</v>
      </c>
      <c r="F753" s="207" t="s">
        <v>7929</v>
      </c>
      <c r="G753" s="205">
        <v>25644407</v>
      </c>
      <c r="H753" s="207" t="s">
        <v>7930</v>
      </c>
      <c r="I753" s="207" t="s">
        <v>7924</v>
      </c>
      <c r="J753" s="205" t="s">
        <v>1979</v>
      </c>
      <c r="K753" s="205" t="s">
        <v>3239</v>
      </c>
      <c r="L753" s="205" t="s">
        <v>7931</v>
      </c>
      <c r="M753" s="205" t="s">
        <v>1456</v>
      </c>
      <c r="N753" s="126" t="s">
        <v>7932</v>
      </c>
      <c r="O753" s="126">
        <v>1</v>
      </c>
      <c r="P753" s="205" t="s">
        <v>7933</v>
      </c>
      <c r="Q753" s="210" t="s">
        <v>7933</v>
      </c>
      <c r="R753" s="211"/>
      <c r="S753" s="212" t="s">
        <v>4025</v>
      </c>
      <c r="T753" s="215" t="s">
        <v>3261</v>
      </c>
    </row>
    <row r="754" spans="1:20" ht="56.25" x14ac:dyDescent="0.2">
      <c r="A754" s="204">
        <v>749</v>
      </c>
      <c r="B754" s="205" t="s">
        <v>7934</v>
      </c>
      <c r="C754" s="206" t="s">
        <v>3233</v>
      </c>
      <c r="D754" s="205" t="s">
        <v>3234</v>
      </c>
      <c r="E754" s="207" t="s">
        <v>3235</v>
      </c>
      <c r="F754" s="207" t="s">
        <v>7935</v>
      </c>
      <c r="G754" s="205">
        <v>25644407</v>
      </c>
      <c r="H754" s="207" t="s">
        <v>7936</v>
      </c>
      <c r="I754" s="207" t="s">
        <v>7937</v>
      </c>
      <c r="J754" s="205" t="s">
        <v>1979</v>
      </c>
      <c r="K754" s="205" t="s">
        <v>3239</v>
      </c>
      <c r="L754" s="205" t="s">
        <v>7938</v>
      </c>
      <c r="M754" s="205" t="s">
        <v>1456</v>
      </c>
      <c r="N754" s="126" t="s">
        <v>2083</v>
      </c>
      <c r="O754" s="126">
        <v>1</v>
      </c>
      <c r="P754" s="205" t="s">
        <v>7939</v>
      </c>
      <c r="Q754" s="210" t="s">
        <v>7939</v>
      </c>
      <c r="R754" s="211"/>
      <c r="S754" s="217"/>
      <c r="T754" s="213"/>
    </row>
    <row r="755" spans="1:20" ht="56.25" x14ac:dyDescent="0.2">
      <c r="A755" s="204">
        <v>750</v>
      </c>
      <c r="B755" s="205" t="s">
        <v>7940</v>
      </c>
      <c r="C755" s="206" t="s">
        <v>3233</v>
      </c>
      <c r="D755" s="205" t="s">
        <v>3234</v>
      </c>
      <c r="E755" s="207" t="s">
        <v>3235</v>
      </c>
      <c r="F755" s="207" t="s">
        <v>7941</v>
      </c>
      <c r="G755" s="205">
        <v>25644407</v>
      </c>
      <c r="H755" s="207" t="s">
        <v>7942</v>
      </c>
      <c r="I755" s="207" t="s">
        <v>7937</v>
      </c>
      <c r="J755" s="205" t="s">
        <v>1979</v>
      </c>
      <c r="K755" s="205" t="s">
        <v>3239</v>
      </c>
      <c r="L755" s="205" t="s">
        <v>7943</v>
      </c>
      <c r="M755" s="205" t="s">
        <v>1456</v>
      </c>
      <c r="N755" s="126" t="s">
        <v>7869</v>
      </c>
      <c r="O755" s="126">
        <v>1</v>
      </c>
      <c r="P755" s="205" t="s">
        <v>7870</v>
      </c>
      <c r="Q755" s="210" t="s">
        <v>7870</v>
      </c>
      <c r="R755" s="211"/>
      <c r="S755" s="217"/>
      <c r="T755" s="213"/>
    </row>
    <row r="756" spans="1:20" ht="56.25" x14ac:dyDescent="0.2">
      <c r="A756" s="204">
        <v>751</v>
      </c>
      <c r="B756" s="205" t="s">
        <v>7944</v>
      </c>
      <c r="C756" s="206" t="s">
        <v>3233</v>
      </c>
      <c r="D756" s="205" t="s">
        <v>3234</v>
      </c>
      <c r="E756" s="207" t="s">
        <v>3235</v>
      </c>
      <c r="F756" s="207" t="s">
        <v>7945</v>
      </c>
      <c r="G756" s="205">
        <v>25644407</v>
      </c>
      <c r="H756" s="207" t="s">
        <v>7946</v>
      </c>
      <c r="I756" s="207" t="s">
        <v>7937</v>
      </c>
      <c r="J756" s="205" t="s">
        <v>1979</v>
      </c>
      <c r="K756" s="205" t="s">
        <v>3239</v>
      </c>
      <c r="L756" s="205" t="s">
        <v>7947</v>
      </c>
      <c r="M756" s="205" t="s">
        <v>1456</v>
      </c>
      <c r="N756" s="126" t="s">
        <v>2083</v>
      </c>
      <c r="O756" s="126">
        <v>1</v>
      </c>
      <c r="P756" s="205" t="s">
        <v>7939</v>
      </c>
      <c r="Q756" s="210" t="s">
        <v>7939</v>
      </c>
      <c r="R756" s="211"/>
      <c r="S756" s="217"/>
      <c r="T756" s="213"/>
    </row>
    <row r="757" spans="1:20" ht="56.25" x14ac:dyDescent="0.2">
      <c r="A757" s="204">
        <v>752</v>
      </c>
      <c r="B757" s="205" t="s">
        <v>7948</v>
      </c>
      <c r="C757" s="206" t="s">
        <v>3233</v>
      </c>
      <c r="D757" s="205" t="s">
        <v>3234</v>
      </c>
      <c r="E757" s="207" t="s">
        <v>3235</v>
      </c>
      <c r="F757" s="207" t="s">
        <v>7949</v>
      </c>
      <c r="G757" s="205">
        <v>25644407</v>
      </c>
      <c r="H757" s="207" t="s">
        <v>7950</v>
      </c>
      <c r="I757" s="207" t="s">
        <v>7937</v>
      </c>
      <c r="J757" s="205" t="s">
        <v>1979</v>
      </c>
      <c r="K757" s="205" t="s">
        <v>3239</v>
      </c>
      <c r="L757" s="205" t="s">
        <v>7951</v>
      </c>
      <c r="M757" s="205" t="s">
        <v>7952</v>
      </c>
      <c r="N757" s="126" t="s">
        <v>7869</v>
      </c>
      <c r="O757" s="126">
        <v>1</v>
      </c>
      <c r="P757" s="205" t="s">
        <v>7870</v>
      </c>
      <c r="Q757" s="210" t="s">
        <v>7870</v>
      </c>
      <c r="R757" s="211"/>
      <c r="S757" s="212" t="s">
        <v>4025</v>
      </c>
      <c r="T757" s="215" t="s">
        <v>3261</v>
      </c>
    </row>
    <row r="758" spans="1:20" ht="56.25" x14ac:dyDescent="0.2">
      <c r="A758" s="204">
        <v>753</v>
      </c>
      <c r="B758" s="205" t="s">
        <v>7953</v>
      </c>
      <c r="C758" s="206" t="s">
        <v>3233</v>
      </c>
      <c r="D758" s="205" t="s">
        <v>3234</v>
      </c>
      <c r="E758" s="207" t="s">
        <v>3235</v>
      </c>
      <c r="F758" s="207" t="s">
        <v>7954</v>
      </c>
      <c r="G758" s="205">
        <v>25644407</v>
      </c>
      <c r="H758" s="207" t="s">
        <v>7955</v>
      </c>
      <c r="I758" s="207" t="s">
        <v>7956</v>
      </c>
      <c r="J758" s="205" t="s">
        <v>1979</v>
      </c>
      <c r="K758" s="205" t="s">
        <v>3239</v>
      </c>
      <c r="L758" s="205" t="s">
        <v>7957</v>
      </c>
      <c r="M758" s="205" t="s">
        <v>1456</v>
      </c>
      <c r="N758" s="126" t="s">
        <v>7598</v>
      </c>
      <c r="O758" s="126">
        <v>1</v>
      </c>
      <c r="P758" s="205" t="s">
        <v>7958</v>
      </c>
      <c r="Q758" s="210" t="s">
        <v>7958</v>
      </c>
      <c r="R758" s="211"/>
      <c r="S758" s="217"/>
      <c r="T758" s="213"/>
    </row>
    <row r="759" spans="1:20" ht="56.25" x14ac:dyDescent="0.2">
      <c r="A759" s="204">
        <v>754</v>
      </c>
      <c r="B759" s="205" t="s">
        <v>7959</v>
      </c>
      <c r="C759" s="206" t="s">
        <v>3233</v>
      </c>
      <c r="D759" s="205" t="s">
        <v>3234</v>
      </c>
      <c r="E759" s="207" t="s">
        <v>3235</v>
      </c>
      <c r="F759" s="207" t="s">
        <v>7960</v>
      </c>
      <c r="G759" s="205">
        <v>25644407</v>
      </c>
      <c r="H759" s="207" t="s">
        <v>7961</v>
      </c>
      <c r="I759" s="207" t="s">
        <v>7956</v>
      </c>
      <c r="J759" s="205" t="s">
        <v>1979</v>
      </c>
      <c r="K759" s="205" t="s">
        <v>3239</v>
      </c>
      <c r="L759" s="205" t="s">
        <v>7962</v>
      </c>
      <c r="M759" s="205" t="s">
        <v>1456</v>
      </c>
      <c r="N759" s="126" t="s">
        <v>7598</v>
      </c>
      <c r="O759" s="126">
        <v>1</v>
      </c>
      <c r="P759" s="205" t="s">
        <v>7958</v>
      </c>
      <c r="Q759" s="210" t="s">
        <v>7958</v>
      </c>
      <c r="R759" s="211"/>
      <c r="S759" s="212" t="s">
        <v>4025</v>
      </c>
      <c r="T759" s="215" t="s">
        <v>3261</v>
      </c>
    </row>
    <row r="760" spans="1:20" ht="56.25" x14ac:dyDescent="0.2">
      <c r="A760" s="204">
        <v>755</v>
      </c>
      <c r="B760" s="205" t="s">
        <v>7963</v>
      </c>
      <c r="C760" s="206" t="s">
        <v>3233</v>
      </c>
      <c r="D760" s="205" t="s">
        <v>3234</v>
      </c>
      <c r="E760" s="207" t="s">
        <v>3235</v>
      </c>
      <c r="F760" s="207" t="s">
        <v>7964</v>
      </c>
      <c r="G760" s="205">
        <v>25644407</v>
      </c>
      <c r="H760" s="207" t="s">
        <v>7965</v>
      </c>
      <c r="I760" s="207" t="s">
        <v>7966</v>
      </c>
      <c r="J760" s="205" t="s">
        <v>1979</v>
      </c>
      <c r="K760" s="205" t="s">
        <v>3239</v>
      </c>
      <c r="L760" s="205" t="s">
        <v>7967</v>
      </c>
      <c r="M760" s="205" t="s">
        <v>1456</v>
      </c>
      <c r="N760" s="126" t="s">
        <v>5765</v>
      </c>
      <c r="O760" s="126">
        <v>1</v>
      </c>
      <c r="P760" s="205" t="s">
        <v>7968</v>
      </c>
      <c r="Q760" s="210" t="s">
        <v>7968</v>
      </c>
      <c r="R760" s="211"/>
      <c r="S760" s="217"/>
      <c r="T760" s="213"/>
    </row>
    <row r="761" spans="1:20" ht="56.25" x14ac:dyDescent="0.2">
      <c r="A761" s="204">
        <v>756</v>
      </c>
      <c r="B761" s="205" t="s">
        <v>7969</v>
      </c>
      <c r="C761" s="206" t="s">
        <v>3233</v>
      </c>
      <c r="D761" s="205" t="s">
        <v>3234</v>
      </c>
      <c r="E761" s="207" t="s">
        <v>3235</v>
      </c>
      <c r="F761" s="207" t="s">
        <v>7970</v>
      </c>
      <c r="G761" s="205">
        <v>25644407</v>
      </c>
      <c r="H761" s="207" t="s">
        <v>7971</v>
      </c>
      <c r="I761" s="207" t="s">
        <v>7966</v>
      </c>
      <c r="J761" s="205" t="s">
        <v>1979</v>
      </c>
      <c r="K761" s="205" t="s">
        <v>3239</v>
      </c>
      <c r="L761" s="205" t="s">
        <v>7972</v>
      </c>
      <c r="M761" s="205" t="s">
        <v>1456</v>
      </c>
      <c r="N761" s="126" t="s">
        <v>5874</v>
      </c>
      <c r="O761" s="126">
        <v>1</v>
      </c>
      <c r="P761" s="205" t="s">
        <v>7973</v>
      </c>
      <c r="Q761" s="210" t="s">
        <v>7973</v>
      </c>
      <c r="R761" s="211"/>
      <c r="S761" s="217"/>
      <c r="T761" s="213"/>
    </row>
    <row r="762" spans="1:20" ht="56.25" x14ac:dyDescent="0.2">
      <c r="A762" s="204">
        <v>757</v>
      </c>
      <c r="B762" s="205" t="s">
        <v>7974</v>
      </c>
      <c r="C762" s="206" t="s">
        <v>3233</v>
      </c>
      <c r="D762" s="205" t="s">
        <v>3234</v>
      </c>
      <c r="E762" s="207" t="s">
        <v>3235</v>
      </c>
      <c r="F762" s="207" t="s">
        <v>7975</v>
      </c>
      <c r="G762" s="205">
        <v>25644407</v>
      </c>
      <c r="H762" s="207" t="s">
        <v>7976</v>
      </c>
      <c r="I762" s="207" t="s">
        <v>7966</v>
      </c>
      <c r="J762" s="205" t="s">
        <v>1979</v>
      </c>
      <c r="K762" s="205" t="s">
        <v>3239</v>
      </c>
      <c r="L762" s="205" t="s">
        <v>7977</v>
      </c>
      <c r="M762" s="205" t="s">
        <v>7952</v>
      </c>
      <c r="N762" s="126" t="s">
        <v>5874</v>
      </c>
      <c r="O762" s="126">
        <v>1</v>
      </c>
      <c r="P762" s="205" t="s">
        <v>7973</v>
      </c>
      <c r="Q762" s="210" t="s">
        <v>7973</v>
      </c>
      <c r="R762" s="211"/>
      <c r="S762" s="212" t="s">
        <v>4025</v>
      </c>
      <c r="T762" s="215" t="s">
        <v>3261</v>
      </c>
    </row>
    <row r="763" spans="1:20" ht="56.25" x14ac:dyDescent="0.2">
      <c r="A763" s="204">
        <v>758</v>
      </c>
      <c r="B763" s="205" t="s">
        <v>7978</v>
      </c>
      <c r="C763" s="206" t="s">
        <v>3233</v>
      </c>
      <c r="D763" s="205" t="s">
        <v>3234</v>
      </c>
      <c r="E763" s="207" t="s">
        <v>3235</v>
      </c>
      <c r="F763" s="207" t="s">
        <v>7979</v>
      </c>
      <c r="G763" s="205">
        <v>25644407</v>
      </c>
      <c r="H763" s="207" t="s">
        <v>7980</v>
      </c>
      <c r="I763" s="207" t="s">
        <v>7981</v>
      </c>
      <c r="J763" s="205" t="s">
        <v>1979</v>
      </c>
      <c r="K763" s="205" t="s">
        <v>3239</v>
      </c>
      <c r="L763" s="205" t="s">
        <v>7982</v>
      </c>
      <c r="M763" s="205" t="s">
        <v>1456</v>
      </c>
      <c r="N763" s="126" t="s">
        <v>3993</v>
      </c>
      <c r="O763" s="126">
        <v>1</v>
      </c>
      <c r="P763" s="205" t="s">
        <v>7983</v>
      </c>
      <c r="Q763" s="210" t="s">
        <v>7983</v>
      </c>
      <c r="R763" s="211"/>
      <c r="S763" s="212" t="s">
        <v>4025</v>
      </c>
      <c r="T763" s="215" t="s">
        <v>3261</v>
      </c>
    </row>
    <row r="764" spans="1:20" ht="56.25" x14ac:dyDescent="0.2">
      <c r="A764" s="204">
        <v>759</v>
      </c>
      <c r="B764" s="205" t="s">
        <v>7984</v>
      </c>
      <c r="C764" s="206" t="s">
        <v>3233</v>
      </c>
      <c r="D764" s="205" t="s">
        <v>3234</v>
      </c>
      <c r="E764" s="207" t="s">
        <v>3235</v>
      </c>
      <c r="F764" s="207" t="s">
        <v>7985</v>
      </c>
      <c r="G764" s="205">
        <v>25644407</v>
      </c>
      <c r="H764" s="207" t="s">
        <v>7986</v>
      </c>
      <c r="I764" s="207" t="s">
        <v>7981</v>
      </c>
      <c r="J764" s="205" t="s">
        <v>1979</v>
      </c>
      <c r="K764" s="205" t="s">
        <v>3239</v>
      </c>
      <c r="L764" s="205" t="s">
        <v>7987</v>
      </c>
      <c r="M764" s="205" t="s">
        <v>1456</v>
      </c>
      <c r="N764" s="126" t="s">
        <v>3470</v>
      </c>
      <c r="O764" s="126">
        <v>1</v>
      </c>
      <c r="P764" s="205" t="s">
        <v>7988</v>
      </c>
      <c r="Q764" s="210" t="s">
        <v>7988</v>
      </c>
      <c r="R764" s="211"/>
      <c r="S764" s="212" t="s">
        <v>4025</v>
      </c>
      <c r="T764" s="215" t="s">
        <v>3261</v>
      </c>
    </row>
    <row r="765" spans="1:20" ht="56.25" x14ac:dyDescent="0.2">
      <c r="A765" s="204">
        <v>760</v>
      </c>
      <c r="B765" s="205" t="s">
        <v>7989</v>
      </c>
      <c r="C765" s="206" t="s">
        <v>3233</v>
      </c>
      <c r="D765" s="205" t="s">
        <v>3234</v>
      </c>
      <c r="E765" s="207" t="s">
        <v>3235</v>
      </c>
      <c r="F765" s="207" t="s">
        <v>7990</v>
      </c>
      <c r="G765" s="205">
        <v>25644407</v>
      </c>
      <c r="H765" s="207" t="s">
        <v>7991</v>
      </c>
      <c r="I765" s="207" t="s">
        <v>7981</v>
      </c>
      <c r="J765" s="205" t="s">
        <v>1979</v>
      </c>
      <c r="K765" s="205" t="s">
        <v>3239</v>
      </c>
      <c r="L765" s="205" t="s">
        <v>7992</v>
      </c>
      <c r="M765" s="205" t="s">
        <v>7952</v>
      </c>
      <c r="N765" s="126" t="s">
        <v>4349</v>
      </c>
      <c r="O765" s="126">
        <v>1</v>
      </c>
      <c r="P765" s="205" t="s">
        <v>7593</v>
      </c>
      <c r="Q765" s="210" t="s">
        <v>7593</v>
      </c>
      <c r="R765" s="211"/>
      <c r="S765" s="212" t="s">
        <v>4025</v>
      </c>
      <c r="T765" s="215" t="s">
        <v>3261</v>
      </c>
    </row>
    <row r="766" spans="1:20" ht="56.25" x14ac:dyDescent="0.2">
      <c r="A766" s="204">
        <v>761</v>
      </c>
      <c r="B766" s="205" t="s">
        <v>7993</v>
      </c>
      <c r="C766" s="206" t="s">
        <v>3233</v>
      </c>
      <c r="D766" s="205" t="s">
        <v>3234</v>
      </c>
      <c r="E766" s="207" t="s">
        <v>3235</v>
      </c>
      <c r="F766" s="207" t="s">
        <v>7994</v>
      </c>
      <c r="G766" s="205">
        <v>25644407</v>
      </c>
      <c r="H766" s="207" t="s">
        <v>7995</v>
      </c>
      <c r="I766" s="207" t="s">
        <v>7996</v>
      </c>
      <c r="J766" s="205" t="s">
        <v>1979</v>
      </c>
      <c r="K766" s="205" t="s">
        <v>3239</v>
      </c>
      <c r="L766" s="205" t="s">
        <v>7997</v>
      </c>
      <c r="M766" s="205" t="s">
        <v>7952</v>
      </c>
      <c r="N766" s="126" t="s">
        <v>5815</v>
      </c>
      <c r="O766" s="126">
        <v>1</v>
      </c>
      <c r="P766" s="205" t="s">
        <v>7998</v>
      </c>
      <c r="Q766" s="210" t="s">
        <v>7998</v>
      </c>
      <c r="R766" s="211"/>
      <c r="S766" s="217"/>
      <c r="T766" s="213"/>
    </row>
    <row r="767" spans="1:20" ht="56.25" x14ac:dyDescent="0.2">
      <c r="A767" s="204">
        <v>762</v>
      </c>
      <c r="B767" s="205" t="s">
        <v>7999</v>
      </c>
      <c r="C767" s="206" t="s">
        <v>3233</v>
      </c>
      <c r="D767" s="205" t="s">
        <v>3234</v>
      </c>
      <c r="E767" s="207" t="s">
        <v>3235</v>
      </c>
      <c r="F767" s="207" t="s">
        <v>8000</v>
      </c>
      <c r="G767" s="205">
        <v>25644407</v>
      </c>
      <c r="H767" s="207" t="s">
        <v>8001</v>
      </c>
      <c r="I767" s="207" t="s">
        <v>8002</v>
      </c>
      <c r="J767" s="205" t="s">
        <v>1979</v>
      </c>
      <c r="K767" s="205" t="s">
        <v>3239</v>
      </c>
      <c r="L767" s="205" t="s">
        <v>8003</v>
      </c>
      <c r="M767" s="205" t="s">
        <v>7952</v>
      </c>
      <c r="N767" s="126" t="s">
        <v>5815</v>
      </c>
      <c r="O767" s="126">
        <v>1</v>
      </c>
      <c r="P767" s="205" t="s">
        <v>7998</v>
      </c>
      <c r="Q767" s="210" t="s">
        <v>7998</v>
      </c>
      <c r="R767" s="211"/>
      <c r="S767" s="212" t="s">
        <v>4025</v>
      </c>
      <c r="T767" s="215" t="s">
        <v>3261</v>
      </c>
    </row>
    <row r="768" spans="1:20" ht="56.25" x14ac:dyDescent="0.2">
      <c r="A768" s="204">
        <v>763</v>
      </c>
      <c r="B768" s="205" t="s">
        <v>8004</v>
      </c>
      <c r="C768" s="206" t="s">
        <v>3233</v>
      </c>
      <c r="D768" s="205" t="s">
        <v>3234</v>
      </c>
      <c r="E768" s="207" t="s">
        <v>3235</v>
      </c>
      <c r="F768" s="207" t="s">
        <v>8005</v>
      </c>
      <c r="G768" s="205">
        <v>25644407</v>
      </c>
      <c r="H768" s="207" t="s">
        <v>8006</v>
      </c>
      <c r="I768" s="207" t="s">
        <v>8007</v>
      </c>
      <c r="J768" s="205" t="s">
        <v>1979</v>
      </c>
      <c r="K768" s="205" t="s">
        <v>3239</v>
      </c>
      <c r="L768" s="205" t="s">
        <v>8008</v>
      </c>
      <c r="M768" s="205" t="s">
        <v>7952</v>
      </c>
      <c r="N768" s="126" t="s">
        <v>4338</v>
      </c>
      <c r="O768" s="126">
        <v>1</v>
      </c>
      <c r="P768" s="205" t="s">
        <v>8009</v>
      </c>
      <c r="Q768" s="210" t="s">
        <v>8009</v>
      </c>
      <c r="R768" s="211"/>
      <c r="S768" s="212" t="s">
        <v>4025</v>
      </c>
      <c r="T768" s="215" t="s">
        <v>3261</v>
      </c>
    </row>
    <row r="769" spans="1:20" ht="56.25" x14ac:dyDescent="0.2">
      <c r="A769" s="204">
        <v>764</v>
      </c>
      <c r="B769" s="205" t="s">
        <v>8010</v>
      </c>
      <c r="C769" s="206" t="s">
        <v>3233</v>
      </c>
      <c r="D769" s="205" t="s">
        <v>3234</v>
      </c>
      <c r="E769" s="207" t="s">
        <v>3235</v>
      </c>
      <c r="F769" s="207" t="s">
        <v>8011</v>
      </c>
      <c r="G769" s="205">
        <v>25644407</v>
      </c>
      <c r="H769" s="207" t="s">
        <v>8012</v>
      </c>
      <c r="I769" s="207" t="s">
        <v>8007</v>
      </c>
      <c r="J769" s="205" t="s">
        <v>1979</v>
      </c>
      <c r="K769" s="205" t="s">
        <v>3239</v>
      </c>
      <c r="L769" s="205" t="s">
        <v>8013</v>
      </c>
      <c r="M769" s="205" t="s">
        <v>1456</v>
      </c>
      <c r="N769" s="126" t="s">
        <v>4788</v>
      </c>
      <c r="O769" s="126">
        <v>1</v>
      </c>
      <c r="P769" s="205" t="s">
        <v>8014</v>
      </c>
      <c r="Q769" s="210" t="s">
        <v>8014</v>
      </c>
      <c r="R769" s="211"/>
      <c r="S769" s="217"/>
      <c r="T769" s="213"/>
    </row>
    <row r="770" spans="1:20" ht="56.25" x14ac:dyDescent="0.2">
      <c r="A770" s="204">
        <v>765</v>
      </c>
      <c r="B770" s="205" t="s">
        <v>8015</v>
      </c>
      <c r="C770" s="206" t="s">
        <v>3233</v>
      </c>
      <c r="D770" s="205" t="s">
        <v>3234</v>
      </c>
      <c r="E770" s="207" t="s">
        <v>3235</v>
      </c>
      <c r="F770" s="207" t="s">
        <v>8016</v>
      </c>
      <c r="G770" s="205">
        <v>25644407</v>
      </c>
      <c r="H770" s="207" t="s">
        <v>8017</v>
      </c>
      <c r="I770" s="207" t="s">
        <v>8018</v>
      </c>
      <c r="J770" s="205" t="s">
        <v>1979</v>
      </c>
      <c r="K770" s="205" t="s">
        <v>3239</v>
      </c>
      <c r="L770" s="205" t="s">
        <v>8019</v>
      </c>
      <c r="M770" s="205" t="s">
        <v>7952</v>
      </c>
      <c r="N770" s="126" t="s">
        <v>2222</v>
      </c>
      <c r="O770" s="126">
        <v>1</v>
      </c>
      <c r="P770" s="205" t="s">
        <v>8020</v>
      </c>
      <c r="Q770" s="210" t="s">
        <v>8020</v>
      </c>
      <c r="R770" s="211"/>
      <c r="S770" s="212" t="s">
        <v>4025</v>
      </c>
      <c r="T770" s="215" t="s">
        <v>3261</v>
      </c>
    </row>
    <row r="771" spans="1:20" ht="56.25" x14ac:dyDescent="0.2">
      <c r="A771" s="204">
        <v>766</v>
      </c>
      <c r="B771" s="205" t="s">
        <v>8021</v>
      </c>
      <c r="C771" s="206" t="s">
        <v>3233</v>
      </c>
      <c r="D771" s="205" t="s">
        <v>3234</v>
      </c>
      <c r="E771" s="207" t="s">
        <v>3235</v>
      </c>
      <c r="F771" s="207" t="s">
        <v>8022</v>
      </c>
      <c r="G771" s="205">
        <v>25644407</v>
      </c>
      <c r="H771" s="207" t="s">
        <v>8023</v>
      </c>
      <c r="I771" s="207" t="s">
        <v>8024</v>
      </c>
      <c r="J771" s="205" t="s">
        <v>1979</v>
      </c>
      <c r="K771" s="205" t="s">
        <v>3239</v>
      </c>
      <c r="L771" s="205" t="s">
        <v>8025</v>
      </c>
      <c r="M771" s="205" t="s">
        <v>7952</v>
      </c>
      <c r="N771" s="126" t="s">
        <v>5064</v>
      </c>
      <c r="O771" s="126">
        <v>1</v>
      </c>
      <c r="P771" s="205" t="s">
        <v>8026</v>
      </c>
      <c r="Q771" s="210" t="s">
        <v>8026</v>
      </c>
      <c r="R771" s="211"/>
      <c r="S771" s="212" t="s">
        <v>4025</v>
      </c>
      <c r="T771" s="215" t="s">
        <v>3261</v>
      </c>
    </row>
    <row r="772" spans="1:20" ht="56.25" x14ac:dyDescent="0.2">
      <c r="A772" s="204">
        <v>767</v>
      </c>
      <c r="B772" s="205" t="s">
        <v>8027</v>
      </c>
      <c r="C772" s="206" t="s">
        <v>3233</v>
      </c>
      <c r="D772" s="205" t="s">
        <v>3234</v>
      </c>
      <c r="E772" s="207" t="s">
        <v>3235</v>
      </c>
      <c r="F772" s="207" t="s">
        <v>8028</v>
      </c>
      <c r="G772" s="205">
        <v>25644407</v>
      </c>
      <c r="H772" s="207" t="s">
        <v>8029</v>
      </c>
      <c r="I772" s="207" t="s">
        <v>8024</v>
      </c>
      <c r="J772" s="205" t="s">
        <v>1979</v>
      </c>
      <c r="K772" s="205" t="s">
        <v>3239</v>
      </c>
      <c r="L772" s="205" t="s">
        <v>8030</v>
      </c>
      <c r="M772" s="205" t="s">
        <v>7952</v>
      </c>
      <c r="N772" s="126" t="s">
        <v>6553</v>
      </c>
      <c r="O772" s="126">
        <v>1</v>
      </c>
      <c r="P772" s="205" t="s">
        <v>8031</v>
      </c>
      <c r="Q772" s="210" t="s">
        <v>8031</v>
      </c>
      <c r="R772" s="211"/>
      <c r="S772" s="212" t="s">
        <v>4025</v>
      </c>
      <c r="T772" s="215" t="s">
        <v>3261</v>
      </c>
    </row>
    <row r="773" spans="1:20" ht="56.25" x14ac:dyDescent="0.2">
      <c r="A773" s="204">
        <v>768</v>
      </c>
      <c r="B773" s="205" t="s">
        <v>8032</v>
      </c>
      <c r="C773" s="206" t="s">
        <v>3233</v>
      </c>
      <c r="D773" s="205" t="s">
        <v>3234</v>
      </c>
      <c r="E773" s="207" t="s">
        <v>3235</v>
      </c>
      <c r="F773" s="207" t="s">
        <v>8033</v>
      </c>
      <c r="G773" s="205">
        <v>25644407</v>
      </c>
      <c r="H773" s="207" t="s">
        <v>8034</v>
      </c>
      <c r="I773" s="207" t="s">
        <v>8035</v>
      </c>
      <c r="J773" s="205" t="s">
        <v>1979</v>
      </c>
      <c r="K773" s="205" t="s">
        <v>3239</v>
      </c>
      <c r="L773" s="205" t="s">
        <v>8036</v>
      </c>
      <c r="M773" s="205" t="s">
        <v>7952</v>
      </c>
      <c r="N773" s="126" t="s">
        <v>3932</v>
      </c>
      <c r="O773" s="126">
        <v>1</v>
      </c>
      <c r="P773" s="205" t="s">
        <v>8037</v>
      </c>
      <c r="Q773" s="210" t="s">
        <v>8037</v>
      </c>
      <c r="R773" s="211"/>
      <c r="S773" s="212" t="s">
        <v>4025</v>
      </c>
      <c r="T773" s="215" t="s">
        <v>3261</v>
      </c>
    </row>
    <row r="774" spans="1:20" ht="56.25" x14ac:dyDescent="0.2">
      <c r="A774" s="204">
        <v>769</v>
      </c>
      <c r="B774" s="205" t="s">
        <v>8038</v>
      </c>
      <c r="C774" s="206" t="s">
        <v>3233</v>
      </c>
      <c r="D774" s="205" t="s">
        <v>3234</v>
      </c>
      <c r="E774" s="207" t="s">
        <v>3235</v>
      </c>
      <c r="F774" s="207" t="s">
        <v>8039</v>
      </c>
      <c r="G774" s="205">
        <v>25644407</v>
      </c>
      <c r="H774" s="207" t="s">
        <v>8040</v>
      </c>
      <c r="I774" s="207" t="s">
        <v>8041</v>
      </c>
      <c r="J774" s="205" t="s">
        <v>1979</v>
      </c>
      <c r="K774" s="205" t="s">
        <v>3239</v>
      </c>
      <c r="L774" s="205" t="s">
        <v>8042</v>
      </c>
      <c r="M774" s="205" t="s">
        <v>7952</v>
      </c>
      <c r="N774" s="126" t="s">
        <v>3932</v>
      </c>
      <c r="O774" s="126">
        <v>1</v>
      </c>
      <c r="P774" s="205" t="s">
        <v>8043</v>
      </c>
      <c r="Q774" s="210" t="s">
        <v>8043</v>
      </c>
      <c r="R774" s="211"/>
      <c r="S774" s="217"/>
      <c r="T774" s="213"/>
    </row>
    <row r="775" spans="1:20" ht="56.25" x14ac:dyDescent="0.2">
      <c r="A775" s="204">
        <v>770</v>
      </c>
      <c r="B775" s="205" t="s">
        <v>8044</v>
      </c>
      <c r="C775" s="206" t="s">
        <v>3233</v>
      </c>
      <c r="D775" s="221" t="s">
        <v>3234</v>
      </c>
      <c r="E775" s="207" t="s">
        <v>3235</v>
      </c>
      <c r="F775" s="207" t="s">
        <v>8045</v>
      </c>
      <c r="G775" s="205">
        <v>25644407</v>
      </c>
      <c r="H775" s="207" t="s">
        <v>8046</v>
      </c>
      <c r="I775" s="207" t="s">
        <v>8047</v>
      </c>
      <c r="J775" s="205" t="s">
        <v>1979</v>
      </c>
      <c r="K775" s="205" t="s">
        <v>3239</v>
      </c>
      <c r="L775" s="205" t="s">
        <v>8048</v>
      </c>
      <c r="M775" s="205" t="s">
        <v>7952</v>
      </c>
      <c r="N775" s="126" t="s">
        <v>8049</v>
      </c>
      <c r="O775" s="126">
        <v>1</v>
      </c>
      <c r="P775" s="205" t="s">
        <v>8050</v>
      </c>
      <c r="Q775" s="210" t="s">
        <v>8050</v>
      </c>
      <c r="R775" s="211"/>
      <c r="S775" s="212" t="s">
        <v>4025</v>
      </c>
      <c r="T775" s="215" t="s">
        <v>3261</v>
      </c>
    </row>
    <row r="776" spans="1:20" ht="56.25" x14ac:dyDescent="0.2">
      <c r="A776" s="204">
        <v>771</v>
      </c>
      <c r="B776" s="205" t="s">
        <v>8051</v>
      </c>
      <c r="C776" s="206" t="s">
        <v>3233</v>
      </c>
      <c r="D776" s="205" t="s">
        <v>3234</v>
      </c>
      <c r="E776" s="207" t="s">
        <v>3235</v>
      </c>
      <c r="F776" s="207" t="s">
        <v>8052</v>
      </c>
      <c r="G776" s="205">
        <v>25644407</v>
      </c>
      <c r="H776" s="207" t="s">
        <v>8053</v>
      </c>
      <c r="I776" s="207" t="s">
        <v>8054</v>
      </c>
      <c r="J776" s="205" t="s">
        <v>1979</v>
      </c>
      <c r="K776" s="205" t="s">
        <v>3239</v>
      </c>
      <c r="L776" s="205" t="s">
        <v>8055</v>
      </c>
      <c r="M776" s="205" t="s">
        <v>7952</v>
      </c>
      <c r="N776" s="126" t="s">
        <v>8049</v>
      </c>
      <c r="O776" s="126">
        <v>1</v>
      </c>
      <c r="P776" s="205" t="s">
        <v>8050</v>
      </c>
      <c r="Q776" s="210" t="s">
        <v>8050</v>
      </c>
      <c r="R776" s="211"/>
      <c r="S776" s="212" t="s">
        <v>4025</v>
      </c>
      <c r="T776" s="215" t="s">
        <v>3261</v>
      </c>
    </row>
    <row r="777" spans="1:20" ht="56.25" x14ac:dyDescent="0.2">
      <c r="A777" s="204">
        <v>772</v>
      </c>
      <c r="B777" s="205" t="s">
        <v>8056</v>
      </c>
      <c r="C777" s="206" t="s">
        <v>3233</v>
      </c>
      <c r="D777" s="205" t="s">
        <v>3234</v>
      </c>
      <c r="E777" s="207" t="s">
        <v>3235</v>
      </c>
      <c r="F777" s="207" t="s">
        <v>8057</v>
      </c>
      <c r="G777" s="205">
        <v>25644407</v>
      </c>
      <c r="H777" s="207" t="s">
        <v>8058</v>
      </c>
      <c r="I777" s="207" t="s">
        <v>8059</v>
      </c>
      <c r="J777" s="205" t="s">
        <v>1979</v>
      </c>
      <c r="K777" s="205" t="s">
        <v>3239</v>
      </c>
      <c r="L777" s="205" t="s">
        <v>8060</v>
      </c>
      <c r="M777" s="205" t="s">
        <v>7952</v>
      </c>
      <c r="N777" s="126" t="s">
        <v>3864</v>
      </c>
      <c r="O777" s="126">
        <v>1</v>
      </c>
      <c r="P777" s="205" t="s">
        <v>8061</v>
      </c>
      <c r="Q777" s="210" t="s">
        <v>8061</v>
      </c>
      <c r="R777" s="211"/>
      <c r="S777" s="212" t="s">
        <v>4025</v>
      </c>
      <c r="T777" s="215" t="s">
        <v>3261</v>
      </c>
    </row>
    <row r="778" spans="1:20" ht="56.25" x14ac:dyDescent="0.2">
      <c r="A778" s="204">
        <v>773</v>
      </c>
      <c r="B778" s="205" t="s">
        <v>8062</v>
      </c>
      <c r="C778" s="206" t="s">
        <v>3233</v>
      </c>
      <c r="D778" s="205" t="s">
        <v>3234</v>
      </c>
      <c r="E778" s="207" t="s">
        <v>3235</v>
      </c>
      <c r="F778" s="207" t="s">
        <v>8063</v>
      </c>
      <c r="G778" s="205">
        <v>25644407</v>
      </c>
      <c r="H778" s="207" t="s">
        <v>8064</v>
      </c>
      <c r="I778" s="207" t="s">
        <v>8065</v>
      </c>
      <c r="J778" s="205" t="s">
        <v>1979</v>
      </c>
      <c r="K778" s="205" t="s">
        <v>3239</v>
      </c>
      <c r="L778" s="205" t="s">
        <v>8066</v>
      </c>
      <c r="M778" s="205" t="s">
        <v>7952</v>
      </c>
      <c r="N778" s="126" t="s">
        <v>8067</v>
      </c>
      <c r="O778" s="126">
        <v>1</v>
      </c>
      <c r="P778" s="205" t="s">
        <v>8068</v>
      </c>
      <c r="Q778" s="210" t="s">
        <v>8068</v>
      </c>
      <c r="R778" s="211"/>
      <c r="S778" s="212" t="s">
        <v>4025</v>
      </c>
      <c r="T778" s="215" t="s">
        <v>3261</v>
      </c>
    </row>
    <row r="779" spans="1:20" ht="56.25" x14ac:dyDescent="0.2">
      <c r="A779" s="204">
        <v>774</v>
      </c>
      <c r="B779" s="205" t="s">
        <v>8069</v>
      </c>
      <c r="C779" s="206" t="s">
        <v>3233</v>
      </c>
      <c r="D779" s="205" t="s">
        <v>3234</v>
      </c>
      <c r="E779" s="207" t="s">
        <v>3235</v>
      </c>
      <c r="F779" s="207" t="s">
        <v>8070</v>
      </c>
      <c r="G779" s="205">
        <v>25644407</v>
      </c>
      <c r="H779" s="207" t="s">
        <v>8071</v>
      </c>
      <c r="I779" s="207" t="s">
        <v>8072</v>
      </c>
      <c r="J779" s="205" t="s">
        <v>1979</v>
      </c>
      <c r="K779" s="205" t="s">
        <v>3239</v>
      </c>
      <c r="L779" s="205" t="s">
        <v>8073</v>
      </c>
      <c r="M779" s="205" t="s">
        <v>1457</v>
      </c>
      <c r="N779" s="126" t="s">
        <v>6674</v>
      </c>
      <c r="O779" s="126">
        <v>1</v>
      </c>
      <c r="P779" s="205" t="s">
        <v>8074</v>
      </c>
      <c r="Q779" s="210" t="s">
        <v>8074</v>
      </c>
      <c r="R779" s="211"/>
      <c r="S779" s="212" t="s">
        <v>4025</v>
      </c>
      <c r="T779" s="215" t="s">
        <v>3261</v>
      </c>
    </row>
    <row r="780" spans="1:20" ht="56.25" x14ac:dyDescent="0.2">
      <c r="A780" s="204">
        <v>775</v>
      </c>
      <c r="B780" s="205" t="s">
        <v>8075</v>
      </c>
      <c r="C780" s="206" t="s">
        <v>3233</v>
      </c>
      <c r="D780" s="205" t="s">
        <v>3234</v>
      </c>
      <c r="E780" s="207" t="s">
        <v>3235</v>
      </c>
      <c r="F780" s="207" t="s">
        <v>8076</v>
      </c>
      <c r="G780" s="205">
        <v>25644407</v>
      </c>
      <c r="H780" s="207" t="s">
        <v>8077</v>
      </c>
      <c r="I780" s="207" t="s">
        <v>8078</v>
      </c>
      <c r="J780" s="205" t="s">
        <v>1979</v>
      </c>
      <c r="K780" s="205" t="s">
        <v>3239</v>
      </c>
      <c r="L780" s="205" t="s">
        <v>8079</v>
      </c>
      <c r="M780" s="205" t="s">
        <v>1457</v>
      </c>
      <c r="N780" s="126" t="s">
        <v>4382</v>
      </c>
      <c r="O780" s="126">
        <v>1</v>
      </c>
      <c r="P780" s="205" t="s">
        <v>8080</v>
      </c>
      <c r="Q780" s="210" t="s">
        <v>8080</v>
      </c>
      <c r="R780" s="211"/>
      <c r="S780" s="212" t="s">
        <v>4025</v>
      </c>
      <c r="T780" s="215" t="s">
        <v>3261</v>
      </c>
    </row>
    <row r="781" spans="1:20" ht="56.25" x14ac:dyDescent="0.2">
      <c r="A781" s="204">
        <v>776</v>
      </c>
      <c r="B781" s="205" t="s">
        <v>8081</v>
      </c>
      <c r="C781" s="206" t="s">
        <v>3233</v>
      </c>
      <c r="D781" s="221" t="s">
        <v>3234</v>
      </c>
      <c r="E781" s="207" t="s">
        <v>3235</v>
      </c>
      <c r="F781" s="207" t="s">
        <v>8082</v>
      </c>
      <c r="G781" s="205">
        <v>25644407</v>
      </c>
      <c r="H781" s="207" t="s">
        <v>8083</v>
      </c>
      <c r="I781" s="207" t="s">
        <v>8084</v>
      </c>
      <c r="J781" s="205" t="s">
        <v>1979</v>
      </c>
      <c r="K781" s="205" t="s">
        <v>3239</v>
      </c>
      <c r="L781" s="205" t="s">
        <v>8085</v>
      </c>
      <c r="M781" s="205" t="s">
        <v>1457</v>
      </c>
      <c r="N781" s="126" t="s">
        <v>5144</v>
      </c>
      <c r="O781" s="126">
        <v>1</v>
      </c>
      <c r="P781" s="205" t="s">
        <v>8086</v>
      </c>
      <c r="Q781" s="210" t="s">
        <v>8086</v>
      </c>
      <c r="R781" s="211"/>
      <c r="S781" s="212" t="s">
        <v>4025</v>
      </c>
      <c r="T781" s="215" t="s">
        <v>3261</v>
      </c>
    </row>
    <row r="782" spans="1:20" ht="56.25" x14ac:dyDescent="0.2">
      <c r="A782" s="204">
        <v>777</v>
      </c>
      <c r="B782" s="205" t="s">
        <v>8087</v>
      </c>
      <c r="C782" s="206" t="s">
        <v>3233</v>
      </c>
      <c r="D782" s="205" t="s">
        <v>3234</v>
      </c>
      <c r="E782" s="207" t="s">
        <v>3235</v>
      </c>
      <c r="F782" s="207" t="s">
        <v>8088</v>
      </c>
      <c r="G782" s="205">
        <v>25644407</v>
      </c>
      <c r="H782" s="207" t="s">
        <v>8089</v>
      </c>
      <c r="I782" s="207" t="s">
        <v>8078</v>
      </c>
      <c r="J782" s="205" t="s">
        <v>1979</v>
      </c>
      <c r="K782" s="205" t="s">
        <v>3239</v>
      </c>
      <c r="L782" s="205" t="s">
        <v>8090</v>
      </c>
      <c r="M782" s="205" t="s">
        <v>1457</v>
      </c>
      <c r="N782" s="126" t="s">
        <v>4816</v>
      </c>
      <c r="O782" s="126">
        <v>1</v>
      </c>
      <c r="P782" s="205" t="s">
        <v>8091</v>
      </c>
      <c r="Q782" s="210" t="s">
        <v>8091</v>
      </c>
      <c r="R782" s="211"/>
      <c r="S782" s="212" t="s">
        <v>4025</v>
      </c>
      <c r="T782" s="215" t="s">
        <v>3261</v>
      </c>
    </row>
    <row r="783" spans="1:20" ht="56.25" x14ac:dyDescent="0.2">
      <c r="A783" s="204">
        <v>778</v>
      </c>
      <c r="B783" s="205" t="s">
        <v>8092</v>
      </c>
      <c r="C783" s="206" t="s">
        <v>3233</v>
      </c>
      <c r="D783" s="205" t="s">
        <v>3234</v>
      </c>
      <c r="E783" s="207" t="s">
        <v>3235</v>
      </c>
      <c r="F783" s="207" t="s">
        <v>8093</v>
      </c>
      <c r="G783" s="205">
        <v>25644407</v>
      </c>
      <c r="H783" s="207" t="s">
        <v>8094</v>
      </c>
      <c r="I783" s="207" t="s">
        <v>8084</v>
      </c>
      <c r="J783" s="205" t="s">
        <v>1979</v>
      </c>
      <c r="K783" s="205" t="s">
        <v>3239</v>
      </c>
      <c r="L783" s="205" t="s">
        <v>8095</v>
      </c>
      <c r="M783" s="205" t="s">
        <v>1457</v>
      </c>
      <c r="N783" s="126" t="s">
        <v>5402</v>
      </c>
      <c r="O783" s="126">
        <v>1</v>
      </c>
      <c r="P783" s="205" t="s">
        <v>8096</v>
      </c>
      <c r="Q783" s="210" t="s">
        <v>8096</v>
      </c>
      <c r="R783" s="211"/>
      <c r="S783" s="212" t="s">
        <v>4025</v>
      </c>
      <c r="T783" s="215" t="s">
        <v>3261</v>
      </c>
    </row>
    <row r="784" spans="1:20" ht="56.25" x14ac:dyDescent="0.2">
      <c r="A784" s="204">
        <v>779</v>
      </c>
      <c r="B784" s="205" t="s">
        <v>8097</v>
      </c>
      <c r="C784" s="206" t="s">
        <v>3233</v>
      </c>
      <c r="D784" s="205" t="s">
        <v>3234</v>
      </c>
      <c r="E784" s="207" t="s">
        <v>3235</v>
      </c>
      <c r="F784" s="207" t="s">
        <v>8098</v>
      </c>
      <c r="G784" s="205">
        <v>25644407</v>
      </c>
      <c r="H784" s="207" t="s">
        <v>8099</v>
      </c>
      <c r="I784" s="207" t="s">
        <v>8100</v>
      </c>
      <c r="J784" s="205" t="s">
        <v>1979</v>
      </c>
      <c r="K784" s="205" t="s">
        <v>3239</v>
      </c>
      <c r="L784" s="205" t="s">
        <v>8101</v>
      </c>
      <c r="M784" s="205" t="s">
        <v>1457</v>
      </c>
      <c r="N784" s="126" t="s">
        <v>5882</v>
      </c>
      <c r="O784" s="126">
        <v>1</v>
      </c>
      <c r="P784" s="205" t="s">
        <v>8102</v>
      </c>
      <c r="Q784" s="210" t="s">
        <v>8102</v>
      </c>
      <c r="R784" s="211"/>
      <c r="S784" s="217"/>
      <c r="T784" s="213"/>
    </row>
    <row r="785" spans="1:20" ht="67.5" x14ac:dyDescent="0.2">
      <c r="A785" s="204">
        <v>780</v>
      </c>
      <c r="B785" s="205" t="s">
        <v>8103</v>
      </c>
      <c r="C785" s="206" t="s">
        <v>3233</v>
      </c>
      <c r="D785" s="205" t="s">
        <v>3234</v>
      </c>
      <c r="E785" s="207" t="s">
        <v>3235</v>
      </c>
      <c r="F785" s="207" t="s">
        <v>8104</v>
      </c>
      <c r="G785" s="205">
        <v>25644407</v>
      </c>
      <c r="H785" s="207" t="s">
        <v>8105</v>
      </c>
      <c r="I785" s="207" t="s">
        <v>8106</v>
      </c>
      <c r="J785" s="205" t="s">
        <v>1979</v>
      </c>
      <c r="K785" s="205" t="s">
        <v>3239</v>
      </c>
      <c r="L785" s="205" t="s">
        <v>8107</v>
      </c>
      <c r="M785" s="205" t="s">
        <v>1457</v>
      </c>
      <c r="N785" s="126" t="s">
        <v>7146</v>
      </c>
      <c r="O785" s="126">
        <v>1</v>
      </c>
      <c r="P785" s="205" t="s">
        <v>8108</v>
      </c>
      <c r="Q785" s="210" t="s">
        <v>8108</v>
      </c>
      <c r="R785" s="211"/>
      <c r="S785" s="212"/>
      <c r="T785" s="215"/>
    </row>
    <row r="786" spans="1:20" ht="67.5" x14ac:dyDescent="0.2">
      <c r="A786" s="204">
        <v>781</v>
      </c>
      <c r="B786" s="205" t="s">
        <v>8109</v>
      </c>
      <c r="C786" s="206" t="s">
        <v>3233</v>
      </c>
      <c r="D786" s="205" t="s">
        <v>3234</v>
      </c>
      <c r="E786" s="207" t="s">
        <v>3235</v>
      </c>
      <c r="F786" s="207" t="s">
        <v>8110</v>
      </c>
      <c r="G786" s="205">
        <v>25644407</v>
      </c>
      <c r="H786" s="207" t="s">
        <v>8111</v>
      </c>
      <c r="I786" s="207" t="s">
        <v>8112</v>
      </c>
      <c r="J786" s="205" t="s">
        <v>1979</v>
      </c>
      <c r="K786" s="205" t="s">
        <v>3239</v>
      </c>
      <c r="L786" s="205" t="s">
        <v>8113</v>
      </c>
      <c r="M786" s="205" t="s">
        <v>1457</v>
      </c>
      <c r="N786" s="126" t="s">
        <v>5293</v>
      </c>
      <c r="O786" s="126">
        <v>1</v>
      </c>
      <c r="P786" s="205" t="s">
        <v>8114</v>
      </c>
      <c r="Q786" s="210" t="s">
        <v>8114</v>
      </c>
      <c r="R786" s="211"/>
      <c r="S786" s="217"/>
      <c r="T786" s="213"/>
    </row>
    <row r="787" spans="1:20" ht="78.75" x14ac:dyDescent="0.2">
      <c r="A787" s="204">
        <v>782</v>
      </c>
      <c r="B787" s="205" t="s">
        <v>8115</v>
      </c>
      <c r="C787" s="206" t="s">
        <v>3233</v>
      </c>
      <c r="D787" s="205" t="s">
        <v>3234</v>
      </c>
      <c r="E787" s="207" t="s">
        <v>3235</v>
      </c>
      <c r="F787" s="207" t="s">
        <v>8116</v>
      </c>
      <c r="G787" s="205">
        <v>25644407</v>
      </c>
      <c r="H787" s="207" t="s">
        <v>8117</v>
      </c>
      <c r="I787" s="207" t="s">
        <v>8112</v>
      </c>
      <c r="J787" s="205" t="s">
        <v>1979</v>
      </c>
      <c r="K787" s="205" t="s">
        <v>1375</v>
      </c>
      <c r="L787" s="205" t="s">
        <v>8118</v>
      </c>
      <c r="M787" s="205" t="s">
        <v>7178</v>
      </c>
      <c r="N787" s="126" t="s">
        <v>5395</v>
      </c>
      <c r="O787" s="126">
        <v>1</v>
      </c>
      <c r="P787" s="205" t="s">
        <v>8119</v>
      </c>
      <c r="Q787" s="210" t="s">
        <v>8119</v>
      </c>
      <c r="R787" s="211"/>
      <c r="S787" s="217"/>
      <c r="T787" s="213"/>
    </row>
    <row r="788" spans="1:20" ht="56.25" x14ac:dyDescent="0.2">
      <c r="A788" s="204">
        <v>783</v>
      </c>
      <c r="B788" s="205" t="s">
        <v>8120</v>
      </c>
      <c r="C788" s="206" t="s">
        <v>3233</v>
      </c>
      <c r="D788" s="205" t="s">
        <v>3234</v>
      </c>
      <c r="E788" s="207" t="s">
        <v>3235</v>
      </c>
      <c r="F788" s="207" t="s">
        <v>8121</v>
      </c>
      <c r="G788" s="205">
        <v>25644407</v>
      </c>
      <c r="H788" s="207" t="s">
        <v>8122</v>
      </c>
      <c r="I788" s="207" t="s">
        <v>8100</v>
      </c>
      <c r="J788" s="205" t="s">
        <v>1979</v>
      </c>
      <c r="K788" s="205" t="s">
        <v>3239</v>
      </c>
      <c r="L788" s="205" t="s">
        <v>8123</v>
      </c>
      <c r="M788" s="205" t="s">
        <v>1457</v>
      </c>
      <c r="N788" s="126" t="s">
        <v>5882</v>
      </c>
      <c r="O788" s="126">
        <v>1</v>
      </c>
      <c r="P788" s="205" t="s">
        <v>8102</v>
      </c>
      <c r="Q788" s="210" t="s">
        <v>8102</v>
      </c>
      <c r="R788" s="211"/>
      <c r="S788" s="217"/>
      <c r="T788" s="213"/>
    </row>
    <row r="789" spans="1:20" ht="67.5" x14ac:dyDescent="0.2">
      <c r="A789" s="204">
        <v>784</v>
      </c>
      <c r="B789" s="205" t="s">
        <v>8124</v>
      </c>
      <c r="C789" s="206" t="s">
        <v>3233</v>
      </c>
      <c r="D789" s="205" t="s">
        <v>3234</v>
      </c>
      <c r="E789" s="207" t="s">
        <v>3235</v>
      </c>
      <c r="F789" s="207" t="s">
        <v>8125</v>
      </c>
      <c r="G789" s="205">
        <v>25644407</v>
      </c>
      <c r="H789" s="207" t="s">
        <v>8126</v>
      </c>
      <c r="I789" s="207" t="s">
        <v>8127</v>
      </c>
      <c r="J789" s="205" t="s">
        <v>1979</v>
      </c>
      <c r="K789" s="205" t="s">
        <v>3239</v>
      </c>
      <c r="L789" s="205" t="s">
        <v>8128</v>
      </c>
      <c r="M789" s="205" t="s">
        <v>1457</v>
      </c>
      <c r="N789" s="126" t="s">
        <v>2123</v>
      </c>
      <c r="O789" s="126">
        <v>1</v>
      </c>
      <c r="P789" s="205" t="s">
        <v>8129</v>
      </c>
      <c r="Q789" s="210" t="s">
        <v>8129</v>
      </c>
      <c r="R789" s="211"/>
      <c r="S789" s="212" t="s">
        <v>4025</v>
      </c>
      <c r="T789" s="215" t="s">
        <v>3261</v>
      </c>
    </row>
    <row r="790" spans="1:20" ht="67.5" x14ac:dyDescent="0.2">
      <c r="A790" s="204">
        <v>785</v>
      </c>
      <c r="B790" s="205" t="s">
        <v>8130</v>
      </c>
      <c r="C790" s="206" t="s">
        <v>3233</v>
      </c>
      <c r="D790" s="205" t="s">
        <v>3234</v>
      </c>
      <c r="E790" s="207" t="s">
        <v>3235</v>
      </c>
      <c r="F790" s="207" t="s">
        <v>8131</v>
      </c>
      <c r="G790" s="205">
        <v>25644407</v>
      </c>
      <c r="H790" s="207" t="s">
        <v>8132</v>
      </c>
      <c r="I790" s="207" t="s">
        <v>8133</v>
      </c>
      <c r="J790" s="205" t="s">
        <v>1979</v>
      </c>
      <c r="K790" s="205" t="s">
        <v>3239</v>
      </c>
      <c r="L790" s="205" t="s">
        <v>8134</v>
      </c>
      <c r="M790" s="205" t="s">
        <v>1457</v>
      </c>
      <c r="N790" s="126" t="s">
        <v>6829</v>
      </c>
      <c r="O790" s="126">
        <v>1</v>
      </c>
      <c r="P790" s="205" t="s">
        <v>8135</v>
      </c>
      <c r="Q790" s="210" t="s">
        <v>8135</v>
      </c>
      <c r="R790" s="211"/>
      <c r="S790" s="217"/>
      <c r="T790" s="213"/>
    </row>
    <row r="791" spans="1:20" ht="67.5" x14ac:dyDescent="0.2">
      <c r="A791" s="204">
        <v>786</v>
      </c>
      <c r="B791" s="205" t="s">
        <v>8136</v>
      </c>
      <c r="C791" s="206" t="s">
        <v>3233</v>
      </c>
      <c r="D791" s="205" t="s">
        <v>3234</v>
      </c>
      <c r="E791" s="207" t="s">
        <v>3235</v>
      </c>
      <c r="F791" s="207" t="s">
        <v>8137</v>
      </c>
      <c r="G791" s="205">
        <v>25644407</v>
      </c>
      <c r="H791" s="207" t="s">
        <v>8138</v>
      </c>
      <c r="I791" s="207" t="s">
        <v>8133</v>
      </c>
      <c r="J791" s="205" t="s">
        <v>1979</v>
      </c>
      <c r="K791" s="205" t="s">
        <v>3239</v>
      </c>
      <c r="L791" s="205" t="s">
        <v>8139</v>
      </c>
      <c r="M791" s="205" t="s">
        <v>1457</v>
      </c>
      <c r="N791" s="126" t="s">
        <v>4244</v>
      </c>
      <c r="O791" s="126">
        <v>1</v>
      </c>
      <c r="P791" s="205" t="s">
        <v>8140</v>
      </c>
      <c r="Q791" s="210" t="s">
        <v>8140</v>
      </c>
      <c r="R791" s="211"/>
      <c r="S791" s="217"/>
      <c r="T791" s="213"/>
    </row>
    <row r="792" spans="1:20" ht="67.5" x14ac:dyDescent="0.2">
      <c r="A792" s="204">
        <v>787</v>
      </c>
      <c r="B792" s="205" t="s">
        <v>8141</v>
      </c>
      <c r="C792" s="206" t="s">
        <v>3233</v>
      </c>
      <c r="D792" s="205" t="s">
        <v>3234</v>
      </c>
      <c r="E792" s="207" t="s">
        <v>3235</v>
      </c>
      <c r="F792" s="207" t="s">
        <v>8142</v>
      </c>
      <c r="G792" s="205">
        <v>25644407</v>
      </c>
      <c r="H792" s="207" t="s">
        <v>8143</v>
      </c>
      <c r="I792" s="207" t="s">
        <v>8144</v>
      </c>
      <c r="J792" s="205" t="s">
        <v>1979</v>
      </c>
      <c r="K792" s="205" t="s">
        <v>3239</v>
      </c>
      <c r="L792" s="205" t="s">
        <v>8145</v>
      </c>
      <c r="M792" s="205" t="s">
        <v>1457</v>
      </c>
      <c r="N792" s="126" t="s">
        <v>5293</v>
      </c>
      <c r="O792" s="126">
        <v>1</v>
      </c>
      <c r="P792" s="205" t="s">
        <v>8146</v>
      </c>
      <c r="Q792" s="210" t="s">
        <v>8146</v>
      </c>
      <c r="R792" s="211"/>
      <c r="S792" s="212" t="s">
        <v>4025</v>
      </c>
      <c r="T792" s="215" t="s">
        <v>3261</v>
      </c>
    </row>
    <row r="793" spans="1:20" ht="67.5" x14ac:dyDescent="0.2">
      <c r="A793" s="204">
        <v>788</v>
      </c>
      <c r="B793" s="205" t="s">
        <v>8147</v>
      </c>
      <c r="C793" s="206" t="s">
        <v>3233</v>
      </c>
      <c r="D793" s="205" t="s">
        <v>3234</v>
      </c>
      <c r="E793" s="207" t="s">
        <v>3235</v>
      </c>
      <c r="F793" s="207" t="s">
        <v>8148</v>
      </c>
      <c r="G793" s="205">
        <v>25644407</v>
      </c>
      <c r="H793" s="207" t="s">
        <v>8149</v>
      </c>
      <c r="I793" s="207" t="s">
        <v>8150</v>
      </c>
      <c r="J793" s="205" t="s">
        <v>1979</v>
      </c>
      <c r="K793" s="205" t="s">
        <v>3239</v>
      </c>
      <c r="L793" s="205" t="s">
        <v>8151</v>
      </c>
      <c r="M793" s="205" t="s">
        <v>1457</v>
      </c>
      <c r="N793" s="126" t="s">
        <v>5375</v>
      </c>
      <c r="O793" s="126">
        <v>1</v>
      </c>
      <c r="P793" s="205" t="s">
        <v>8152</v>
      </c>
      <c r="Q793" s="210" t="s">
        <v>8152</v>
      </c>
      <c r="R793" s="211"/>
      <c r="S793" s="217"/>
      <c r="T793" s="213"/>
    </row>
    <row r="794" spans="1:20" ht="78.75" x14ac:dyDescent="0.2">
      <c r="A794" s="204">
        <v>789</v>
      </c>
      <c r="B794" s="205" t="s">
        <v>8153</v>
      </c>
      <c r="C794" s="206" t="s">
        <v>3233</v>
      </c>
      <c r="D794" s="205" t="s">
        <v>3234</v>
      </c>
      <c r="E794" s="207" t="s">
        <v>3235</v>
      </c>
      <c r="F794" s="207" t="s">
        <v>8154</v>
      </c>
      <c r="G794" s="205">
        <v>25644407</v>
      </c>
      <c r="H794" s="220" t="s">
        <v>8155</v>
      </c>
      <c r="I794" s="220" t="s">
        <v>8127</v>
      </c>
      <c r="J794" s="205" t="s">
        <v>1979</v>
      </c>
      <c r="K794" s="205" t="s">
        <v>1375</v>
      </c>
      <c r="L794" s="205" t="s">
        <v>8156</v>
      </c>
      <c r="M794" s="205" t="s">
        <v>3681</v>
      </c>
      <c r="N794" s="126" t="s">
        <v>6018</v>
      </c>
      <c r="O794" s="126">
        <v>1</v>
      </c>
      <c r="P794" s="205" t="s">
        <v>8157</v>
      </c>
      <c r="Q794" s="210" t="s">
        <v>8157</v>
      </c>
      <c r="R794" s="211"/>
      <c r="S794" s="217"/>
      <c r="T794" s="213"/>
    </row>
    <row r="795" spans="1:20" ht="78.75" x14ac:dyDescent="0.2">
      <c r="A795" s="204">
        <v>790</v>
      </c>
      <c r="B795" s="205" t="s">
        <v>8158</v>
      </c>
      <c r="C795" s="206" t="s">
        <v>3233</v>
      </c>
      <c r="D795" s="205" t="s">
        <v>3234</v>
      </c>
      <c r="E795" s="207" t="s">
        <v>3235</v>
      </c>
      <c r="F795" s="207" t="s">
        <v>8159</v>
      </c>
      <c r="G795" s="205">
        <v>25644407</v>
      </c>
      <c r="H795" s="207" t="s">
        <v>8160</v>
      </c>
      <c r="I795" s="220" t="s">
        <v>8127</v>
      </c>
      <c r="J795" s="205" t="s">
        <v>1979</v>
      </c>
      <c r="K795" s="205" t="s">
        <v>1375</v>
      </c>
      <c r="L795" s="205" t="s">
        <v>8161</v>
      </c>
      <c r="M795" s="205" t="s">
        <v>7178</v>
      </c>
      <c r="N795" s="126" t="s">
        <v>6829</v>
      </c>
      <c r="O795" s="126">
        <v>1</v>
      </c>
      <c r="P795" s="205" t="s">
        <v>8162</v>
      </c>
      <c r="Q795" s="210" t="s">
        <v>8162</v>
      </c>
      <c r="R795" s="211"/>
      <c r="S795" s="217"/>
      <c r="T795" s="213"/>
    </row>
    <row r="796" spans="1:20" ht="67.5" x14ac:dyDescent="0.2">
      <c r="A796" s="204">
        <v>791</v>
      </c>
      <c r="B796" s="205" t="s">
        <v>8163</v>
      </c>
      <c r="C796" s="206" t="s">
        <v>3233</v>
      </c>
      <c r="D796" s="205" t="s">
        <v>3234</v>
      </c>
      <c r="E796" s="207" t="s">
        <v>3235</v>
      </c>
      <c r="F796" s="207" t="s">
        <v>8164</v>
      </c>
      <c r="G796" s="205">
        <v>25644407</v>
      </c>
      <c r="H796" s="207" t="s">
        <v>8165</v>
      </c>
      <c r="I796" s="207" t="s">
        <v>8166</v>
      </c>
      <c r="J796" s="205" t="s">
        <v>1979</v>
      </c>
      <c r="K796" s="205" t="s">
        <v>3239</v>
      </c>
      <c r="L796" s="205" t="s">
        <v>8167</v>
      </c>
      <c r="M796" s="205" t="s">
        <v>1457</v>
      </c>
      <c r="N796" s="126" t="s">
        <v>8168</v>
      </c>
      <c r="O796" s="126">
        <v>1</v>
      </c>
      <c r="P796" s="205" t="s">
        <v>8169</v>
      </c>
      <c r="Q796" s="210" t="s">
        <v>8169</v>
      </c>
      <c r="R796" s="211"/>
      <c r="S796" s="217"/>
      <c r="T796" s="213"/>
    </row>
    <row r="797" spans="1:20" ht="67.5" x14ac:dyDescent="0.2">
      <c r="A797" s="204">
        <v>792</v>
      </c>
      <c r="B797" s="205" t="s">
        <v>8170</v>
      </c>
      <c r="C797" s="206" t="s">
        <v>3233</v>
      </c>
      <c r="D797" s="205" t="s">
        <v>3234</v>
      </c>
      <c r="E797" s="207" t="s">
        <v>3235</v>
      </c>
      <c r="F797" s="207" t="s">
        <v>8171</v>
      </c>
      <c r="G797" s="205">
        <v>25644407</v>
      </c>
      <c r="H797" s="207" t="s">
        <v>8172</v>
      </c>
      <c r="I797" s="220" t="s">
        <v>8173</v>
      </c>
      <c r="J797" s="205" t="s">
        <v>1979</v>
      </c>
      <c r="K797" s="205" t="s">
        <v>3239</v>
      </c>
      <c r="L797" s="205" t="s">
        <v>8174</v>
      </c>
      <c r="M797" s="205" t="s">
        <v>1457</v>
      </c>
      <c r="N797" s="126" t="s">
        <v>5882</v>
      </c>
      <c r="O797" s="126">
        <v>1</v>
      </c>
      <c r="P797" s="205" t="s">
        <v>8175</v>
      </c>
      <c r="Q797" s="210" t="s">
        <v>8175</v>
      </c>
      <c r="R797" s="211"/>
      <c r="S797" s="217"/>
      <c r="T797" s="213"/>
    </row>
    <row r="798" spans="1:20" ht="67.5" x14ac:dyDescent="0.2">
      <c r="A798" s="204">
        <v>793</v>
      </c>
      <c r="B798" s="205" t="s">
        <v>8176</v>
      </c>
      <c r="C798" s="206" t="s">
        <v>3233</v>
      </c>
      <c r="D798" s="205" t="s">
        <v>3234</v>
      </c>
      <c r="E798" s="207" t="s">
        <v>3235</v>
      </c>
      <c r="F798" s="207" t="s">
        <v>8177</v>
      </c>
      <c r="G798" s="205">
        <v>25644407</v>
      </c>
      <c r="H798" s="207" t="s">
        <v>8178</v>
      </c>
      <c r="I798" s="207" t="s">
        <v>8173</v>
      </c>
      <c r="J798" s="205" t="s">
        <v>1979</v>
      </c>
      <c r="K798" s="205" t="s">
        <v>3239</v>
      </c>
      <c r="L798" s="205" t="s">
        <v>8179</v>
      </c>
      <c r="M798" s="205" t="s">
        <v>1457</v>
      </c>
      <c r="N798" s="126" t="s">
        <v>5882</v>
      </c>
      <c r="O798" s="126">
        <v>1</v>
      </c>
      <c r="P798" s="205" t="s">
        <v>8175</v>
      </c>
      <c r="Q798" s="210" t="s">
        <v>8175</v>
      </c>
      <c r="R798" s="211"/>
      <c r="S798" s="212" t="s">
        <v>4025</v>
      </c>
      <c r="T798" s="215" t="s">
        <v>3261</v>
      </c>
    </row>
    <row r="799" spans="1:20" ht="67.5" x14ac:dyDescent="0.2">
      <c r="A799" s="204">
        <v>794</v>
      </c>
      <c r="B799" s="205" t="s">
        <v>8180</v>
      </c>
      <c r="C799" s="206" t="s">
        <v>3233</v>
      </c>
      <c r="D799" s="205" t="s">
        <v>3234</v>
      </c>
      <c r="E799" s="207" t="s">
        <v>3235</v>
      </c>
      <c r="F799" s="207" t="s">
        <v>8181</v>
      </c>
      <c r="G799" s="205">
        <v>25644407</v>
      </c>
      <c r="H799" s="207" t="s">
        <v>8182</v>
      </c>
      <c r="I799" s="207" t="s">
        <v>8183</v>
      </c>
      <c r="J799" s="205" t="s">
        <v>1979</v>
      </c>
      <c r="K799" s="205" t="s">
        <v>3239</v>
      </c>
      <c r="L799" s="205" t="s">
        <v>8184</v>
      </c>
      <c r="M799" s="205" t="s">
        <v>1457</v>
      </c>
      <c r="N799" s="126" t="s">
        <v>5279</v>
      </c>
      <c r="O799" s="126">
        <v>1</v>
      </c>
      <c r="P799" s="205" t="s">
        <v>8185</v>
      </c>
      <c r="Q799" s="210" t="s">
        <v>8185</v>
      </c>
      <c r="R799" s="211"/>
      <c r="S799" s="212" t="s">
        <v>4025</v>
      </c>
      <c r="T799" s="215" t="s">
        <v>3261</v>
      </c>
    </row>
    <row r="800" spans="1:20" ht="67.5" x14ac:dyDescent="0.2">
      <c r="A800" s="204">
        <v>795</v>
      </c>
      <c r="B800" s="205" t="s">
        <v>8186</v>
      </c>
      <c r="C800" s="206" t="s">
        <v>3233</v>
      </c>
      <c r="D800" s="205" t="s">
        <v>3234</v>
      </c>
      <c r="E800" s="207" t="s">
        <v>3235</v>
      </c>
      <c r="F800" s="207" t="s">
        <v>8187</v>
      </c>
      <c r="G800" s="205">
        <v>25644407</v>
      </c>
      <c r="H800" s="207" t="s">
        <v>8188</v>
      </c>
      <c r="I800" s="207" t="s">
        <v>8127</v>
      </c>
      <c r="J800" s="205" t="s">
        <v>1979</v>
      </c>
      <c r="K800" s="205" t="s">
        <v>3239</v>
      </c>
      <c r="L800" s="205" t="s">
        <v>8189</v>
      </c>
      <c r="M800" s="205" t="s">
        <v>1457</v>
      </c>
      <c r="N800" s="126" t="s">
        <v>3704</v>
      </c>
      <c r="O800" s="126">
        <v>1</v>
      </c>
      <c r="P800" s="205" t="s">
        <v>8190</v>
      </c>
      <c r="Q800" s="210" t="s">
        <v>8190</v>
      </c>
      <c r="R800" s="211"/>
      <c r="S800" s="212" t="s">
        <v>4025</v>
      </c>
      <c r="T800" s="215" t="s">
        <v>3261</v>
      </c>
    </row>
    <row r="801" spans="1:20" ht="67.5" x14ac:dyDescent="0.2">
      <c r="A801" s="204">
        <v>796</v>
      </c>
      <c r="B801" s="205" t="s">
        <v>8191</v>
      </c>
      <c r="C801" s="206" t="s">
        <v>3233</v>
      </c>
      <c r="D801" s="205" t="s">
        <v>3234</v>
      </c>
      <c r="E801" s="207" t="s">
        <v>3235</v>
      </c>
      <c r="F801" s="207" t="s">
        <v>8192</v>
      </c>
      <c r="G801" s="205">
        <v>25644407</v>
      </c>
      <c r="H801" s="207" t="s">
        <v>8193</v>
      </c>
      <c r="I801" s="207" t="s">
        <v>8144</v>
      </c>
      <c r="J801" s="205" t="s">
        <v>1979</v>
      </c>
      <c r="K801" s="205" t="s">
        <v>3239</v>
      </c>
      <c r="L801" s="205" t="s">
        <v>8194</v>
      </c>
      <c r="M801" s="205" t="s">
        <v>1457</v>
      </c>
      <c r="N801" s="126" t="s">
        <v>5144</v>
      </c>
      <c r="O801" s="126">
        <v>1</v>
      </c>
      <c r="P801" s="205" t="s">
        <v>8195</v>
      </c>
      <c r="Q801" s="210" t="s">
        <v>8195</v>
      </c>
      <c r="R801" s="211"/>
      <c r="S801" s="217"/>
      <c r="T801" s="213"/>
    </row>
    <row r="802" spans="1:20" ht="67.5" x14ac:dyDescent="0.2">
      <c r="A802" s="204">
        <v>797</v>
      </c>
      <c r="B802" s="205" t="s">
        <v>8196</v>
      </c>
      <c r="C802" s="206" t="s">
        <v>3233</v>
      </c>
      <c r="D802" s="205" t="s">
        <v>3234</v>
      </c>
      <c r="E802" s="207" t="s">
        <v>3235</v>
      </c>
      <c r="F802" s="207" t="s">
        <v>8197</v>
      </c>
      <c r="G802" s="205">
        <v>25644407</v>
      </c>
      <c r="H802" s="207" t="s">
        <v>8198</v>
      </c>
      <c r="I802" s="207" t="s">
        <v>8199</v>
      </c>
      <c r="J802" s="205" t="s">
        <v>1979</v>
      </c>
      <c r="K802" s="205" t="s">
        <v>3239</v>
      </c>
      <c r="L802" s="205" t="s">
        <v>8200</v>
      </c>
      <c r="M802" s="205" t="s">
        <v>1457</v>
      </c>
      <c r="N802" s="126" t="s">
        <v>5882</v>
      </c>
      <c r="O802" s="126">
        <v>1</v>
      </c>
      <c r="P802" s="205" t="s">
        <v>8201</v>
      </c>
      <c r="Q802" s="210" t="s">
        <v>8201</v>
      </c>
      <c r="R802" s="211"/>
      <c r="S802" s="212" t="s">
        <v>4025</v>
      </c>
      <c r="T802" s="215" t="s">
        <v>3261</v>
      </c>
    </row>
    <row r="803" spans="1:20" ht="67.5" x14ac:dyDescent="0.2">
      <c r="A803" s="204">
        <v>798</v>
      </c>
      <c r="B803" s="205" t="s">
        <v>8202</v>
      </c>
      <c r="C803" s="206" t="s">
        <v>3233</v>
      </c>
      <c r="D803" s="205" t="s">
        <v>3234</v>
      </c>
      <c r="E803" s="207" t="s">
        <v>3235</v>
      </c>
      <c r="F803" s="207" t="s">
        <v>8203</v>
      </c>
      <c r="G803" s="205">
        <v>25644407</v>
      </c>
      <c r="H803" s="207" t="s">
        <v>8204</v>
      </c>
      <c r="I803" s="207" t="s">
        <v>8183</v>
      </c>
      <c r="J803" s="205" t="s">
        <v>1979</v>
      </c>
      <c r="K803" s="205" t="s">
        <v>3239</v>
      </c>
      <c r="L803" s="205" t="s">
        <v>8205</v>
      </c>
      <c r="M803" s="205" t="s">
        <v>1457</v>
      </c>
      <c r="N803" s="126" t="s">
        <v>5402</v>
      </c>
      <c r="O803" s="126">
        <v>1</v>
      </c>
      <c r="P803" s="205" t="s">
        <v>8206</v>
      </c>
      <c r="Q803" s="210" t="s">
        <v>8206</v>
      </c>
      <c r="R803" s="211"/>
      <c r="S803" s="212" t="s">
        <v>4025</v>
      </c>
      <c r="T803" s="215" t="s">
        <v>3261</v>
      </c>
    </row>
    <row r="804" spans="1:20" ht="67.5" x14ac:dyDescent="0.2">
      <c r="A804" s="204">
        <v>799</v>
      </c>
      <c r="B804" s="205" t="s">
        <v>8207</v>
      </c>
      <c r="C804" s="206" t="s">
        <v>3233</v>
      </c>
      <c r="D804" s="205" t="s">
        <v>3234</v>
      </c>
      <c r="E804" s="207" t="s">
        <v>3235</v>
      </c>
      <c r="F804" s="207" t="s">
        <v>8208</v>
      </c>
      <c r="G804" s="205">
        <v>25644407</v>
      </c>
      <c r="H804" s="207" t="s">
        <v>8209</v>
      </c>
      <c r="I804" s="207" t="s">
        <v>8166</v>
      </c>
      <c r="J804" s="205" t="s">
        <v>1979</v>
      </c>
      <c r="K804" s="205" t="s">
        <v>3239</v>
      </c>
      <c r="L804" s="205" t="s">
        <v>8210</v>
      </c>
      <c r="M804" s="205" t="s">
        <v>1457</v>
      </c>
      <c r="N804" s="126" t="s">
        <v>8211</v>
      </c>
      <c r="O804" s="126">
        <v>1</v>
      </c>
      <c r="P804" s="205" t="s">
        <v>8212</v>
      </c>
      <c r="Q804" s="210" t="s">
        <v>8212</v>
      </c>
      <c r="R804" s="211"/>
      <c r="S804" s="217"/>
      <c r="T804" s="213"/>
    </row>
    <row r="805" spans="1:20" ht="67.5" x14ac:dyDescent="0.2">
      <c r="A805" s="204">
        <v>800</v>
      </c>
      <c r="B805" s="205" t="s">
        <v>8213</v>
      </c>
      <c r="C805" s="206" t="s">
        <v>3233</v>
      </c>
      <c r="D805" s="205" t="s">
        <v>3234</v>
      </c>
      <c r="E805" s="207" t="s">
        <v>3235</v>
      </c>
      <c r="F805" s="207" t="s">
        <v>8214</v>
      </c>
      <c r="G805" s="205">
        <v>25644407</v>
      </c>
      <c r="H805" s="207" t="s">
        <v>8215</v>
      </c>
      <c r="I805" s="207" t="s">
        <v>8216</v>
      </c>
      <c r="J805" s="205" t="s">
        <v>1979</v>
      </c>
      <c r="K805" s="205" t="s">
        <v>3239</v>
      </c>
      <c r="L805" s="205" t="s">
        <v>8217</v>
      </c>
      <c r="M805" s="205" t="s">
        <v>1457</v>
      </c>
      <c r="N805" s="126" t="s">
        <v>5144</v>
      </c>
      <c r="O805" s="126">
        <v>1</v>
      </c>
      <c r="P805" s="205" t="s">
        <v>8195</v>
      </c>
      <c r="Q805" s="210" t="s">
        <v>8195</v>
      </c>
      <c r="R805" s="211"/>
      <c r="S805" s="212" t="s">
        <v>4025</v>
      </c>
      <c r="T805" s="215" t="s">
        <v>3261</v>
      </c>
    </row>
    <row r="806" spans="1:20" ht="67.5" x14ac:dyDescent="0.2">
      <c r="A806" s="204">
        <v>801</v>
      </c>
      <c r="B806" s="205" t="s">
        <v>8218</v>
      </c>
      <c r="C806" s="206" t="s">
        <v>3233</v>
      </c>
      <c r="D806" s="205" t="s">
        <v>3234</v>
      </c>
      <c r="E806" s="207" t="s">
        <v>3235</v>
      </c>
      <c r="F806" s="207" t="s">
        <v>8219</v>
      </c>
      <c r="G806" s="205">
        <v>25644407</v>
      </c>
      <c r="H806" s="207" t="s">
        <v>8220</v>
      </c>
      <c r="I806" s="207" t="s">
        <v>8216</v>
      </c>
      <c r="J806" s="205" t="s">
        <v>1979</v>
      </c>
      <c r="K806" s="205" t="s">
        <v>3239</v>
      </c>
      <c r="L806" s="205" t="s">
        <v>8221</v>
      </c>
      <c r="M806" s="205" t="s">
        <v>1457</v>
      </c>
      <c r="N806" s="126" t="s">
        <v>5279</v>
      </c>
      <c r="O806" s="126">
        <v>1</v>
      </c>
      <c r="P806" s="205" t="s">
        <v>8222</v>
      </c>
      <c r="Q806" s="210" t="s">
        <v>8222</v>
      </c>
      <c r="R806" s="211"/>
      <c r="S806" s="217"/>
      <c r="T806" s="213"/>
    </row>
    <row r="807" spans="1:20" ht="67.5" x14ac:dyDescent="0.2">
      <c r="A807" s="204">
        <v>802</v>
      </c>
      <c r="B807" s="205" t="s">
        <v>8223</v>
      </c>
      <c r="C807" s="206" t="s">
        <v>3233</v>
      </c>
      <c r="D807" s="205" t="s">
        <v>3234</v>
      </c>
      <c r="E807" s="207" t="s">
        <v>3235</v>
      </c>
      <c r="F807" s="207" t="s">
        <v>8224</v>
      </c>
      <c r="G807" s="205">
        <v>25644407</v>
      </c>
      <c r="H807" s="207" t="s">
        <v>8225</v>
      </c>
      <c r="I807" s="207" t="s">
        <v>8106</v>
      </c>
      <c r="J807" s="205" t="s">
        <v>1979</v>
      </c>
      <c r="K807" s="205" t="s">
        <v>3239</v>
      </c>
      <c r="L807" s="205" t="s">
        <v>8226</v>
      </c>
      <c r="M807" s="205" t="s">
        <v>1453</v>
      </c>
      <c r="N807" s="126" t="s">
        <v>7112</v>
      </c>
      <c r="O807" s="126">
        <v>1</v>
      </c>
      <c r="P807" s="205" t="s">
        <v>8227</v>
      </c>
      <c r="Q807" s="210" t="s">
        <v>8227</v>
      </c>
      <c r="R807" s="211"/>
      <c r="S807" s="217"/>
      <c r="T807" s="213"/>
    </row>
    <row r="808" spans="1:20" ht="67.5" x14ac:dyDescent="0.2">
      <c r="A808" s="204">
        <v>803</v>
      </c>
      <c r="B808" s="205" t="s">
        <v>8228</v>
      </c>
      <c r="C808" s="206" t="s">
        <v>3233</v>
      </c>
      <c r="D808" s="205" t="s">
        <v>3234</v>
      </c>
      <c r="E808" s="207" t="s">
        <v>3235</v>
      </c>
      <c r="F808" s="207" t="s">
        <v>8229</v>
      </c>
      <c r="G808" s="205">
        <v>25644422</v>
      </c>
      <c r="H808" s="207" t="s">
        <v>8230</v>
      </c>
      <c r="I808" s="207" t="s">
        <v>6975</v>
      </c>
      <c r="J808" s="205" t="s">
        <v>1979</v>
      </c>
      <c r="K808" s="205" t="s">
        <v>3239</v>
      </c>
      <c r="L808" s="205" t="s">
        <v>8231</v>
      </c>
      <c r="M808" s="205" t="s">
        <v>1451</v>
      </c>
      <c r="N808" s="126" t="s">
        <v>8232</v>
      </c>
      <c r="O808" s="126">
        <v>1</v>
      </c>
      <c r="P808" s="205" t="s">
        <v>8233</v>
      </c>
      <c r="Q808" s="210" t="s">
        <v>8233</v>
      </c>
      <c r="R808" s="211"/>
      <c r="S808" s="212" t="s">
        <v>3260</v>
      </c>
      <c r="T808" s="215" t="s">
        <v>3261</v>
      </c>
    </row>
    <row r="809" spans="1:20" ht="56.25" x14ac:dyDescent="0.2">
      <c r="A809" s="204">
        <v>804</v>
      </c>
      <c r="B809" s="205" t="s">
        <v>8234</v>
      </c>
      <c r="C809" s="206" t="s">
        <v>3233</v>
      </c>
      <c r="D809" s="205" t="s">
        <v>3234</v>
      </c>
      <c r="E809" s="207" t="s">
        <v>3235</v>
      </c>
      <c r="F809" s="207" t="s">
        <v>8235</v>
      </c>
      <c r="G809" s="205">
        <v>25644407</v>
      </c>
      <c r="H809" s="220" t="s">
        <v>8236</v>
      </c>
      <c r="I809" s="220" t="s">
        <v>8237</v>
      </c>
      <c r="J809" s="205" t="s">
        <v>1979</v>
      </c>
      <c r="K809" s="205" t="s">
        <v>3239</v>
      </c>
      <c r="L809" s="205" t="s">
        <v>8238</v>
      </c>
      <c r="M809" s="205" t="s">
        <v>1453</v>
      </c>
      <c r="N809" s="126" t="s">
        <v>3638</v>
      </c>
      <c r="O809" s="126">
        <v>1</v>
      </c>
      <c r="P809" s="205" t="s">
        <v>8239</v>
      </c>
      <c r="Q809" s="210" t="s">
        <v>8239</v>
      </c>
      <c r="R809" s="211"/>
      <c r="S809" s="212" t="s">
        <v>4025</v>
      </c>
      <c r="T809" s="215" t="s">
        <v>3261</v>
      </c>
    </row>
    <row r="810" spans="1:20" ht="78.75" x14ac:dyDescent="0.2">
      <c r="A810" s="204">
        <v>805</v>
      </c>
      <c r="B810" s="229" t="s">
        <v>8240</v>
      </c>
      <c r="C810" s="230" t="s">
        <v>3233</v>
      </c>
      <c r="D810" s="231" t="s">
        <v>3234</v>
      </c>
      <c r="E810" s="227" t="s">
        <v>8241</v>
      </c>
      <c r="F810" s="226" t="s">
        <v>8242</v>
      </c>
      <c r="G810" s="231">
        <v>25644413</v>
      </c>
      <c r="H810" s="226" t="s">
        <v>8243</v>
      </c>
      <c r="I810" s="226" t="s">
        <v>8244</v>
      </c>
      <c r="J810" s="231" t="s">
        <v>1979</v>
      </c>
      <c r="K810" s="232" t="s">
        <v>8245</v>
      </c>
      <c r="L810" s="232" t="s">
        <v>8246</v>
      </c>
      <c r="M810" s="233">
        <v>45947</v>
      </c>
      <c r="N810" s="129">
        <v>41.7</v>
      </c>
      <c r="O810" s="129">
        <v>1</v>
      </c>
      <c r="P810" s="231">
        <v>516862.74</v>
      </c>
      <c r="Q810" s="234">
        <v>516862.74</v>
      </c>
      <c r="R810" s="231"/>
      <c r="S810" s="235"/>
      <c r="T810" s="231"/>
    </row>
    <row r="811" spans="1:20" ht="78.75" x14ac:dyDescent="0.2">
      <c r="A811" s="204">
        <v>806</v>
      </c>
      <c r="B811" s="229" t="s">
        <v>8247</v>
      </c>
      <c r="C811" s="230" t="s">
        <v>3233</v>
      </c>
      <c r="D811" s="231" t="s">
        <v>3234</v>
      </c>
      <c r="E811" s="227" t="s">
        <v>8241</v>
      </c>
      <c r="F811" s="226" t="s">
        <v>8248</v>
      </c>
      <c r="G811" s="231">
        <v>25644160</v>
      </c>
      <c r="H811" s="226" t="s">
        <v>8249</v>
      </c>
      <c r="I811" s="226" t="s">
        <v>8250</v>
      </c>
      <c r="J811" s="231" t="s">
        <v>1979</v>
      </c>
      <c r="K811" s="231" t="s">
        <v>1375</v>
      </c>
      <c r="L811" s="232" t="s">
        <v>8251</v>
      </c>
      <c r="M811" s="233">
        <v>45386</v>
      </c>
      <c r="N811" s="129">
        <v>47.9</v>
      </c>
      <c r="O811" s="129">
        <v>5</v>
      </c>
      <c r="P811" s="231">
        <v>694589.28</v>
      </c>
      <c r="Q811" s="234">
        <v>694589.28</v>
      </c>
      <c r="R811" s="231"/>
      <c r="S811" s="235"/>
      <c r="T811" s="231"/>
    </row>
    <row r="812" spans="1:20" ht="78.75" x14ac:dyDescent="0.2">
      <c r="A812" s="204">
        <v>807</v>
      </c>
      <c r="B812" s="229" t="s">
        <v>8252</v>
      </c>
      <c r="C812" s="230" t="s">
        <v>3233</v>
      </c>
      <c r="D812" s="231" t="s">
        <v>3234</v>
      </c>
      <c r="E812" s="227" t="s">
        <v>8241</v>
      </c>
      <c r="F812" s="220" t="s">
        <v>8253</v>
      </c>
      <c r="G812" s="205">
        <v>25644407</v>
      </c>
      <c r="H812" s="226" t="s">
        <v>8254</v>
      </c>
      <c r="I812" s="226" t="s">
        <v>8255</v>
      </c>
      <c r="J812" s="231" t="s">
        <v>1979</v>
      </c>
      <c r="K812" s="231" t="s">
        <v>1375</v>
      </c>
      <c r="L812" s="232" t="s">
        <v>8256</v>
      </c>
      <c r="M812" s="233">
        <v>45978</v>
      </c>
      <c r="N812" s="129">
        <v>37.700000000000003</v>
      </c>
      <c r="O812" s="129">
        <v>1</v>
      </c>
      <c r="P812" s="231"/>
      <c r="Q812" s="234"/>
      <c r="R812" s="231"/>
      <c r="S812" s="212" t="s">
        <v>4025</v>
      </c>
      <c r="T812" s="215" t="s">
        <v>3261</v>
      </c>
    </row>
    <row r="813" spans="1:20" ht="78.75" x14ac:dyDescent="0.2">
      <c r="A813" s="204">
        <v>808</v>
      </c>
      <c r="B813" s="236" t="s">
        <v>8257</v>
      </c>
      <c r="C813" s="237" t="s">
        <v>61</v>
      </c>
      <c r="D813" s="214" t="s">
        <v>8258</v>
      </c>
      <c r="E813" s="214"/>
      <c r="F813" s="214" t="s">
        <v>8259</v>
      </c>
      <c r="G813" s="214">
        <v>25644410</v>
      </c>
      <c r="H813" s="238" t="s">
        <v>8260</v>
      </c>
      <c r="I813" s="214"/>
      <c r="J813" s="214" t="s">
        <v>1979</v>
      </c>
      <c r="K813" s="214" t="s">
        <v>1375</v>
      </c>
      <c r="L813" s="214" t="s">
        <v>8261</v>
      </c>
      <c r="M813" s="214" t="s">
        <v>3859</v>
      </c>
      <c r="N813" s="239" t="s">
        <v>8262</v>
      </c>
      <c r="O813" s="239">
        <v>1</v>
      </c>
      <c r="P813" s="214" t="s">
        <v>8263</v>
      </c>
      <c r="Q813" s="240" t="s">
        <v>8264</v>
      </c>
      <c r="R813" s="241"/>
      <c r="S813" s="242"/>
      <c r="T813" s="243"/>
    </row>
    <row r="814" spans="1:20" ht="78.75" x14ac:dyDescent="0.2">
      <c r="A814" s="204">
        <v>809</v>
      </c>
      <c r="B814" s="205" t="s">
        <v>8265</v>
      </c>
      <c r="C814" s="206" t="s">
        <v>61</v>
      </c>
      <c r="D814" s="205" t="s">
        <v>8258</v>
      </c>
      <c r="E814" s="207"/>
      <c r="F814" s="207" t="s">
        <v>8266</v>
      </c>
      <c r="G814" s="205">
        <v>25644410</v>
      </c>
      <c r="H814" s="207" t="s">
        <v>8267</v>
      </c>
      <c r="I814" s="207"/>
      <c r="J814" s="205" t="s">
        <v>1979</v>
      </c>
      <c r="K814" s="205" t="s">
        <v>1375</v>
      </c>
      <c r="L814" s="205" t="s">
        <v>8268</v>
      </c>
      <c r="M814" s="205" t="s">
        <v>8269</v>
      </c>
      <c r="N814" s="126" t="s">
        <v>8270</v>
      </c>
      <c r="O814" s="126">
        <v>1</v>
      </c>
      <c r="P814" s="205" t="s">
        <v>8271</v>
      </c>
      <c r="Q814" s="210" t="s">
        <v>8272</v>
      </c>
      <c r="R814" s="211"/>
      <c r="S814" s="212" t="s">
        <v>4025</v>
      </c>
      <c r="T814" s="215" t="s">
        <v>3261</v>
      </c>
    </row>
    <row r="815" spans="1:20" ht="78.75" x14ac:dyDescent="0.2">
      <c r="A815" s="204">
        <v>810</v>
      </c>
      <c r="B815" s="205" t="s">
        <v>8273</v>
      </c>
      <c r="C815" s="206" t="s">
        <v>61</v>
      </c>
      <c r="D815" s="205" t="s">
        <v>8258</v>
      </c>
      <c r="E815" s="207"/>
      <c r="F815" s="207" t="s">
        <v>8274</v>
      </c>
      <c r="G815" s="205">
        <v>25644410</v>
      </c>
      <c r="H815" s="207" t="s">
        <v>8275</v>
      </c>
      <c r="I815" s="207"/>
      <c r="J815" s="205" t="s">
        <v>1979</v>
      </c>
      <c r="K815" s="205" t="s">
        <v>1375</v>
      </c>
      <c r="L815" s="205" t="s">
        <v>8276</v>
      </c>
      <c r="M815" s="205" t="s">
        <v>3859</v>
      </c>
      <c r="N815" s="126" t="s">
        <v>4563</v>
      </c>
      <c r="O815" s="126" t="s">
        <v>1015</v>
      </c>
      <c r="P815" s="205" t="s">
        <v>8277</v>
      </c>
      <c r="Q815" s="210" t="s">
        <v>8278</v>
      </c>
      <c r="R815" s="211"/>
      <c r="S815" s="217"/>
      <c r="T815" s="213"/>
    </row>
    <row r="816" spans="1:20" ht="78.75" x14ac:dyDescent="0.2">
      <c r="A816" s="204">
        <v>811</v>
      </c>
      <c r="B816" s="205" t="s">
        <v>8279</v>
      </c>
      <c r="C816" s="206" t="s">
        <v>61</v>
      </c>
      <c r="D816" s="205" t="s">
        <v>8258</v>
      </c>
      <c r="E816" s="207"/>
      <c r="F816" s="207" t="s">
        <v>8280</v>
      </c>
      <c r="G816" s="205">
        <v>25644410</v>
      </c>
      <c r="H816" s="207" t="s">
        <v>8281</v>
      </c>
      <c r="I816" s="207"/>
      <c r="J816" s="205" t="s">
        <v>1979</v>
      </c>
      <c r="K816" s="205" t="s">
        <v>1375</v>
      </c>
      <c r="L816" s="205" t="s">
        <v>8282</v>
      </c>
      <c r="M816" s="205" t="s">
        <v>3859</v>
      </c>
      <c r="N816" s="126" t="s">
        <v>5463</v>
      </c>
      <c r="O816" s="126" t="s">
        <v>1015</v>
      </c>
      <c r="P816" s="205" t="s">
        <v>8283</v>
      </c>
      <c r="Q816" s="210" t="s">
        <v>8284</v>
      </c>
      <c r="R816" s="211"/>
      <c r="S816" s="212" t="s">
        <v>4025</v>
      </c>
      <c r="T816" s="215" t="s">
        <v>3261</v>
      </c>
    </row>
    <row r="817" spans="1:20" ht="78.75" x14ac:dyDescent="0.2">
      <c r="A817" s="204">
        <v>812</v>
      </c>
      <c r="B817" s="205" t="s">
        <v>8285</v>
      </c>
      <c r="C817" s="206" t="s">
        <v>61</v>
      </c>
      <c r="D817" s="205" t="s">
        <v>8258</v>
      </c>
      <c r="E817" s="207"/>
      <c r="F817" s="207" t="s">
        <v>8286</v>
      </c>
      <c r="G817" s="205">
        <v>25644410</v>
      </c>
      <c r="H817" s="207" t="s">
        <v>8287</v>
      </c>
      <c r="I817" s="207"/>
      <c r="J817" s="205" t="s">
        <v>1979</v>
      </c>
      <c r="K817" s="205" t="s">
        <v>1375</v>
      </c>
      <c r="L817" s="205" t="s">
        <v>8288</v>
      </c>
      <c r="M817" s="205" t="s">
        <v>5197</v>
      </c>
      <c r="N817" s="126" t="s">
        <v>3864</v>
      </c>
      <c r="O817" s="126" t="s">
        <v>1015</v>
      </c>
      <c r="P817" s="205" t="s">
        <v>8289</v>
      </c>
      <c r="Q817" s="210" t="s">
        <v>5302</v>
      </c>
      <c r="R817" s="211"/>
      <c r="S817" s="217"/>
      <c r="T817" s="213"/>
    </row>
    <row r="818" spans="1:20" ht="78.75" x14ac:dyDescent="0.2">
      <c r="A818" s="204">
        <v>813</v>
      </c>
      <c r="B818" s="205" t="s">
        <v>8290</v>
      </c>
      <c r="C818" s="206" t="s">
        <v>61</v>
      </c>
      <c r="D818" s="205" t="s">
        <v>8258</v>
      </c>
      <c r="E818" s="207"/>
      <c r="F818" s="207" t="s">
        <v>8291</v>
      </c>
      <c r="G818" s="205">
        <v>25644410</v>
      </c>
      <c r="H818" s="207" t="s">
        <v>8292</v>
      </c>
      <c r="I818" s="207"/>
      <c r="J818" s="205" t="s">
        <v>1979</v>
      </c>
      <c r="K818" s="205" t="s">
        <v>1375</v>
      </c>
      <c r="L818" s="205" t="s">
        <v>8293</v>
      </c>
      <c r="M818" s="205" t="s">
        <v>3803</v>
      </c>
      <c r="N818" s="126" t="s">
        <v>8294</v>
      </c>
      <c r="O818" s="126" t="s">
        <v>1015</v>
      </c>
      <c r="P818" s="205" t="s">
        <v>8295</v>
      </c>
      <c r="Q818" s="210" t="s">
        <v>8296</v>
      </c>
      <c r="R818" s="211"/>
      <c r="S818" s="217"/>
      <c r="T818" s="213"/>
    </row>
    <row r="819" spans="1:20" ht="78.75" x14ac:dyDescent="0.2">
      <c r="A819" s="204">
        <v>814</v>
      </c>
      <c r="B819" s="205" t="s">
        <v>8297</v>
      </c>
      <c r="C819" s="206" t="s">
        <v>61</v>
      </c>
      <c r="D819" s="205" t="s">
        <v>8258</v>
      </c>
      <c r="E819" s="207"/>
      <c r="F819" s="207" t="s">
        <v>8298</v>
      </c>
      <c r="G819" s="205">
        <v>25644410</v>
      </c>
      <c r="H819" s="207" t="s">
        <v>8299</v>
      </c>
      <c r="I819" s="207"/>
      <c r="J819" s="205" t="s">
        <v>1979</v>
      </c>
      <c r="K819" s="205" t="s">
        <v>1375</v>
      </c>
      <c r="L819" s="205" t="s">
        <v>8300</v>
      </c>
      <c r="M819" s="205" t="s">
        <v>3803</v>
      </c>
      <c r="N819" s="126" t="s">
        <v>1377</v>
      </c>
      <c r="O819" s="126" t="s">
        <v>1015</v>
      </c>
      <c r="P819" s="205" t="s">
        <v>8301</v>
      </c>
      <c r="Q819" s="210" t="s">
        <v>5506</v>
      </c>
      <c r="R819" s="211"/>
      <c r="S819" s="217"/>
      <c r="T819" s="213"/>
    </row>
    <row r="820" spans="1:20" ht="78.75" x14ac:dyDescent="0.2">
      <c r="A820" s="204">
        <v>815</v>
      </c>
      <c r="B820" s="205" t="s">
        <v>8302</v>
      </c>
      <c r="C820" s="206" t="s">
        <v>61</v>
      </c>
      <c r="D820" s="205" t="s">
        <v>8258</v>
      </c>
      <c r="E820" s="207"/>
      <c r="F820" s="207" t="s">
        <v>8303</v>
      </c>
      <c r="G820" s="205">
        <v>25644410</v>
      </c>
      <c r="H820" s="207" t="s">
        <v>8304</v>
      </c>
      <c r="I820" s="207"/>
      <c r="J820" s="205" t="s">
        <v>1979</v>
      </c>
      <c r="K820" s="205" t="s">
        <v>1375</v>
      </c>
      <c r="L820" s="205" t="s">
        <v>8305</v>
      </c>
      <c r="M820" s="205" t="s">
        <v>3780</v>
      </c>
      <c r="N820" s="126" t="s">
        <v>8306</v>
      </c>
      <c r="O820" s="126" t="s">
        <v>1015</v>
      </c>
      <c r="P820" s="205" t="s">
        <v>8307</v>
      </c>
      <c r="Q820" s="210" t="s">
        <v>8308</v>
      </c>
      <c r="R820" s="211"/>
      <c r="S820" s="212" t="s">
        <v>4025</v>
      </c>
      <c r="T820" s="215" t="s">
        <v>3261</v>
      </c>
    </row>
    <row r="821" spans="1:20" ht="78.75" x14ac:dyDescent="0.2">
      <c r="A821" s="204">
        <v>816</v>
      </c>
      <c r="B821" s="205" t="s">
        <v>8309</v>
      </c>
      <c r="C821" s="206" t="s">
        <v>61</v>
      </c>
      <c r="D821" s="205" t="s">
        <v>8258</v>
      </c>
      <c r="E821" s="207"/>
      <c r="F821" s="207" t="s">
        <v>8310</v>
      </c>
      <c r="G821" s="205">
        <v>25644410</v>
      </c>
      <c r="H821" s="207" t="s">
        <v>8311</v>
      </c>
      <c r="I821" s="207"/>
      <c r="J821" s="205" t="s">
        <v>1979</v>
      </c>
      <c r="K821" s="205" t="s">
        <v>1375</v>
      </c>
      <c r="L821" s="205" t="s">
        <v>8312</v>
      </c>
      <c r="M821" s="205" t="s">
        <v>3960</v>
      </c>
      <c r="N821" s="126" t="s">
        <v>8313</v>
      </c>
      <c r="O821" s="126" t="s">
        <v>1015</v>
      </c>
      <c r="P821" s="205" t="s">
        <v>8314</v>
      </c>
      <c r="Q821" s="210" t="s">
        <v>8315</v>
      </c>
      <c r="R821" s="211"/>
      <c r="S821" s="212" t="s">
        <v>4025</v>
      </c>
      <c r="T821" s="215" t="s">
        <v>3261</v>
      </c>
    </row>
    <row r="822" spans="1:20" ht="78.75" x14ac:dyDescent="0.2">
      <c r="A822" s="204">
        <v>817</v>
      </c>
      <c r="B822" s="205" t="s">
        <v>8316</v>
      </c>
      <c r="C822" s="206" t="s">
        <v>61</v>
      </c>
      <c r="D822" s="205" t="s">
        <v>8258</v>
      </c>
      <c r="E822" s="207"/>
      <c r="F822" s="207" t="s">
        <v>8317</v>
      </c>
      <c r="G822" s="205">
        <v>25644410</v>
      </c>
      <c r="H822" s="207" t="s">
        <v>8318</v>
      </c>
      <c r="I822" s="207"/>
      <c r="J822" s="205" t="s">
        <v>1979</v>
      </c>
      <c r="K822" s="205" t="s">
        <v>1375</v>
      </c>
      <c r="L822" s="205" t="s">
        <v>8319</v>
      </c>
      <c r="M822" s="205" t="s">
        <v>3955</v>
      </c>
      <c r="N822" s="126" t="s">
        <v>8320</v>
      </c>
      <c r="O822" s="126" t="s">
        <v>1015</v>
      </c>
      <c r="P822" s="205" t="s">
        <v>8321</v>
      </c>
      <c r="Q822" s="210" t="s">
        <v>8322</v>
      </c>
      <c r="R822" s="211"/>
      <c r="S822" s="212" t="s">
        <v>4025</v>
      </c>
      <c r="T822" s="215" t="s">
        <v>3261</v>
      </c>
    </row>
    <row r="823" spans="1:20" ht="78.75" x14ac:dyDescent="0.2">
      <c r="A823" s="204">
        <v>818</v>
      </c>
      <c r="B823" s="205" t="s">
        <v>8323</v>
      </c>
      <c r="C823" s="206" t="s">
        <v>61</v>
      </c>
      <c r="D823" s="205" t="s">
        <v>8258</v>
      </c>
      <c r="E823" s="207"/>
      <c r="F823" s="207" t="s">
        <v>8324</v>
      </c>
      <c r="G823" s="205">
        <v>25644410</v>
      </c>
      <c r="H823" s="207" t="s">
        <v>8325</v>
      </c>
      <c r="I823" s="207"/>
      <c r="J823" s="205" t="s">
        <v>1979</v>
      </c>
      <c r="K823" s="205" t="s">
        <v>1375</v>
      </c>
      <c r="L823" s="205" t="s">
        <v>8326</v>
      </c>
      <c r="M823" s="205" t="s">
        <v>8327</v>
      </c>
      <c r="N823" s="126" t="s">
        <v>4824</v>
      </c>
      <c r="O823" s="126" t="s">
        <v>1015</v>
      </c>
      <c r="P823" s="205" t="s">
        <v>8328</v>
      </c>
      <c r="Q823" s="210" t="s">
        <v>8329</v>
      </c>
      <c r="R823" s="211"/>
      <c r="S823" s="212" t="s">
        <v>4025</v>
      </c>
      <c r="T823" s="215" t="s">
        <v>3261</v>
      </c>
    </row>
    <row r="824" spans="1:20" ht="78.75" x14ac:dyDescent="0.2">
      <c r="A824" s="204">
        <v>819</v>
      </c>
      <c r="B824" s="205" t="s">
        <v>8330</v>
      </c>
      <c r="C824" s="206" t="s">
        <v>61</v>
      </c>
      <c r="D824" s="205" t="s">
        <v>8258</v>
      </c>
      <c r="E824" s="207"/>
      <c r="F824" s="207" t="s">
        <v>8331</v>
      </c>
      <c r="G824" s="205">
        <v>25644410</v>
      </c>
      <c r="H824" s="207" t="s">
        <v>8332</v>
      </c>
      <c r="I824" s="207"/>
      <c r="J824" s="205" t="s">
        <v>1979</v>
      </c>
      <c r="K824" s="205" t="s">
        <v>1375</v>
      </c>
      <c r="L824" s="205" t="s">
        <v>8333</v>
      </c>
      <c r="M824" s="205" t="s">
        <v>6101</v>
      </c>
      <c r="N824" s="126" t="s">
        <v>8334</v>
      </c>
      <c r="O824" s="126" t="s">
        <v>1015</v>
      </c>
      <c r="P824" s="205" t="s">
        <v>8335</v>
      </c>
      <c r="Q824" s="210" t="s">
        <v>8336</v>
      </c>
      <c r="R824" s="211"/>
      <c r="S824" s="212" t="s">
        <v>4025</v>
      </c>
      <c r="T824" s="215" t="s">
        <v>3261</v>
      </c>
    </row>
    <row r="825" spans="1:20" ht="78.75" x14ac:dyDescent="0.2">
      <c r="A825" s="204">
        <v>820</v>
      </c>
      <c r="B825" s="205" t="s">
        <v>8337</v>
      </c>
      <c r="C825" s="206" t="s">
        <v>61</v>
      </c>
      <c r="D825" s="205" t="s">
        <v>8258</v>
      </c>
      <c r="E825" s="207"/>
      <c r="F825" s="207" t="s">
        <v>8338</v>
      </c>
      <c r="G825" s="205">
        <v>25644410</v>
      </c>
      <c r="H825" s="207" t="s">
        <v>8339</v>
      </c>
      <c r="I825" s="207"/>
      <c r="J825" s="205" t="s">
        <v>1979</v>
      </c>
      <c r="K825" s="205" t="s">
        <v>1375</v>
      </c>
      <c r="L825" s="205" t="s">
        <v>8340</v>
      </c>
      <c r="M825" s="205" t="s">
        <v>6101</v>
      </c>
      <c r="N825" s="126" t="s">
        <v>3788</v>
      </c>
      <c r="O825" s="126" t="s">
        <v>1015</v>
      </c>
      <c r="P825" s="205" t="s">
        <v>8341</v>
      </c>
      <c r="Q825" s="210" t="s">
        <v>8342</v>
      </c>
      <c r="R825" s="211"/>
      <c r="S825" s="217"/>
      <c r="T825" s="213"/>
    </row>
    <row r="826" spans="1:20" ht="78.75" x14ac:dyDescent="0.2">
      <c r="A826" s="204">
        <v>821</v>
      </c>
      <c r="B826" s="205" t="s">
        <v>8343</v>
      </c>
      <c r="C826" s="206" t="s">
        <v>61</v>
      </c>
      <c r="D826" s="205" t="s">
        <v>8258</v>
      </c>
      <c r="E826" s="207"/>
      <c r="F826" s="207" t="s">
        <v>8344</v>
      </c>
      <c r="G826" s="205">
        <v>25644410</v>
      </c>
      <c r="H826" s="207" t="s">
        <v>8345</v>
      </c>
      <c r="I826" s="207"/>
      <c r="J826" s="205" t="s">
        <v>1979</v>
      </c>
      <c r="K826" s="205" t="s">
        <v>1375</v>
      </c>
      <c r="L826" s="205" t="s">
        <v>8346</v>
      </c>
      <c r="M826" s="205" t="s">
        <v>4957</v>
      </c>
      <c r="N826" s="126" t="s">
        <v>5144</v>
      </c>
      <c r="O826" s="126" t="s">
        <v>1015</v>
      </c>
      <c r="P826" s="205" t="s">
        <v>8347</v>
      </c>
      <c r="Q826" s="210" t="s">
        <v>8348</v>
      </c>
      <c r="R826" s="211"/>
      <c r="S826" s="217"/>
      <c r="T826" s="213"/>
    </row>
    <row r="827" spans="1:20" ht="78.75" x14ac:dyDescent="0.2">
      <c r="A827" s="204">
        <v>822</v>
      </c>
      <c r="B827" s="205" t="s">
        <v>8349</v>
      </c>
      <c r="C827" s="206" t="s">
        <v>61</v>
      </c>
      <c r="D827" s="205" t="s">
        <v>8258</v>
      </c>
      <c r="E827" s="207"/>
      <c r="F827" s="207" t="s">
        <v>8350</v>
      </c>
      <c r="G827" s="205">
        <v>25644410</v>
      </c>
      <c r="H827" s="207" t="s">
        <v>8351</v>
      </c>
      <c r="I827" s="207"/>
      <c r="J827" s="205" t="s">
        <v>1979</v>
      </c>
      <c r="K827" s="205" t="s">
        <v>1375</v>
      </c>
      <c r="L827" s="205" t="s">
        <v>8352</v>
      </c>
      <c r="M827" s="205" t="s">
        <v>4957</v>
      </c>
      <c r="N827" s="126" t="s">
        <v>8353</v>
      </c>
      <c r="O827" s="126" t="s">
        <v>1015</v>
      </c>
      <c r="P827" s="205" t="s">
        <v>8354</v>
      </c>
      <c r="Q827" s="210" t="s">
        <v>8355</v>
      </c>
      <c r="R827" s="211"/>
      <c r="S827" s="212" t="s">
        <v>4025</v>
      </c>
      <c r="T827" s="215" t="s">
        <v>3261</v>
      </c>
    </row>
    <row r="828" spans="1:20" ht="78.75" x14ac:dyDescent="0.2">
      <c r="A828" s="204">
        <v>823</v>
      </c>
      <c r="B828" s="205" t="s">
        <v>8356</v>
      </c>
      <c r="C828" s="206" t="s">
        <v>61</v>
      </c>
      <c r="D828" s="205" t="s">
        <v>8258</v>
      </c>
      <c r="E828" s="207"/>
      <c r="F828" s="207" t="s">
        <v>8357</v>
      </c>
      <c r="G828" s="205">
        <v>25644410</v>
      </c>
      <c r="H828" s="207" t="s">
        <v>8358</v>
      </c>
      <c r="I828" s="207"/>
      <c r="J828" s="205" t="s">
        <v>1979</v>
      </c>
      <c r="K828" s="205" t="s">
        <v>1375</v>
      </c>
      <c r="L828" s="205" t="s">
        <v>8359</v>
      </c>
      <c r="M828" s="205" t="s">
        <v>3836</v>
      </c>
      <c r="N828" s="126" t="s">
        <v>4302</v>
      </c>
      <c r="O828" s="126" t="s">
        <v>1015</v>
      </c>
      <c r="P828" s="205" t="s">
        <v>8360</v>
      </c>
      <c r="Q828" s="210" t="s">
        <v>8361</v>
      </c>
      <c r="R828" s="211"/>
      <c r="S828" s="217"/>
      <c r="T828" s="213"/>
    </row>
    <row r="829" spans="1:20" ht="78.75" x14ac:dyDescent="0.2">
      <c r="A829" s="204">
        <v>824</v>
      </c>
      <c r="B829" s="205" t="s">
        <v>2421</v>
      </c>
      <c r="C829" s="206" t="s">
        <v>61</v>
      </c>
      <c r="D829" s="205" t="s">
        <v>8258</v>
      </c>
      <c r="E829" s="207"/>
      <c r="F829" s="207" t="s">
        <v>8362</v>
      </c>
      <c r="G829" s="205">
        <v>25644410</v>
      </c>
      <c r="H829" s="207" t="s">
        <v>8363</v>
      </c>
      <c r="I829" s="207"/>
      <c r="J829" s="205" t="s">
        <v>1979</v>
      </c>
      <c r="K829" s="205" t="s">
        <v>1375</v>
      </c>
      <c r="L829" s="205" t="s">
        <v>8364</v>
      </c>
      <c r="M829" s="205" t="s">
        <v>3803</v>
      </c>
      <c r="N829" s="126" t="s">
        <v>8365</v>
      </c>
      <c r="O829" s="126">
        <v>1</v>
      </c>
      <c r="P829" s="205" t="s">
        <v>8366</v>
      </c>
      <c r="Q829" s="210" t="s">
        <v>8367</v>
      </c>
      <c r="R829" s="211"/>
      <c r="S829" s="217"/>
      <c r="T829" s="213"/>
    </row>
    <row r="830" spans="1:20" ht="78.75" x14ac:dyDescent="0.2">
      <c r="A830" s="204">
        <v>825</v>
      </c>
      <c r="B830" s="205" t="s">
        <v>2423</v>
      </c>
      <c r="C830" s="206" t="s">
        <v>61</v>
      </c>
      <c r="D830" s="207" t="s">
        <v>8258</v>
      </c>
      <c r="E830" s="207"/>
      <c r="F830" s="207" t="s">
        <v>8368</v>
      </c>
      <c r="G830" s="205">
        <v>25644410</v>
      </c>
      <c r="H830" s="207" t="s">
        <v>8369</v>
      </c>
      <c r="I830" s="207"/>
      <c r="J830" s="207" t="s">
        <v>1979</v>
      </c>
      <c r="K830" s="207" t="s">
        <v>1375</v>
      </c>
      <c r="L830" s="207" t="s">
        <v>8370</v>
      </c>
      <c r="M830" s="207" t="s">
        <v>3803</v>
      </c>
      <c r="N830" s="141" t="s">
        <v>2199</v>
      </c>
      <c r="O830" s="141">
        <v>1</v>
      </c>
      <c r="P830" s="207" t="s">
        <v>8371</v>
      </c>
      <c r="Q830" s="244" t="s">
        <v>8372</v>
      </c>
      <c r="R830" s="241"/>
      <c r="S830" s="212" t="s">
        <v>4025</v>
      </c>
      <c r="T830" s="215" t="s">
        <v>3261</v>
      </c>
    </row>
    <row r="831" spans="1:20" ht="78.75" x14ac:dyDescent="0.2">
      <c r="A831" s="204">
        <v>826</v>
      </c>
      <c r="B831" s="205" t="s">
        <v>2085</v>
      </c>
      <c r="C831" s="245" t="s">
        <v>61</v>
      </c>
      <c r="D831" s="207" t="s">
        <v>8258</v>
      </c>
      <c r="E831" s="207"/>
      <c r="F831" s="207" t="s">
        <v>8373</v>
      </c>
      <c r="G831" s="205">
        <v>25644410</v>
      </c>
      <c r="H831" s="207" t="s">
        <v>8374</v>
      </c>
      <c r="I831" s="207"/>
      <c r="J831" s="207" t="s">
        <v>1979</v>
      </c>
      <c r="K831" s="207" t="s">
        <v>1375</v>
      </c>
      <c r="L831" s="207" t="s">
        <v>8375</v>
      </c>
      <c r="M831" s="207" t="s">
        <v>3764</v>
      </c>
      <c r="N831" s="141" t="s">
        <v>5463</v>
      </c>
      <c r="O831" s="141">
        <v>1</v>
      </c>
      <c r="P831" s="207" t="s">
        <v>8376</v>
      </c>
      <c r="Q831" s="244" t="s">
        <v>8377</v>
      </c>
      <c r="R831" s="241"/>
      <c r="S831" s="212" t="s">
        <v>4025</v>
      </c>
      <c r="T831" s="215" t="s">
        <v>3261</v>
      </c>
    </row>
    <row r="832" spans="1:20" ht="78.75" x14ac:dyDescent="0.2">
      <c r="A832" s="204">
        <v>827</v>
      </c>
      <c r="B832" s="205" t="s">
        <v>2642</v>
      </c>
      <c r="C832" s="206" t="s">
        <v>61</v>
      </c>
      <c r="D832" s="205" t="s">
        <v>8258</v>
      </c>
      <c r="E832" s="207" t="s">
        <v>8258</v>
      </c>
      <c r="F832" s="207" t="s">
        <v>8378</v>
      </c>
      <c r="G832" s="205">
        <v>25644410</v>
      </c>
      <c r="H832" s="207" t="s">
        <v>8379</v>
      </c>
      <c r="I832" s="207"/>
      <c r="J832" s="205" t="s">
        <v>1979</v>
      </c>
      <c r="K832" s="205" t="s">
        <v>1375</v>
      </c>
      <c r="L832" s="205" t="s">
        <v>8380</v>
      </c>
      <c r="M832" s="205" t="s">
        <v>3526</v>
      </c>
      <c r="N832" s="126" t="s">
        <v>6466</v>
      </c>
      <c r="O832" s="126">
        <v>1</v>
      </c>
      <c r="P832" s="205" t="s">
        <v>8381</v>
      </c>
      <c r="Q832" s="210" t="s">
        <v>8382</v>
      </c>
      <c r="R832" s="211"/>
      <c r="S832" s="212" t="s">
        <v>4025</v>
      </c>
      <c r="T832" s="215" t="s">
        <v>3261</v>
      </c>
    </row>
    <row r="833" spans="1:20" ht="56.25" x14ac:dyDescent="0.2">
      <c r="A833" s="204">
        <v>828</v>
      </c>
      <c r="B833" s="205" t="s">
        <v>8383</v>
      </c>
      <c r="C833" s="206" t="s">
        <v>61</v>
      </c>
      <c r="D833" s="205" t="s">
        <v>8258</v>
      </c>
      <c r="E833" s="207" t="s">
        <v>8258</v>
      </c>
      <c r="F833" s="207" t="s">
        <v>8384</v>
      </c>
      <c r="G833" s="205">
        <v>25644422</v>
      </c>
      <c r="H833" s="207" t="s">
        <v>8385</v>
      </c>
      <c r="I833" s="207"/>
      <c r="J833" s="205" t="s">
        <v>1979</v>
      </c>
      <c r="K833" s="205" t="s">
        <v>3239</v>
      </c>
      <c r="L833" s="205" t="s">
        <v>8386</v>
      </c>
      <c r="M833" s="205" t="s">
        <v>1874</v>
      </c>
      <c r="N833" s="126" t="s">
        <v>8387</v>
      </c>
      <c r="O833" s="126" t="s">
        <v>1015</v>
      </c>
      <c r="P833" s="205" t="s">
        <v>8388</v>
      </c>
      <c r="Q833" s="210" t="s">
        <v>8388</v>
      </c>
      <c r="R833" s="211"/>
      <c r="S833" s="212" t="s">
        <v>3260</v>
      </c>
      <c r="T833" s="215" t="s">
        <v>3261</v>
      </c>
    </row>
    <row r="834" spans="1:20" ht="56.25" x14ac:dyDescent="0.2">
      <c r="A834" s="204">
        <v>829</v>
      </c>
      <c r="B834" s="205" t="s">
        <v>8389</v>
      </c>
      <c r="C834" s="206" t="s">
        <v>61</v>
      </c>
      <c r="D834" s="205" t="s">
        <v>8258</v>
      </c>
      <c r="E834" s="207" t="s">
        <v>8258</v>
      </c>
      <c r="F834" s="207" t="s">
        <v>8390</v>
      </c>
      <c r="G834" s="205">
        <v>25644422</v>
      </c>
      <c r="H834" s="207" t="s">
        <v>8391</v>
      </c>
      <c r="I834" s="224"/>
      <c r="J834" s="205" t="s">
        <v>1979</v>
      </c>
      <c r="K834" s="205" t="s">
        <v>3239</v>
      </c>
      <c r="L834" s="205" t="s">
        <v>8392</v>
      </c>
      <c r="M834" s="205" t="s">
        <v>1874</v>
      </c>
      <c r="N834" s="126" t="s">
        <v>8393</v>
      </c>
      <c r="O834" s="126" t="s">
        <v>1015</v>
      </c>
      <c r="P834" s="205" t="s">
        <v>8394</v>
      </c>
      <c r="Q834" s="210" t="s">
        <v>8394</v>
      </c>
      <c r="R834" s="211"/>
      <c r="S834" s="212" t="s">
        <v>3260</v>
      </c>
      <c r="T834" s="215" t="s">
        <v>3261</v>
      </c>
    </row>
    <row r="835" spans="1:20" ht="78.75" x14ac:dyDescent="0.2">
      <c r="A835" s="204">
        <v>830</v>
      </c>
      <c r="B835" s="205" t="s">
        <v>8395</v>
      </c>
      <c r="C835" s="206" t="s">
        <v>61</v>
      </c>
      <c r="D835" s="205" t="s">
        <v>8258</v>
      </c>
      <c r="E835" s="207" t="s">
        <v>8258</v>
      </c>
      <c r="F835" s="207" t="s">
        <v>8396</v>
      </c>
      <c r="G835" s="205">
        <v>25644101</v>
      </c>
      <c r="H835" s="208" t="s">
        <v>8397</v>
      </c>
      <c r="I835" s="246" t="s">
        <v>8398</v>
      </c>
      <c r="J835" s="206" t="s">
        <v>1979</v>
      </c>
      <c r="K835" s="205" t="s">
        <v>1375</v>
      </c>
      <c r="L835" s="205" t="s">
        <v>8399</v>
      </c>
      <c r="M835" s="205" t="s">
        <v>8400</v>
      </c>
      <c r="N835" s="126" t="s">
        <v>8401</v>
      </c>
      <c r="O835" s="126" t="s">
        <v>1015</v>
      </c>
      <c r="P835" s="205" t="s">
        <v>8402</v>
      </c>
      <c r="Q835" s="210" t="s">
        <v>8403</v>
      </c>
      <c r="R835" s="211"/>
      <c r="S835" s="217"/>
      <c r="T835" s="213"/>
    </row>
    <row r="836" spans="1:20" ht="78.75" x14ac:dyDescent="0.2">
      <c r="A836" s="204">
        <v>831</v>
      </c>
      <c r="B836" s="205" t="s">
        <v>2137</v>
      </c>
      <c r="C836" s="206" t="s">
        <v>61</v>
      </c>
      <c r="D836" s="205" t="s">
        <v>8258</v>
      </c>
      <c r="E836" s="207" t="s">
        <v>8258</v>
      </c>
      <c r="F836" s="207" t="s">
        <v>8404</v>
      </c>
      <c r="G836" s="205">
        <v>25644154</v>
      </c>
      <c r="H836" s="207" t="s">
        <v>8405</v>
      </c>
      <c r="I836" s="214"/>
      <c r="J836" s="205" t="s">
        <v>1979</v>
      </c>
      <c r="K836" s="205" t="s">
        <v>1375</v>
      </c>
      <c r="L836" s="205" t="s">
        <v>8406</v>
      </c>
      <c r="M836" s="205" t="s">
        <v>3690</v>
      </c>
      <c r="N836" s="126" t="s">
        <v>8407</v>
      </c>
      <c r="O836" s="126" t="s">
        <v>1015</v>
      </c>
      <c r="P836" s="205" t="s">
        <v>8408</v>
      </c>
      <c r="Q836" s="210" t="s">
        <v>8408</v>
      </c>
      <c r="R836" s="211"/>
      <c r="S836" s="212" t="s">
        <v>4025</v>
      </c>
      <c r="T836" s="215" t="s">
        <v>3261</v>
      </c>
    </row>
    <row r="837" spans="1:20" ht="78.75" x14ac:dyDescent="0.2">
      <c r="A837" s="204">
        <v>832</v>
      </c>
      <c r="B837" s="205" t="s">
        <v>2140</v>
      </c>
      <c r="C837" s="206" t="s">
        <v>61</v>
      </c>
      <c r="D837" s="205" t="s">
        <v>8258</v>
      </c>
      <c r="E837" s="207" t="s">
        <v>8258</v>
      </c>
      <c r="F837" s="207" t="s">
        <v>8409</v>
      </c>
      <c r="G837" s="205">
        <v>25644154</v>
      </c>
      <c r="H837" s="207" t="s">
        <v>8410</v>
      </c>
      <c r="I837" s="207"/>
      <c r="J837" s="205" t="s">
        <v>1979</v>
      </c>
      <c r="K837" s="205" t="s">
        <v>1375</v>
      </c>
      <c r="L837" s="205" t="s">
        <v>8411</v>
      </c>
      <c r="M837" s="205" t="s">
        <v>8412</v>
      </c>
      <c r="N837" s="126" t="s">
        <v>8413</v>
      </c>
      <c r="O837" s="126" t="s">
        <v>1015</v>
      </c>
      <c r="P837" s="205" t="s">
        <v>8414</v>
      </c>
      <c r="Q837" s="210" t="s">
        <v>8414</v>
      </c>
      <c r="R837" s="211"/>
      <c r="S837" s="217"/>
      <c r="T837" s="213"/>
    </row>
    <row r="838" spans="1:20" ht="78.75" x14ac:dyDescent="0.2">
      <c r="A838" s="204">
        <v>833</v>
      </c>
      <c r="B838" s="205" t="s">
        <v>2158</v>
      </c>
      <c r="C838" s="206" t="s">
        <v>61</v>
      </c>
      <c r="D838" s="205" t="s">
        <v>8258</v>
      </c>
      <c r="E838" s="207" t="s">
        <v>8258</v>
      </c>
      <c r="F838" s="207" t="s">
        <v>8415</v>
      </c>
      <c r="G838" s="205">
        <v>25644154</v>
      </c>
      <c r="H838" s="207" t="s">
        <v>8416</v>
      </c>
      <c r="I838" s="207"/>
      <c r="J838" s="205" t="s">
        <v>1979</v>
      </c>
      <c r="K838" s="205" t="s">
        <v>1375</v>
      </c>
      <c r="L838" s="205" t="s">
        <v>8417</v>
      </c>
      <c r="M838" s="205" t="s">
        <v>8418</v>
      </c>
      <c r="N838" s="126" t="s">
        <v>8419</v>
      </c>
      <c r="O838" s="126" t="s">
        <v>1015</v>
      </c>
      <c r="P838" s="205" t="s">
        <v>8420</v>
      </c>
      <c r="Q838" s="210" t="s">
        <v>8420</v>
      </c>
      <c r="R838" s="211"/>
      <c r="S838" s="217"/>
      <c r="T838" s="213"/>
    </row>
    <row r="839" spans="1:20" ht="78.75" x14ac:dyDescent="0.2">
      <c r="A839" s="204">
        <v>834</v>
      </c>
      <c r="B839" s="223" t="s">
        <v>2164</v>
      </c>
      <c r="C839" s="206" t="s">
        <v>61</v>
      </c>
      <c r="D839" s="205" t="s">
        <v>8258</v>
      </c>
      <c r="E839" s="207" t="s">
        <v>8258</v>
      </c>
      <c r="F839" s="207" t="s">
        <v>8421</v>
      </c>
      <c r="G839" s="205">
        <v>25644154</v>
      </c>
      <c r="H839" s="207" t="s">
        <v>8422</v>
      </c>
      <c r="I839" s="207"/>
      <c r="J839" s="205" t="s">
        <v>1979</v>
      </c>
      <c r="K839" s="205" t="s">
        <v>1375</v>
      </c>
      <c r="L839" s="205" t="s">
        <v>8423</v>
      </c>
      <c r="M839" s="205" t="s">
        <v>3690</v>
      </c>
      <c r="N839" s="126" t="s">
        <v>8424</v>
      </c>
      <c r="O839" s="126" t="s">
        <v>1015</v>
      </c>
      <c r="P839" s="205" t="s">
        <v>8425</v>
      </c>
      <c r="Q839" s="210" t="s">
        <v>8425</v>
      </c>
      <c r="R839" s="211"/>
      <c r="S839" s="217"/>
      <c r="T839" s="213"/>
    </row>
    <row r="840" spans="1:20" ht="157.5" x14ac:dyDescent="0.2">
      <c r="A840" s="204">
        <v>835</v>
      </c>
      <c r="B840" s="205" t="s">
        <v>2182</v>
      </c>
      <c r="C840" s="206" t="s">
        <v>61</v>
      </c>
      <c r="D840" s="205" t="s">
        <v>8258</v>
      </c>
      <c r="E840" s="207" t="s">
        <v>8258</v>
      </c>
      <c r="F840" s="220" t="s">
        <v>8426</v>
      </c>
      <c r="G840" s="205">
        <v>25644419</v>
      </c>
      <c r="H840" s="220" t="s">
        <v>8427</v>
      </c>
      <c r="I840" s="207"/>
      <c r="J840" s="205" t="s">
        <v>1979</v>
      </c>
      <c r="K840" s="205" t="s">
        <v>1375</v>
      </c>
      <c r="L840" s="205" t="s">
        <v>8428</v>
      </c>
      <c r="M840" s="205" t="s">
        <v>3413</v>
      </c>
      <c r="N840" s="126">
        <v>74.599999999999994</v>
      </c>
      <c r="O840" s="126">
        <v>1</v>
      </c>
      <c r="P840" s="205" t="s">
        <v>8429</v>
      </c>
      <c r="Q840" s="210" t="s">
        <v>8429</v>
      </c>
      <c r="R840" s="211"/>
      <c r="S840" s="217"/>
      <c r="T840" s="213"/>
    </row>
    <row r="841" spans="1:20" ht="157.5" x14ac:dyDescent="0.2">
      <c r="A841" s="204">
        <v>836</v>
      </c>
      <c r="B841" s="205" t="s">
        <v>2185</v>
      </c>
      <c r="C841" s="206" t="s">
        <v>61</v>
      </c>
      <c r="D841" s="205" t="s">
        <v>8258</v>
      </c>
      <c r="E841" s="207" t="s">
        <v>8258</v>
      </c>
      <c r="F841" s="207" t="s">
        <v>8430</v>
      </c>
      <c r="G841" s="205">
        <v>25644419</v>
      </c>
      <c r="H841" s="207" t="s">
        <v>8431</v>
      </c>
      <c r="I841" s="220" t="s">
        <v>8432</v>
      </c>
      <c r="J841" s="205" t="s">
        <v>1979</v>
      </c>
      <c r="K841" s="205" t="s">
        <v>1375</v>
      </c>
      <c r="L841" s="205" t="s">
        <v>8433</v>
      </c>
      <c r="M841" s="205" t="s">
        <v>3413</v>
      </c>
      <c r="N841" s="126" t="s">
        <v>8434</v>
      </c>
      <c r="O841" s="126" t="s">
        <v>1015</v>
      </c>
      <c r="P841" s="205" t="s">
        <v>8435</v>
      </c>
      <c r="Q841" s="210" t="s">
        <v>8435</v>
      </c>
      <c r="R841" s="211"/>
      <c r="S841" s="217"/>
      <c r="T841" s="213"/>
    </row>
    <row r="842" spans="1:20" ht="157.5" x14ac:dyDescent="0.2">
      <c r="A842" s="204">
        <v>837</v>
      </c>
      <c r="B842" s="205" t="s">
        <v>2188</v>
      </c>
      <c r="C842" s="206" t="s">
        <v>61</v>
      </c>
      <c r="D842" s="205" t="s">
        <v>8258</v>
      </c>
      <c r="E842" s="207" t="s">
        <v>8258</v>
      </c>
      <c r="F842" s="207" t="s">
        <v>8436</v>
      </c>
      <c r="G842" s="205">
        <v>25644419</v>
      </c>
      <c r="H842" s="207" t="s">
        <v>8437</v>
      </c>
      <c r="I842" s="207" t="s">
        <v>8438</v>
      </c>
      <c r="J842" s="205" t="s">
        <v>1979</v>
      </c>
      <c r="K842" s="205" t="s">
        <v>1375</v>
      </c>
      <c r="L842" s="205" t="s">
        <v>8439</v>
      </c>
      <c r="M842" s="205" t="s">
        <v>4201</v>
      </c>
      <c r="N842" s="126" t="s">
        <v>3864</v>
      </c>
      <c r="O842" s="126" t="s">
        <v>1015</v>
      </c>
      <c r="P842" s="205" t="s">
        <v>8440</v>
      </c>
      <c r="Q842" s="210" t="s">
        <v>8440</v>
      </c>
      <c r="R842" s="211"/>
      <c r="S842" s="217"/>
      <c r="T842" s="213"/>
    </row>
    <row r="843" spans="1:20" ht="157.5" x14ac:dyDescent="0.2">
      <c r="A843" s="204">
        <v>838</v>
      </c>
      <c r="B843" s="205" t="s">
        <v>1273</v>
      </c>
      <c r="C843" s="206" t="s">
        <v>61</v>
      </c>
      <c r="D843" s="205" t="s">
        <v>8258</v>
      </c>
      <c r="E843" s="207" t="s">
        <v>8258</v>
      </c>
      <c r="F843" s="207" t="s">
        <v>8441</v>
      </c>
      <c r="G843" s="205">
        <v>25644419</v>
      </c>
      <c r="H843" s="207" t="s">
        <v>8442</v>
      </c>
      <c r="I843" s="207" t="s">
        <v>8443</v>
      </c>
      <c r="J843" s="205" t="s">
        <v>1979</v>
      </c>
      <c r="K843" s="205" t="s">
        <v>1375</v>
      </c>
      <c r="L843" s="205" t="s">
        <v>8444</v>
      </c>
      <c r="M843" s="205" t="s">
        <v>4210</v>
      </c>
      <c r="N843" s="126" t="s">
        <v>2144</v>
      </c>
      <c r="O843" s="126" t="s">
        <v>1015</v>
      </c>
      <c r="P843" s="205" t="s">
        <v>8445</v>
      </c>
      <c r="Q843" s="210" t="s">
        <v>8446</v>
      </c>
      <c r="R843" s="211"/>
      <c r="S843" s="217"/>
      <c r="T843" s="213"/>
    </row>
    <row r="844" spans="1:20" ht="78.75" x14ac:dyDescent="0.2">
      <c r="A844" s="204">
        <v>839</v>
      </c>
      <c r="B844" s="205" t="s">
        <v>2204</v>
      </c>
      <c r="C844" s="206" t="s">
        <v>61</v>
      </c>
      <c r="D844" s="205" t="s">
        <v>8258</v>
      </c>
      <c r="E844" s="207" t="s">
        <v>8258</v>
      </c>
      <c r="F844" s="207" t="s">
        <v>8447</v>
      </c>
      <c r="G844" s="205">
        <v>25644419</v>
      </c>
      <c r="H844" s="207" t="s">
        <v>8448</v>
      </c>
      <c r="I844" s="207"/>
      <c r="J844" s="205" t="s">
        <v>1979</v>
      </c>
      <c r="K844" s="205" t="s">
        <v>1375</v>
      </c>
      <c r="L844" s="205" t="s">
        <v>8449</v>
      </c>
      <c r="M844" s="205" t="s">
        <v>8450</v>
      </c>
      <c r="N844" s="126" t="s">
        <v>4482</v>
      </c>
      <c r="O844" s="126" t="s">
        <v>1015</v>
      </c>
      <c r="P844" s="205" t="s">
        <v>8451</v>
      </c>
      <c r="Q844" s="210" t="s">
        <v>8451</v>
      </c>
      <c r="R844" s="211"/>
      <c r="S844" s="217"/>
      <c r="T844" s="213"/>
    </row>
    <row r="845" spans="1:20" ht="78.75" x14ac:dyDescent="0.2">
      <c r="A845" s="204">
        <v>840</v>
      </c>
      <c r="B845" s="205" t="s">
        <v>2435</v>
      </c>
      <c r="C845" s="206" t="s">
        <v>61</v>
      </c>
      <c r="D845" s="205" t="s">
        <v>8258</v>
      </c>
      <c r="E845" s="207" t="s">
        <v>8258</v>
      </c>
      <c r="F845" s="207" t="s">
        <v>8452</v>
      </c>
      <c r="G845" s="205">
        <v>25644419</v>
      </c>
      <c r="H845" s="207" t="s">
        <v>8453</v>
      </c>
      <c r="I845" s="207" t="s">
        <v>8454</v>
      </c>
      <c r="J845" s="205" t="s">
        <v>1979</v>
      </c>
      <c r="K845" s="205" t="s">
        <v>1375</v>
      </c>
      <c r="L845" s="205" t="s">
        <v>8455</v>
      </c>
      <c r="M845" s="205" t="s">
        <v>4220</v>
      </c>
      <c r="N845" s="126" t="s">
        <v>4974</v>
      </c>
      <c r="O845" s="126" t="s">
        <v>1015</v>
      </c>
      <c r="P845" s="205" t="s">
        <v>8456</v>
      </c>
      <c r="Q845" s="210" t="s">
        <v>8456</v>
      </c>
      <c r="R845" s="211"/>
      <c r="S845" s="217"/>
      <c r="T845" s="213"/>
    </row>
    <row r="846" spans="1:20" ht="78.75" x14ac:dyDescent="0.2">
      <c r="A846" s="204">
        <v>841</v>
      </c>
      <c r="B846" s="205" t="s">
        <v>2438</v>
      </c>
      <c r="C846" s="206" t="s">
        <v>61</v>
      </c>
      <c r="D846" s="205" t="s">
        <v>8258</v>
      </c>
      <c r="E846" s="207" t="s">
        <v>8258</v>
      </c>
      <c r="F846" s="207" t="s">
        <v>8457</v>
      </c>
      <c r="G846" s="205">
        <v>25644419</v>
      </c>
      <c r="H846" s="207" t="s">
        <v>8458</v>
      </c>
      <c r="I846" s="207" t="s">
        <v>8459</v>
      </c>
      <c r="J846" s="205" t="s">
        <v>1979</v>
      </c>
      <c r="K846" s="205" t="s">
        <v>1375</v>
      </c>
      <c r="L846" s="205" t="s">
        <v>8460</v>
      </c>
      <c r="M846" s="205" t="s">
        <v>3504</v>
      </c>
      <c r="N846" s="126" t="s">
        <v>5000</v>
      </c>
      <c r="O846" s="126" t="s">
        <v>1015</v>
      </c>
      <c r="P846" s="205" t="s">
        <v>8461</v>
      </c>
      <c r="Q846" s="210" t="s">
        <v>8461</v>
      </c>
      <c r="R846" s="211"/>
      <c r="S846" s="217"/>
      <c r="T846" s="213"/>
    </row>
    <row r="847" spans="1:20" ht="157.5" x14ac:dyDescent="0.2">
      <c r="A847" s="204">
        <v>842</v>
      </c>
      <c r="B847" s="205" t="s">
        <v>2444</v>
      </c>
      <c r="C847" s="206" t="s">
        <v>61</v>
      </c>
      <c r="D847" s="205" t="s">
        <v>8258</v>
      </c>
      <c r="E847" s="207" t="s">
        <v>8258</v>
      </c>
      <c r="F847" s="207" t="s">
        <v>8462</v>
      </c>
      <c r="G847" s="205">
        <v>25644419</v>
      </c>
      <c r="H847" s="207" t="s">
        <v>8463</v>
      </c>
      <c r="I847" s="207" t="s">
        <v>8464</v>
      </c>
      <c r="J847" s="205" t="s">
        <v>1979</v>
      </c>
      <c r="K847" s="205" t="s">
        <v>1375</v>
      </c>
      <c r="L847" s="205" t="s">
        <v>8465</v>
      </c>
      <c r="M847" s="205" t="s">
        <v>8466</v>
      </c>
      <c r="N847" s="126" t="s">
        <v>8467</v>
      </c>
      <c r="O847" s="126" t="s">
        <v>1015</v>
      </c>
      <c r="P847" s="205" t="s">
        <v>8468</v>
      </c>
      <c r="Q847" s="210" t="s">
        <v>8468</v>
      </c>
      <c r="R847" s="211"/>
      <c r="S847" s="217"/>
      <c r="T847" s="213"/>
    </row>
    <row r="848" spans="1:20" ht="78.75" x14ac:dyDescent="0.2">
      <c r="A848" s="204">
        <v>843</v>
      </c>
      <c r="B848" s="205" t="s">
        <v>2447</v>
      </c>
      <c r="C848" s="206" t="s">
        <v>61</v>
      </c>
      <c r="D848" s="205" t="s">
        <v>8258</v>
      </c>
      <c r="E848" s="207" t="s">
        <v>8258</v>
      </c>
      <c r="F848" s="207" t="s">
        <v>8469</v>
      </c>
      <c r="G848" s="205">
        <v>25644419</v>
      </c>
      <c r="H848" s="207" t="s">
        <v>8470</v>
      </c>
      <c r="I848" s="207" t="s">
        <v>8471</v>
      </c>
      <c r="J848" s="205" t="s">
        <v>1979</v>
      </c>
      <c r="K848" s="205" t="s">
        <v>1375</v>
      </c>
      <c r="L848" s="205" t="s">
        <v>8472</v>
      </c>
      <c r="M848" s="205" t="s">
        <v>8473</v>
      </c>
      <c r="N848" s="126" t="s">
        <v>8387</v>
      </c>
      <c r="O848" s="126" t="s">
        <v>1015</v>
      </c>
      <c r="P848" s="205" t="s">
        <v>8474</v>
      </c>
      <c r="Q848" s="210" t="s">
        <v>8474</v>
      </c>
      <c r="R848" s="211"/>
      <c r="S848" s="217"/>
      <c r="T848" s="213"/>
    </row>
    <row r="849" spans="1:20" ht="78.75" x14ac:dyDescent="0.2">
      <c r="A849" s="204">
        <v>844</v>
      </c>
      <c r="B849" s="205" t="s">
        <v>2450</v>
      </c>
      <c r="C849" s="206" t="s">
        <v>61</v>
      </c>
      <c r="D849" s="205" t="s">
        <v>8258</v>
      </c>
      <c r="E849" s="207" t="s">
        <v>8258</v>
      </c>
      <c r="F849" s="207" t="s">
        <v>8475</v>
      </c>
      <c r="G849" s="205">
        <v>25644419</v>
      </c>
      <c r="H849" s="207" t="s">
        <v>8476</v>
      </c>
      <c r="I849" s="207" t="s">
        <v>8477</v>
      </c>
      <c r="J849" s="205" t="s">
        <v>1979</v>
      </c>
      <c r="K849" s="205" t="s">
        <v>1375</v>
      </c>
      <c r="L849" s="205" t="s">
        <v>8478</v>
      </c>
      <c r="M849" s="205" t="s">
        <v>8473</v>
      </c>
      <c r="N849" s="126" t="s">
        <v>5874</v>
      </c>
      <c r="O849" s="126" t="s">
        <v>1015</v>
      </c>
      <c r="P849" s="205" t="s">
        <v>8479</v>
      </c>
      <c r="Q849" s="210" t="s">
        <v>8479</v>
      </c>
      <c r="R849" s="211"/>
      <c r="S849" s="217"/>
      <c r="T849" s="213"/>
    </row>
    <row r="850" spans="1:20" ht="78.75" x14ac:dyDescent="0.2">
      <c r="A850" s="204">
        <v>845</v>
      </c>
      <c r="B850" s="205" t="s">
        <v>2453</v>
      </c>
      <c r="C850" s="206" t="s">
        <v>61</v>
      </c>
      <c r="D850" s="205" t="s">
        <v>8258</v>
      </c>
      <c r="E850" s="207" t="s">
        <v>8258</v>
      </c>
      <c r="F850" s="207" t="s">
        <v>8480</v>
      </c>
      <c r="G850" s="205">
        <v>25644419</v>
      </c>
      <c r="H850" s="207" t="s">
        <v>8481</v>
      </c>
      <c r="I850" s="207" t="s">
        <v>8482</v>
      </c>
      <c r="J850" s="205" t="s">
        <v>1979</v>
      </c>
      <c r="K850" s="205" t="s">
        <v>1375</v>
      </c>
      <c r="L850" s="205" t="s">
        <v>8483</v>
      </c>
      <c r="M850" s="205" t="s">
        <v>8473</v>
      </c>
      <c r="N850" s="126" t="s">
        <v>5080</v>
      </c>
      <c r="O850" s="126" t="s">
        <v>1015</v>
      </c>
      <c r="P850" s="205" t="s">
        <v>8484</v>
      </c>
      <c r="Q850" s="210" t="s">
        <v>8484</v>
      </c>
      <c r="R850" s="211"/>
      <c r="S850" s="217"/>
      <c r="T850" s="213"/>
    </row>
    <row r="851" spans="1:20" ht="157.5" x14ac:dyDescent="0.2">
      <c r="A851" s="204">
        <v>846</v>
      </c>
      <c r="B851" s="205" t="s">
        <v>2456</v>
      </c>
      <c r="C851" s="206" t="s">
        <v>61</v>
      </c>
      <c r="D851" s="205" t="s">
        <v>8258</v>
      </c>
      <c r="E851" s="207" t="s">
        <v>8258</v>
      </c>
      <c r="F851" s="207" t="s">
        <v>8485</v>
      </c>
      <c r="G851" s="205">
        <v>25644419</v>
      </c>
      <c r="H851" s="207" t="s">
        <v>8486</v>
      </c>
      <c r="I851" s="207" t="s">
        <v>8487</v>
      </c>
      <c r="J851" s="205" t="s">
        <v>1979</v>
      </c>
      <c r="K851" s="205" t="s">
        <v>1375</v>
      </c>
      <c r="L851" s="205" t="s">
        <v>8488</v>
      </c>
      <c r="M851" s="205" t="s">
        <v>1752</v>
      </c>
      <c r="N851" s="126" t="s">
        <v>8489</v>
      </c>
      <c r="O851" s="126" t="s">
        <v>1015</v>
      </c>
      <c r="P851" s="205" t="s">
        <v>8490</v>
      </c>
      <c r="Q851" s="210" t="s">
        <v>8490</v>
      </c>
      <c r="R851" s="211"/>
      <c r="S851" s="217"/>
      <c r="T851" s="213"/>
    </row>
    <row r="852" spans="1:20" ht="157.5" x14ac:dyDescent="0.2">
      <c r="A852" s="204">
        <v>847</v>
      </c>
      <c r="B852" s="205" t="s">
        <v>8491</v>
      </c>
      <c r="C852" s="206" t="s">
        <v>61</v>
      </c>
      <c r="D852" s="205" t="s">
        <v>8258</v>
      </c>
      <c r="E852" s="207" t="s">
        <v>8258</v>
      </c>
      <c r="F852" s="207" t="s">
        <v>8492</v>
      </c>
      <c r="G852" s="205">
        <v>25644419</v>
      </c>
      <c r="H852" s="207" t="s">
        <v>8493</v>
      </c>
      <c r="I852" s="207" t="s">
        <v>8494</v>
      </c>
      <c r="J852" s="205" t="s">
        <v>1979</v>
      </c>
      <c r="K852" s="205" t="s">
        <v>1375</v>
      </c>
      <c r="L852" s="205" t="s">
        <v>8495</v>
      </c>
      <c r="M852" s="205" t="s">
        <v>1752</v>
      </c>
      <c r="N852" s="126" t="s">
        <v>5227</v>
      </c>
      <c r="O852" s="126" t="s">
        <v>1015</v>
      </c>
      <c r="P852" s="205" t="s">
        <v>8496</v>
      </c>
      <c r="Q852" s="210"/>
      <c r="R852" s="211"/>
      <c r="S852" s="217"/>
      <c r="T852" s="213"/>
    </row>
    <row r="853" spans="1:20" ht="78.75" x14ac:dyDescent="0.2">
      <c r="A853" s="204">
        <v>848</v>
      </c>
      <c r="B853" s="205" t="s">
        <v>2459</v>
      </c>
      <c r="C853" s="206" t="s">
        <v>61</v>
      </c>
      <c r="D853" s="205" t="s">
        <v>8258</v>
      </c>
      <c r="E853" s="207" t="s">
        <v>8258</v>
      </c>
      <c r="F853" s="207" t="s">
        <v>8497</v>
      </c>
      <c r="G853" s="205">
        <v>25644419</v>
      </c>
      <c r="H853" s="207" t="s">
        <v>8498</v>
      </c>
      <c r="I853" s="207" t="s">
        <v>8499</v>
      </c>
      <c r="J853" s="205" t="s">
        <v>1979</v>
      </c>
      <c r="K853" s="205" t="s">
        <v>1375</v>
      </c>
      <c r="L853" s="205" t="s">
        <v>8500</v>
      </c>
      <c r="M853" s="205" t="s">
        <v>1752</v>
      </c>
      <c r="N853" s="126" t="s">
        <v>8501</v>
      </c>
      <c r="O853" s="126" t="s">
        <v>1015</v>
      </c>
      <c r="P853" s="205" t="s">
        <v>8502</v>
      </c>
      <c r="Q853" s="210" t="s">
        <v>8502</v>
      </c>
      <c r="R853" s="211"/>
      <c r="S853" s="217"/>
      <c r="T853" s="213"/>
    </row>
    <row r="854" spans="1:20" ht="78.75" x14ac:dyDescent="0.2">
      <c r="A854" s="204">
        <v>849</v>
      </c>
      <c r="B854" s="205" t="s">
        <v>2462</v>
      </c>
      <c r="C854" s="206" t="s">
        <v>61</v>
      </c>
      <c r="D854" s="205" t="s">
        <v>8258</v>
      </c>
      <c r="E854" s="207" t="s">
        <v>8258</v>
      </c>
      <c r="F854" s="207" t="s">
        <v>8503</v>
      </c>
      <c r="G854" s="205">
        <v>25644419</v>
      </c>
      <c r="H854" s="207" t="s">
        <v>8504</v>
      </c>
      <c r="I854" s="207" t="s">
        <v>8505</v>
      </c>
      <c r="J854" s="205" t="s">
        <v>1979</v>
      </c>
      <c r="K854" s="205" t="s">
        <v>1375</v>
      </c>
      <c r="L854" s="205" t="s">
        <v>8506</v>
      </c>
      <c r="M854" s="205" t="s">
        <v>1752</v>
      </c>
      <c r="N854" s="126" t="s">
        <v>8507</v>
      </c>
      <c r="O854" s="126" t="s">
        <v>1015</v>
      </c>
      <c r="P854" s="205" t="s">
        <v>8508</v>
      </c>
      <c r="Q854" s="210" t="s">
        <v>8508</v>
      </c>
      <c r="R854" s="211"/>
      <c r="S854" s="217"/>
      <c r="T854" s="213"/>
    </row>
    <row r="855" spans="1:20" ht="157.5" x14ac:dyDescent="0.2">
      <c r="A855" s="204">
        <v>850</v>
      </c>
      <c r="B855" s="205" t="s">
        <v>8509</v>
      </c>
      <c r="C855" s="206" t="s">
        <v>61</v>
      </c>
      <c r="D855" s="205" t="s">
        <v>8258</v>
      </c>
      <c r="E855" s="207" t="s">
        <v>8258</v>
      </c>
      <c r="F855" s="207" t="s">
        <v>8510</v>
      </c>
      <c r="G855" s="205">
        <v>25644419</v>
      </c>
      <c r="H855" s="207" t="s">
        <v>8511</v>
      </c>
      <c r="I855" s="207" t="s">
        <v>8512</v>
      </c>
      <c r="J855" s="205" t="s">
        <v>1979</v>
      </c>
      <c r="K855" s="205" t="s">
        <v>1375</v>
      </c>
      <c r="L855" s="205" t="s">
        <v>8513</v>
      </c>
      <c r="M855" s="205" t="s">
        <v>1752</v>
      </c>
      <c r="N855" s="126" t="s">
        <v>1378</v>
      </c>
      <c r="O855" s="126" t="s">
        <v>1015</v>
      </c>
      <c r="P855" s="205" t="s">
        <v>8514</v>
      </c>
      <c r="Q855" s="210"/>
      <c r="R855" s="211"/>
      <c r="S855" s="217"/>
      <c r="T855" s="213"/>
    </row>
    <row r="856" spans="1:20" ht="78.75" x14ac:dyDescent="0.2">
      <c r="A856" s="204">
        <v>851</v>
      </c>
      <c r="B856" s="205" t="s">
        <v>2465</v>
      </c>
      <c r="C856" s="206" t="s">
        <v>61</v>
      </c>
      <c r="D856" s="205" t="s">
        <v>8258</v>
      </c>
      <c r="E856" s="207" t="s">
        <v>8258</v>
      </c>
      <c r="F856" s="207" t="s">
        <v>8515</v>
      </c>
      <c r="G856" s="205">
        <v>25644419</v>
      </c>
      <c r="H856" s="207" t="s">
        <v>8516</v>
      </c>
      <c r="I856" s="207" t="s">
        <v>8517</v>
      </c>
      <c r="J856" s="205" t="s">
        <v>1979</v>
      </c>
      <c r="K856" s="205" t="s">
        <v>1375</v>
      </c>
      <c r="L856" s="205" t="s">
        <v>8518</v>
      </c>
      <c r="M856" s="205" t="s">
        <v>1752</v>
      </c>
      <c r="N856" s="126" t="s">
        <v>8519</v>
      </c>
      <c r="O856" s="126" t="s">
        <v>1015</v>
      </c>
      <c r="P856" s="205" t="s">
        <v>8520</v>
      </c>
      <c r="Q856" s="210" t="s">
        <v>8520</v>
      </c>
      <c r="R856" s="211"/>
      <c r="S856" s="217"/>
      <c r="T856" s="213"/>
    </row>
    <row r="857" spans="1:20" ht="157.5" x14ac:dyDescent="0.2">
      <c r="A857" s="204">
        <v>852</v>
      </c>
      <c r="B857" s="205" t="s">
        <v>8521</v>
      </c>
      <c r="C857" s="206" t="s">
        <v>61</v>
      </c>
      <c r="D857" s="205" t="s">
        <v>8258</v>
      </c>
      <c r="E857" s="207" t="s">
        <v>8258</v>
      </c>
      <c r="F857" s="207" t="s">
        <v>8522</v>
      </c>
      <c r="G857" s="205">
        <v>25644419</v>
      </c>
      <c r="H857" s="207" t="s">
        <v>8523</v>
      </c>
      <c r="I857" s="207" t="s">
        <v>8524</v>
      </c>
      <c r="J857" s="205" t="s">
        <v>1979</v>
      </c>
      <c r="K857" s="205" t="s">
        <v>1375</v>
      </c>
      <c r="L857" s="205" t="s">
        <v>8525</v>
      </c>
      <c r="M857" s="205" t="s">
        <v>1752</v>
      </c>
      <c r="N857" s="126" t="s">
        <v>3435</v>
      </c>
      <c r="O857" s="126" t="s">
        <v>1015</v>
      </c>
      <c r="P857" s="205" t="s">
        <v>8526</v>
      </c>
      <c r="Q857" s="210"/>
      <c r="R857" s="211"/>
      <c r="S857" s="217"/>
      <c r="T857" s="213"/>
    </row>
    <row r="858" spans="1:20" ht="78.75" x14ac:dyDescent="0.2">
      <c r="A858" s="204">
        <v>853</v>
      </c>
      <c r="B858" s="205" t="s">
        <v>2468</v>
      </c>
      <c r="C858" s="206" t="s">
        <v>61</v>
      </c>
      <c r="D858" s="205" t="s">
        <v>8258</v>
      </c>
      <c r="E858" s="207" t="s">
        <v>8258</v>
      </c>
      <c r="F858" s="207" t="s">
        <v>8527</v>
      </c>
      <c r="G858" s="205">
        <v>25644419</v>
      </c>
      <c r="H858" s="207" t="s">
        <v>8528</v>
      </c>
      <c r="I858" s="207" t="s">
        <v>8529</v>
      </c>
      <c r="J858" s="205" t="s">
        <v>1979</v>
      </c>
      <c r="K858" s="205" t="s">
        <v>1375</v>
      </c>
      <c r="L858" s="205" t="s">
        <v>8530</v>
      </c>
      <c r="M858" s="205" t="s">
        <v>1752</v>
      </c>
      <c r="N858" s="126" t="s">
        <v>3879</v>
      </c>
      <c r="O858" s="126" t="s">
        <v>1015</v>
      </c>
      <c r="P858" s="205" t="s">
        <v>8531</v>
      </c>
      <c r="Q858" s="210" t="s">
        <v>8531</v>
      </c>
      <c r="R858" s="211"/>
      <c r="S858" s="217"/>
      <c r="T858" s="213"/>
    </row>
    <row r="859" spans="1:20" ht="78.75" x14ac:dyDescent="0.2">
      <c r="A859" s="204">
        <v>854</v>
      </c>
      <c r="B859" s="205" t="s">
        <v>2471</v>
      </c>
      <c r="C859" s="206" t="s">
        <v>61</v>
      </c>
      <c r="D859" s="205" t="s">
        <v>8258</v>
      </c>
      <c r="E859" s="207" t="s">
        <v>8258</v>
      </c>
      <c r="F859" s="207" t="s">
        <v>8532</v>
      </c>
      <c r="G859" s="205">
        <v>25644419</v>
      </c>
      <c r="H859" s="207" t="s">
        <v>8533</v>
      </c>
      <c r="I859" s="207" t="s">
        <v>8534</v>
      </c>
      <c r="J859" s="205" t="s">
        <v>1979</v>
      </c>
      <c r="K859" s="205" t="s">
        <v>1375</v>
      </c>
      <c r="L859" s="205" t="s">
        <v>8535</v>
      </c>
      <c r="M859" s="205" t="s">
        <v>8536</v>
      </c>
      <c r="N859" s="126" t="s">
        <v>8537</v>
      </c>
      <c r="O859" s="126" t="s">
        <v>1015</v>
      </c>
      <c r="P859" s="205" t="s">
        <v>8538</v>
      </c>
      <c r="Q859" s="210" t="s">
        <v>8538</v>
      </c>
      <c r="R859" s="211"/>
      <c r="S859" s="217"/>
      <c r="T859" s="213"/>
    </row>
    <row r="860" spans="1:20" ht="157.5" x14ac:dyDescent="0.2">
      <c r="A860" s="204">
        <v>855</v>
      </c>
      <c r="B860" s="205" t="s">
        <v>2474</v>
      </c>
      <c r="C860" s="206" t="s">
        <v>61</v>
      </c>
      <c r="D860" s="205" t="s">
        <v>8258</v>
      </c>
      <c r="E860" s="207" t="s">
        <v>8258</v>
      </c>
      <c r="F860" s="207" t="s">
        <v>8539</v>
      </c>
      <c r="G860" s="205">
        <v>25644419</v>
      </c>
      <c r="H860" s="207" t="s">
        <v>8540</v>
      </c>
      <c r="I860" s="207" t="s">
        <v>8541</v>
      </c>
      <c r="J860" s="205" t="s">
        <v>1979</v>
      </c>
      <c r="K860" s="205" t="s">
        <v>1375</v>
      </c>
      <c r="L860" s="205" t="s">
        <v>8542</v>
      </c>
      <c r="M860" s="205" t="s">
        <v>8536</v>
      </c>
      <c r="N860" s="126" t="s">
        <v>8519</v>
      </c>
      <c r="O860" s="126" t="s">
        <v>1015</v>
      </c>
      <c r="P860" s="205" t="s">
        <v>8543</v>
      </c>
      <c r="Q860" s="210" t="s">
        <v>8543</v>
      </c>
      <c r="R860" s="211"/>
      <c r="S860" s="217"/>
      <c r="T860" s="213"/>
    </row>
    <row r="861" spans="1:20" ht="78.75" x14ac:dyDescent="0.2">
      <c r="A861" s="204">
        <v>856</v>
      </c>
      <c r="B861" s="205" t="s">
        <v>2477</v>
      </c>
      <c r="C861" s="206" t="s">
        <v>61</v>
      </c>
      <c r="D861" s="205" t="s">
        <v>8258</v>
      </c>
      <c r="E861" s="207" t="s">
        <v>8258</v>
      </c>
      <c r="F861" s="207" t="s">
        <v>8544</v>
      </c>
      <c r="G861" s="205">
        <v>25644419</v>
      </c>
      <c r="H861" s="207" t="s">
        <v>8545</v>
      </c>
      <c r="I861" s="207" t="s">
        <v>8546</v>
      </c>
      <c r="J861" s="205" t="s">
        <v>1979</v>
      </c>
      <c r="K861" s="205" t="s">
        <v>1375</v>
      </c>
      <c r="L861" s="205" t="s">
        <v>8547</v>
      </c>
      <c r="M861" s="205" t="s">
        <v>8536</v>
      </c>
      <c r="N861" s="126" t="s">
        <v>2199</v>
      </c>
      <c r="O861" s="126" t="s">
        <v>1015</v>
      </c>
      <c r="P861" s="205" t="s">
        <v>8548</v>
      </c>
      <c r="Q861" s="210" t="s">
        <v>8548</v>
      </c>
      <c r="R861" s="211"/>
      <c r="S861" s="217"/>
      <c r="T861" s="213"/>
    </row>
    <row r="862" spans="1:20" ht="157.5" x14ac:dyDescent="0.2">
      <c r="A862" s="204">
        <v>857</v>
      </c>
      <c r="B862" s="205" t="s">
        <v>2480</v>
      </c>
      <c r="C862" s="206" t="s">
        <v>61</v>
      </c>
      <c r="D862" s="205" t="s">
        <v>8258</v>
      </c>
      <c r="E862" s="207" t="s">
        <v>8258</v>
      </c>
      <c r="F862" s="207" t="s">
        <v>8549</v>
      </c>
      <c r="G862" s="205">
        <v>25644419</v>
      </c>
      <c r="H862" s="207" t="s">
        <v>8550</v>
      </c>
      <c r="I862" s="207" t="s">
        <v>8551</v>
      </c>
      <c r="J862" s="205" t="s">
        <v>1979</v>
      </c>
      <c r="K862" s="205" t="s">
        <v>1375</v>
      </c>
      <c r="L862" s="205" t="s">
        <v>8552</v>
      </c>
      <c r="M862" s="205" t="s">
        <v>8536</v>
      </c>
      <c r="N862" s="126" t="s">
        <v>8553</v>
      </c>
      <c r="O862" s="126" t="s">
        <v>1015</v>
      </c>
      <c r="P862" s="205" t="s">
        <v>8554</v>
      </c>
      <c r="Q862" s="210" t="s">
        <v>8554</v>
      </c>
      <c r="R862" s="211"/>
      <c r="S862" s="217"/>
      <c r="T862" s="213"/>
    </row>
    <row r="863" spans="1:20" ht="157.5" x14ac:dyDescent="0.2">
      <c r="A863" s="204">
        <v>858</v>
      </c>
      <c r="B863" s="205" t="s">
        <v>8555</v>
      </c>
      <c r="C863" s="206" t="s">
        <v>61</v>
      </c>
      <c r="D863" s="205" t="s">
        <v>8258</v>
      </c>
      <c r="E863" s="207" t="s">
        <v>8258</v>
      </c>
      <c r="F863" s="207" t="s">
        <v>8556</v>
      </c>
      <c r="G863" s="205">
        <v>25644419</v>
      </c>
      <c r="H863" s="207" t="s">
        <v>8557</v>
      </c>
      <c r="I863" s="207" t="s">
        <v>8558</v>
      </c>
      <c r="J863" s="205" t="s">
        <v>1979</v>
      </c>
      <c r="K863" s="205" t="s">
        <v>1375</v>
      </c>
      <c r="L863" s="205" t="s">
        <v>8559</v>
      </c>
      <c r="M863" s="205" t="s">
        <v>8536</v>
      </c>
      <c r="N863" s="126" t="s">
        <v>8560</v>
      </c>
      <c r="O863" s="126" t="s">
        <v>1015</v>
      </c>
      <c r="P863" s="205" t="s">
        <v>8561</v>
      </c>
      <c r="Q863" s="210"/>
      <c r="R863" s="211"/>
      <c r="S863" s="217"/>
      <c r="T863" s="213"/>
    </row>
    <row r="864" spans="1:20" ht="78.75" x14ac:dyDescent="0.2">
      <c r="A864" s="204">
        <v>859</v>
      </c>
      <c r="B864" s="205" t="s">
        <v>2483</v>
      </c>
      <c r="C864" s="206" t="s">
        <v>61</v>
      </c>
      <c r="D864" s="205" t="s">
        <v>8258</v>
      </c>
      <c r="E864" s="207" t="s">
        <v>8258</v>
      </c>
      <c r="F864" s="207" t="s">
        <v>8562</v>
      </c>
      <c r="G864" s="205">
        <v>25644419</v>
      </c>
      <c r="H864" s="207" t="s">
        <v>8563</v>
      </c>
      <c r="I864" s="207" t="s">
        <v>8564</v>
      </c>
      <c r="J864" s="205" t="s">
        <v>1979</v>
      </c>
      <c r="K864" s="205" t="s">
        <v>1375</v>
      </c>
      <c r="L864" s="205" t="s">
        <v>8565</v>
      </c>
      <c r="M864" s="205" t="s">
        <v>8536</v>
      </c>
      <c r="N864" s="126" t="s">
        <v>8566</v>
      </c>
      <c r="O864" s="126" t="s">
        <v>1015</v>
      </c>
      <c r="P864" s="205" t="s">
        <v>8567</v>
      </c>
      <c r="Q864" s="210" t="s">
        <v>8567</v>
      </c>
      <c r="R864" s="211"/>
      <c r="S864" s="217"/>
      <c r="T864" s="213"/>
    </row>
    <row r="865" spans="1:20" ht="78.75" x14ac:dyDescent="0.2">
      <c r="A865" s="204">
        <v>860</v>
      </c>
      <c r="B865" s="205" t="s">
        <v>2486</v>
      </c>
      <c r="C865" s="206" t="s">
        <v>61</v>
      </c>
      <c r="D865" s="205" t="s">
        <v>8258</v>
      </c>
      <c r="E865" s="207" t="s">
        <v>8258</v>
      </c>
      <c r="F865" s="207" t="s">
        <v>8568</v>
      </c>
      <c r="G865" s="205">
        <v>25644419</v>
      </c>
      <c r="H865" s="207" t="s">
        <v>8569</v>
      </c>
      <c r="I865" s="220" t="s">
        <v>8570</v>
      </c>
      <c r="J865" s="205" t="s">
        <v>1979</v>
      </c>
      <c r="K865" s="205" t="s">
        <v>1375</v>
      </c>
      <c r="L865" s="205" t="s">
        <v>8571</v>
      </c>
      <c r="M865" s="205" t="s">
        <v>8536</v>
      </c>
      <c r="N865" s="126" t="s">
        <v>3757</v>
      </c>
      <c r="O865" s="126" t="s">
        <v>1015</v>
      </c>
      <c r="P865" s="205" t="s">
        <v>8572</v>
      </c>
      <c r="Q865" s="210" t="s">
        <v>8572</v>
      </c>
      <c r="R865" s="211"/>
      <c r="S865" s="217"/>
      <c r="T865" s="213"/>
    </row>
    <row r="866" spans="1:20" ht="157.5" x14ac:dyDescent="0.2">
      <c r="A866" s="204">
        <v>861</v>
      </c>
      <c r="B866" s="205" t="s">
        <v>2489</v>
      </c>
      <c r="C866" s="206" t="s">
        <v>61</v>
      </c>
      <c r="D866" s="205" t="s">
        <v>8258</v>
      </c>
      <c r="E866" s="207" t="s">
        <v>8258</v>
      </c>
      <c r="F866" s="207" t="s">
        <v>8573</v>
      </c>
      <c r="G866" s="205">
        <v>25644419</v>
      </c>
      <c r="H866" s="207" t="s">
        <v>8574</v>
      </c>
      <c r="I866" s="207" t="s">
        <v>8575</v>
      </c>
      <c r="J866" s="205" t="s">
        <v>1979</v>
      </c>
      <c r="K866" s="205" t="s">
        <v>1375</v>
      </c>
      <c r="L866" s="205" t="s">
        <v>8576</v>
      </c>
      <c r="M866" s="205" t="s">
        <v>8536</v>
      </c>
      <c r="N866" s="126" t="s">
        <v>2205</v>
      </c>
      <c r="O866" s="126" t="s">
        <v>1015</v>
      </c>
      <c r="P866" s="205" t="s">
        <v>8577</v>
      </c>
      <c r="Q866" s="210" t="s">
        <v>8577</v>
      </c>
      <c r="R866" s="211"/>
      <c r="S866" s="217"/>
      <c r="T866" s="213"/>
    </row>
    <row r="867" spans="1:20" ht="78.75" x14ac:dyDescent="0.2">
      <c r="A867" s="204">
        <v>862</v>
      </c>
      <c r="B867" s="205" t="s">
        <v>2492</v>
      </c>
      <c r="C867" s="206" t="s">
        <v>61</v>
      </c>
      <c r="D867" s="205" t="s">
        <v>8258</v>
      </c>
      <c r="E867" s="207" t="s">
        <v>8258</v>
      </c>
      <c r="F867" s="207" t="s">
        <v>8578</v>
      </c>
      <c r="G867" s="205">
        <v>25644419</v>
      </c>
      <c r="H867" s="207" t="s">
        <v>8579</v>
      </c>
      <c r="I867" s="207" t="s">
        <v>8580</v>
      </c>
      <c r="J867" s="205" t="s">
        <v>1979</v>
      </c>
      <c r="K867" s="205" t="s">
        <v>1375</v>
      </c>
      <c r="L867" s="205" t="s">
        <v>8581</v>
      </c>
      <c r="M867" s="205" t="s">
        <v>8536</v>
      </c>
      <c r="N867" s="126" t="s">
        <v>4191</v>
      </c>
      <c r="O867" s="126" t="s">
        <v>1015</v>
      </c>
      <c r="P867" s="205" t="s">
        <v>8582</v>
      </c>
      <c r="Q867" s="210" t="s">
        <v>8582</v>
      </c>
      <c r="R867" s="211"/>
      <c r="S867" s="217"/>
      <c r="T867" s="213"/>
    </row>
    <row r="868" spans="1:20" ht="157.5" x14ac:dyDescent="0.2">
      <c r="A868" s="204">
        <v>863</v>
      </c>
      <c r="B868" s="205" t="s">
        <v>8583</v>
      </c>
      <c r="C868" s="206" t="s">
        <v>61</v>
      </c>
      <c r="D868" s="205" t="s">
        <v>8258</v>
      </c>
      <c r="E868" s="207" t="s">
        <v>8258</v>
      </c>
      <c r="F868" s="207" t="s">
        <v>8584</v>
      </c>
      <c r="G868" s="205">
        <v>25644419</v>
      </c>
      <c r="H868" s="207" t="s">
        <v>8585</v>
      </c>
      <c r="I868" s="207" t="s">
        <v>8586</v>
      </c>
      <c r="J868" s="205" t="s">
        <v>1979</v>
      </c>
      <c r="K868" s="205" t="s">
        <v>1375</v>
      </c>
      <c r="L868" s="205" t="s">
        <v>8587</v>
      </c>
      <c r="M868" s="205" t="s">
        <v>8536</v>
      </c>
      <c r="N868" s="126" t="s">
        <v>5258</v>
      </c>
      <c r="O868" s="126" t="s">
        <v>1015</v>
      </c>
      <c r="P868" s="205" t="s">
        <v>8588</v>
      </c>
      <c r="Q868" s="210"/>
      <c r="R868" s="211"/>
      <c r="S868" s="217"/>
      <c r="T868" s="213"/>
    </row>
    <row r="869" spans="1:20" ht="78.75" x14ac:dyDescent="0.2">
      <c r="A869" s="204">
        <v>864</v>
      </c>
      <c r="B869" s="205" t="s">
        <v>2495</v>
      </c>
      <c r="C869" s="206" t="s">
        <v>61</v>
      </c>
      <c r="D869" s="205" t="s">
        <v>8258</v>
      </c>
      <c r="E869" s="207" t="s">
        <v>8258</v>
      </c>
      <c r="F869" s="207" t="s">
        <v>8589</v>
      </c>
      <c r="G869" s="205">
        <v>25644419</v>
      </c>
      <c r="H869" s="207" t="s">
        <v>8590</v>
      </c>
      <c r="I869" s="207" t="s">
        <v>8591</v>
      </c>
      <c r="J869" s="205" t="s">
        <v>1979</v>
      </c>
      <c r="K869" s="205" t="s">
        <v>1375</v>
      </c>
      <c r="L869" s="205" t="s">
        <v>8592</v>
      </c>
      <c r="M869" s="205" t="s">
        <v>3476</v>
      </c>
      <c r="N869" s="126" t="s">
        <v>3773</v>
      </c>
      <c r="O869" s="126" t="s">
        <v>1015</v>
      </c>
      <c r="P869" s="205" t="s">
        <v>8593</v>
      </c>
      <c r="Q869" s="210" t="s">
        <v>8593</v>
      </c>
      <c r="R869" s="211"/>
      <c r="S869" s="217"/>
      <c r="T869" s="213"/>
    </row>
    <row r="870" spans="1:20" ht="78.75" x14ac:dyDescent="0.2">
      <c r="A870" s="204">
        <v>865</v>
      </c>
      <c r="B870" s="205" t="s">
        <v>2498</v>
      </c>
      <c r="C870" s="206" t="s">
        <v>61</v>
      </c>
      <c r="D870" s="205" t="s">
        <v>8258</v>
      </c>
      <c r="E870" s="207" t="s">
        <v>8258</v>
      </c>
      <c r="F870" s="207" t="s">
        <v>8594</v>
      </c>
      <c r="G870" s="205">
        <v>25644419</v>
      </c>
      <c r="H870" s="207" t="s">
        <v>8595</v>
      </c>
      <c r="I870" s="207" t="s">
        <v>8596</v>
      </c>
      <c r="J870" s="205" t="s">
        <v>1979</v>
      </c>
      <c r="K870" s="205" t="s">
        <v>1375</v>
      </c>
      <c r="L870" s="205" t="s">
        <v>8597</v>
      </c>
      <c r="M870" s="205" t="s">
        <v>3476</v>
      </c>
      <c r="N870" s="126" t="s">
        <v>4693</v>
      </c>
      <c r="O870" s="126" t="s">
        <v>1015</v>
      </c>
      <c r="P870" s="205" t="s">
        <v>8598</v>
      </c>
      <c r="Q870" s="210" t="s">
        <v>8598</v>
      </c>
      <c r="R870" s="211"/>
      <c r="S870" s="217"/>
      <c r="T870" s="213"/>
    </row>
    <row r="871" spans="1:20" ht="157.5" x14ac:dyDescent="0.2">
      <c r="A871" s="204">
        <v>866</v>
      </c>
      <c r="B871" s="205" t="s">
        <v>2513</v>
      </c>
      <c r="C871" s="206" t="s">
        <v>61</v>
      </c>
      <c r="D871" s="205" t="s">
        <v>8258</v>
      </c>
      <c r="E871" s="207" t="s">
        <v>8258</v>
      </c>
      <c r="F871" s="207" t="s">
        <v>8599</v>
      </c>
      <c r="G871" s="205">
        <v>25644419</v>
      </c>
      <c r="H871" s="207" t="s">
        <v>8600</v>
      </c>
      <c r="I871" s="207" t="s">
        <v>8601</v>
      </c>
      <c r="J871" s="205" t="s">
        <v>1979</v>
      </c>
      <c r="K871" s="205" t="s">
        <v>1375</v>
      </c>
      <c r="L871" s="205" t="s">
        <v>8602</v>
      </c>
      <c r="M871" s="205" t="s">
        <v>1740</v>
      </c>
      <c r="N871" s="126" t="s">
        <v>3750</v>
      </c>
      <c r="O871" s="126" t="s">
        <v>1015</v>
      </c>
      <c r="P871" s="205" t="s">
        <v>8603</v>
      </c>
      <c r="Q871" s="210" t="s">
        <v>8603</v>
      </c>
      <c r="R871" s="211"/>
      <c r="S871" s="217"/>
      <c r="T871" s="213"/>
    </row>
    <row r="872" spans="1:20" ht="157.5" x14ac:dyDescent="0.2">
      <c r="A872" s="204">
        <v>867</v>
      </c>
      <c r="B872" s="205" t="s">
        <v>2525</v>
      </c>
      <c r="C872" s="206" t="s">
        <v>61</v>
      </c>
      <c r="D872" s="205" t="s">
        <v>8258</v>
      </c>
      <c r="E872" s="207" t="s">
        <v>8258</v>
      </c>
      <c r="F872" s="207" t="s">
        <v>8604</v>
      </c>
      <c r="G872" s="205">
        <v>25644701</v>
      </c>
      <c r="H872" s="220" t="s">
        <v>8605</v>
      </c>
      <c r="I872" s="207"/>
      <c r="J872" s="205" t="s">
        <v>1979</v>
      </c>
      <c r="K872" s="205" t="s">
        <v>1375</v>
      </c>
      <c r="L872" s="205" t="s">
        <v>8606</v>
      </c>
      <c r="M872" s="205" t="s">
        <v>3413</v>
      </c>
      <c r="N872" s="126" t="s">
        <v>2180</v>
      </c>
      <c r="O872" s="126" t="s">
        <v>1015</v>
      </c>
      <c r="P872" s="205" t="s">
        <v>8607</v>
      </c>
      <c r="Q872" s="210" t="s">
        <v>8607</v>
      </c>
      <c r="R872" s="211"/>
      <c r="S872" s="217"/>
      <c r="T872" s="213"/>
    </row>
    <row r="873" spans="1:20" ht="157.5" x14ac:dyDescent="0.2">
      <c r="A873" s="204">
        <v>868</v>
      </c>
      <c r="B873" s="205" t="s">
        <v>2528</v>
      </c>
      <c r="C873" s="206" t="s">
        <v>61</v>
      </c>
      <c r="D873" s="205" t="s">
        <v>8258</v>
      </c>
      <c r="E873" s="207" t="s">
        <v>8258</v>
      </c>
      <c r="F873" s="207" t="s">
        <v>8608</v>
      </c>
      <c r="G873" s="205">
        <v>25644701</v>
      </c>
      <c r="H873" s="207" t="s">
        <v>8609</v>
      </c>
      <c r="I873" s="207"/>
      <c r="J873" s="205" t="s">
        <v>1979</v>
      </c>
      <c r="K873" s="205" t="s">
        <v>1375</v>
      </c>
      <c r="L873" s="205" t="s">
        <v>8610</v>
      </c>
      <c r="M873" s="205" t="s">
        <v>4201</v>
      </c>
      <c r="N873" s="126" t="s">
        <v>4073</v>
      </c>
      <c r="O873" s="126" t="s">
        <v>1015</v>
      </c>
      <c r="P873" s="205" t="s">
        <v>8611</v>
      </c>
      <c r="Q873" s="210" t="s">
        <v>8611</v>
      </c>
      <c r="R873" s="211"/>
      <c r="S873" s="217"/>
      <c r="T873" s="213"/>
    </row>
    <row r="874" spans="1:20" ht="157.5" x14ac:dyDescent="0.2">
      <c r="A874" s="204">
        <v>869</v>
      </c>
      <c r="B874" s="205" t="s">
        <v>2537</v>
      </c>
      <c r="C874" s="206" t="s">
        <v>61</v>
      </c>
      <c r="D874" s="205" t="s">
        <v>8258</v>
      </c>
      <c r="E874" s="207" t="s">
        <v>8258</v>
      </c>
      <c r="F874" s="207" t="s">
        <v>8612</v>
      </c>
      <c r="G874" s="205">
        <v>25644701</v>
      </c>
      <c r="H874" s="220" t="s">
        <v>8613</v>
      </c>
      <c r="I874" s="207" t="s">
        <v>8614</v>
      </c>
      <c r="J874" s="205" t="s">
        <v>1979</v>
      </c>
      <c r="K874" s="205" t="s">
        <v>1375</v>
      </c>
      <c r="L874" s="205" t="s">
        <v>8615</v>
      </c>
      <c r="M874" s="205" t="s">
        <v>8616</v>
      </c>
      <c r="N874" s="126" t="s">
        <v>1377</v>
      </c>
      <c r="O874" s="126" t="s">
        <v>1015</v>
      </c>
      <c r="P874" s="205" t="s">
        <v>8617</v>
      </c>
      <c r="Q874" s="210" t="s">
        <v>8617</v>
      </c>
      <c r="R874" s="211"/>
      <c r="S874" s="217"/>
      <c r="T874" s="213"/>
    </row>
    <row r="875" spans="1:20" ht="157.5" x14ac:dyDescent="0.2">
      <c r="A875" s="204">
        <v>870</v>
      </c>
      <c r="B875" s="205" t="s">
        <v>2540</v>
      </c>
      <c r="C875" s="206" t="s">
        <v>61</v>
      </c>
      <c r="D875" s="205" t="s">
        <v>8258</v>
      </c>
      <c r="E875" s="207" t="s">
        <v>8258</v>
      </c>
      <c r="F875" s="207" t="s">
        <v>8618</v>
      </c>
      <c r="G875" s="205">
        <v>25644701</v>
      </c>
      <c r="H875" s="207" t="s">
        <v>8619</v>
      </c>
      <c r="I875" s="207" t="s">
        <v>8620</v>
      </c>
      <c r="J875" s="205" t="s">
        <v>1979</v>
      </c>
      <c r="K875" s="205" t="s">
        <v>1375</v>
      </c>
      <c r="L875" s="205" t="s">
        <v>8621</v>
      </c>
      <c r="M875" s="205" t="s">
        <v>8622</v>
      </c>
      <c r="N875" s="126" t="s">
        <v>8623</v>
      </c>
      <c r="O875" s="126" t="s">
        <v>1015</v>
      </c>
      <c r="P875" s="205" t="s">
        <v>8624</v>
      </c>
      <c r="Q875" s="210" t="s">
        <v>8624</v>
      </c>
      <c r="R875" s="211"/>
      <c r="S875" s="217"/>
      <c r="T875" s="213"/>
    </row>
    <row r="876" spans="1:20" ht="157.5" x14ac:dyDescent="0.2">
      <c r="A876" s="204">
        <v>871</v>
      </c>
      <c r="B876" s="205" t="s">
        <v>2543</v>
      </c>
      <c r="C876" s="206" t="s">
        <v>61</v>
      </c>
      <c r="D876" s="205" t="s">
        <v>8258</v>
      </c>
      <c r="E876" s="207" t="s">
        <v>8258</v>
      </c>
      <c r="F876" s="207" t="s">
        <v>8625</v>
      </c>
      <c r="G876" s="205">
        <v>25644701</v>
      </c>
      <c r="H876" s="207" t="s">
        <v>8626</v>
      </c>
      <c r="I876" s="207" t="s">
        <v>8627</v>
      </c>
      <c r="J876" s="205" t="s">
        <v>1979</v>
      </c>
      <c r="K876" s="205" t="s">
        <v>1375</v>
      </c>
      <c r="L876" s="205" t="s">
        <v>8628</v>
      </c>
      <c r="M876" s="205" t="s">
        <v>8629</v>
      </c>
      <c r="N876" s="126" t="s">
        <v>8630</v>
      </c>
      <c r="O876" s="126" t="s">
        <v>1015</v>
      </c>
      <c r="P876" s="205" t="s">
        <v>8631</v>
      </c>
      <c r="Q876" s="210" t="s">
        <v>8631</v>
      </c>
      <c r="R876" s="211"/>
      <c r="S876" s="217"/>
      <c r="T876" s="213"/>
    </row>
    <row r="877" spans="1:20" ht="157.5" x14ac:dyDescent="0.2">
      <c r="A877" s="204">
        <v>872</v>
      </c>
      <c r="B877" s="223" t="s">
        <v>2394</v>
      </c>
      <c r="C877" s="206" t="s">
        <v>61</v>
      </c>
      <c r="D877" s="205" t="s">
        <v>8258</v>
      </c>
      <c r="E877" s="207" t="s">
        <v>8258</v>
      </c>
      <c r="F877" s="207" t="s">
        <v>8632</v>
      </c>
      <c r="G877" s="205">
        <v>25644702</v>
      </c>
      <c r="H877" s="207" t="s">
        <v>8633</v>
      </c>
      <c r="I877" s="207" t="s">
        <v>8634</v>
      </c>
      <c r="J877" s="205" t="s">
        <v>1979</v>
      </c>
      <c r="K877" s="205" t="s">
        <v>1375</v>
      </c>
      <c r="L877" s="205" t="s">
        <v>8635</v>
      </c>
      <c r="M877" s="205" t="s">
        <v>3413</v>
      </c>
      <c r="N877" s="126" t="s">
        <v>8636</v>
      </c>
      <c r="O877" s="126" t="s">
        <v>1015</v>
      </c>
      <c r="P877" s="205" t="s">
        <v>8637</v>
      </c>
      <c r="Q877" s="210" t="s">
        <v>8637</v>
      </c>
      <c r="R877" s="211"/>
      <c r="S877" s="217"/>
      <c r="T877" s="213"/>
    </row>
    <row r="878" spans="1:20" ht="157.5" x14ac:dyDescent="0.2">
      <c r="A878" s="204">
        <v>873</v>
      </c>
      <c r="B878" s="205" t="s">
        <v>2391</v>
      </c>
      <c r="C878" s="206" t="s">
        <v>61</v>
      </c>
      <c r="D878" s="205" t="s">
        <v>8258</v>
      </c>
      <c r="E878" s="207" t="s">
        <v>8258</v>
      </c>
      <c r="F878" s="207" t="s">
        <v>8638</v>
      </c>
      <c r="G878" s="205">
        <v>25644702</v>
      </c>
      <c r="H878" s="207" t="s">
        <v>8639</v>
      </c>
      <c r="I878" s="207" t="s">
        <v>8640</v>
      </c>
      <c r="J878" s="205" t="s">
        <v>1979</v>
      </c>
      <c r="K878" s="205" t="s">
        <v>1375</v>
      </c>
      <c r="L878" s="205" t="s">
        <v>8641</v>
      </c>
      <c r="M878" s="205" t="s">
        <v>3413</v>
      </c>
      <c r="N878" s="126" t="s">
        <v>4816</v>
      </c>
      <c r="O878" s="126" t="s">
        <v>1015</v>
      </c>
      <c r="P878" s="205" t="s">
        <v>8642</v>
      </c>
      <c r="Q878" s="210" t="s">
        <v>8642</v>
      </c>
      <c r="R878" s="211"/>
      <c r="S878" s="217"/>
      <c r="T878" s="213"/>
    </row>
    <row r="879" spans="1:20" ht="157.5" x14ac:dyDescent="0.2">
      <c r="A879" s="204">
        <v>874</v>
      </c>
      <c r="B879" s="205" t="s">
        <v>2388</v>
      </c>
      <c r="C879" s="206" t="s">
        <v>61</v>
      </c>
      <c r="D879" s="205" t="s">
        <v>8258</v>
      </c>
      <c r="E879" s="207" t="s">
        <v>8258</v>
      </c>
      <c r="F879" s="207" t="s">
        <v>8643</v>
      </c>
      <c r="G879" s="205">
        <v>25644702</v>
      </c>
      <c r="H879" s="207" t="s">
        <v>8644</v>
      </c>
      <c r="I879" s="207" t="s">
        <v>8645</v>
      </c>
      <c r="J879" s="205" t="s">
        <v>1979</v>
      </c>
      <c r="K879" s="205" t="s">
        <v>1375</v>
      </c>
      <c r="L879" s="205" t="s">
        <v>8646</v>
      </c>
      <c r="M879" s="205" t="s">
        <v>4201</v>
      </c>
      <c r="N879" s="126" t="s">
        <v>4164</v>
      </c>
      <c r="O879" s="126" t="s">
        <v>1015</v>
      </c>
      <c r="P879" s="205" t="s">
        <v>8647</v>
      </c>
      <c r="Q879" s="210" t="s">
        <v>8647</v>
      </c>
      <c r="R879" s="211"/>
      <c r="S879" s="217"/>
      <c r="T879" s="213"/>
    </row>
    <row r="880" spans="1:20" ht="157.5" x14ac:dyDescent="0.2">
      <c r="A880" s="204">
        <v>875</v>
      </c>
      <c r="B880" s="205" t="s">
        <v>2379</v>
      </c>
      <c r="C880" s="206" t="s">
        <v>61</v>
      </c>
      <c r="D880" s="205" t="s">
        <v>8258</v>
      </c>
      <c r="E880" s="207" t="s">
        <v>8258</v>
      </c>
      <c r="F880" s="207" t="s">
        <v>8648</v>
      </c>
      <c r="G880" s="205">
        <v>25644702</v>
      </c>
      <c r="H880" s="207" t="s">
        <v>8649</v>
      </c>
      <c r="I880" s="207" t="s">
        <v>8650</v>
      </c>
      <c r="J880" s="205" t="s">
        <v>1979</v>
      </c>
      <c r="K880" s="205" t="s">
        <v>1375</v>
      </c>
      <c r="L880" s="205" t="s">
        <v>8651</v>
      </c>
      <c r="M880" s="205" t="s">
        <v>4210</v>
      </c>
      <c r="N880" s="126" t="s">
        <v>4023</v>
      </c>
      <c r="O880" s="126" t="s">
        <v>1015</v>
      </c>
      <c r="P880" s="205" t="s">
        <v>8652</v>
      </c>
      <c r="Q880" s="210" t="s">
        <v>8652</v>
      </c>
      <c r="R880" s="211"/>
      <c r="S880" s="217"/>
      <c r="T880" s="213"/>
    </row>
    <row r="881" spans="1:20" ht="157.5" x14ac:dyDescent="0.2">
      <c r="A881" s="204">
        <v>876</v>
      </c>
      <c r="B881" s="205" t="s">
        <v>2376</v>
      </c>
      <c r="C881" s="206" t="s">
        <v>61</v>
      </c>
      <c r="D881" s="205" t="s">
        <v>8258</v>
      </c>
      <c r="E881" s="207" t="s">
        <v>8258</v>
      </c>
      <c r="F881" s="207" t="s">
        <v>8653</v>
      </c>
      <c r="G881" s="205">
        <v>25644702</v>
      </c>
      <c r="H881" s="207" t="s">
        <v>8654</v>
      </c>
      <c r="I881" s="207" t="s">
        <v>8655</v>
      </c>
      <c r="J881" s="205" t="s">
        <v>1979</v>
      </c>
      <c r="K881" s="205" t="s">
        <v>1375</v>
      </c>
      <c r="L881" s="205" t="s">
        <v>8656</v>
      </c>
      <c r="M881" s="205" t="s">
        <v>4210</v>
      </c>
      <c r="N881" s="126" t="s">
        <v>8657</v>
      </c>
      <c r="O881" s="126" t="s">
        <v>1015</v>
      </c>
      <c r="P881" s="205" t="s">
        <v>8658</v>
      </c>
      <c r="Q881" s="210" t="s">
        <v>8658</v>
      </c>
      <c r="R881" s="211"/>
      <c r="S881" s="217"/>
      <c r="T881" s="213"/>
    </row>
    <row r="882" spans="1:20" ht="157.5" x14ac:dyDescent="0.2">
      <c r="A882" s="204">
        <v>877</v>
      </c>
      <c r="B882" s="205" t="s">
        <v>2373</v>
      </c>
      <c r="C882" s="206" t="s">
        <v>61</v>
      </c>
      <c r="D882" s="205" t="s">
        <v>8258</v>
      </c>
      <c r="E882" s="207" t="s">
        <v>8258</v>
      </c>
      <c r="F882" s="207" t="s">
        <v>8659</v>
      </c>
      <c r="G882" s="205">
        <v>25644702</v>
      </c>
      <c r="H882" s="207" t="s">
        <v>8660</v>
      </c>
      <c r="I882" s="220" t="s">
        <v>8661</v>
      </c>
      <c r="J882" s="205" t="s">
        <v>1979</v>
      </c>
      <c r="K882" s="205" t="s">
        <v>1375</v>
      </c>
      <c r="L882" s="205" t="s">
        <v>8662</v>
      </c>
      <c r="M882" s="205" t="s">
        <v>4210</v>
      </c>
      <c r="N882" s="126" t="s">
        <v>3970</v>
      </c>
      <c r="O882" s="126" t="s">
        <v>1015</v>
      </c>
      <c r="P882" s="205" t="s">
        <v>8663</v>
      </c>
      <c r="Q882" s="210" t="s">
        <v>8663</v>
      </c>
      <c r="R882" s="211"/>
      <c r="S882" s="217"/>
      <c r="T882" s="213"/>
    </row>
    <row r="883" spans="1:20" ht="157.5" x14ac:dyDescent="0.2">
      <c r="A883" s="204">
        <v>878</v>
      </c>
      <c r="B883" s="205" t="s">
        <v>2370</v>
      </c>
      <c r="C883" s="206" t="s">
        <v>61</v>
      </c>
      <c r="D883" s="205" t="s">
        <v>8258</v>
      </c>
      <c r="E883" s="207" t="s">
        <v>8258</v>
      </c>
      <c r="F883" s="207" t="s">
        <v>8664</v>
      </c>
      <c r="G883" s="205">
        <v>25644702</v>
      </c>
      <c r="H883" s="207" t="s">
        <v>8665</v>
      </c>
      <c r="I883" s="207" t="s">
        <v>8666</v>
      </c>
      <c r="J883" s="205" t="s">
        <v>1979</v>
      </c>
      <c r="K883" s="205" t="s">
        <v>1375</v>
      </c>
      <c r="L883" s="205" t="s">
        <v>8667</v>
      </c>
      <c r="M883" s="205" t="s">
        <v>4210</v>
      </c>
      <c r="N883" s="126" t="s">
        <v>2228</v>
      </c>
      <c r="O883" s="126" t="s">
        <v>1015</v>
      </c>
      <c r="P883" s="205" t="s">
        <v>8668</v>
      </c>
      <c r="Q883" s="210" t="s">
        <v>8668</v>
      </c>
      <c r="R883" s="211"/>
      <c r="S883" s="217"/>
      <c r="T883" s="213"/>
    </row>
    <row r="884" spans="1:20" ht="157.5" x14ac:dyDescent="0.2">
      <c r="A884" s="204">
        <v>879</v>
      </c>
      <c r="B884" s="205" t="s">
        <v>2400</v>
      </c>
      <c r="C884" s="206" t="s">
        <v>61</v>
      </c>
      <c r="D884" s="205" t="s">
        <v>8258</v>
      </c>
      <c r="E884" s="207" t="s">
        <v>8258</v>
      </c>
      <c r="F884" s="207" t="s">
        <v>8669</v>
      </c>
      <c r="G884" s="205">
        <v>25644702</v>
      </c>
      <c r="H884" s="207" t="s">
        <v>8670</v>
      </c>
      <c r="I884" s="207" t="s">
        <v>8671</v>
      </c>
      <c r="J884" s="205" t="s">
        <v>1979</v>
      </c>
      <c r="K884" s="205" t="s">
        <v>1375</v>
      </c>
      <c r="L884" s="205" t="s">
        <v>8672</v>
      </c>
      <c r="M884" s="205" t="s">
        <v>4210</v>
      </c>
      <c r="N884" s="126" t="s">
        <v>8673</v>
      </c>
      <c r="O884" s="126" t="s">
        <v>1015</v>
      </c>
      <c r="P884" s="205" t="s">
        <v>8674</v>
      </c>
      <c r="Q884" s="210" t="s">
        <v>8674</v>
      </c>
      <c r="R884" s="211"/>
      <c r="S884" s="217"/>
      <c r="T884" s="213"/>
    </row>
    <row r="885" spans="1:20" ht="157.5" x14ac:dyDescent="0.2">
      <c r="A885" s="204">
        <v>880</v>
      </c>
      <c r="B885" s="205" t="s">
        <v>2654</v>
      </c>
      <c r="C885" s="206" t="s">
        <v>61</v>
      </c>
      <c r="D885" s="205" t="s">
        <v>8258</v>
      </c>
      <c r="E885" s="207" t="s">
        <v>8258</v>
      </c>
      <c r="F885" s="207" t="s">
        <v>8675</v>
      </c>
      <c r="G885" s="205">
        <v>25644702</v>
      </c>
      <c r="H885" s="207" t="s">
        <v>8676</v>
      </c>
      <c r="I885" s="207" t="s">
        <v>8677</v>
      </c>
      <c r="J885" s="205" t="s">
        <v>1979</v>
      </c>
      <c r="K885" s="205" t="s">
        <v>1375</v>
      </c>
      <c r="L885" s="205" t="s">
        <v>8678</v>
      </c>
      <c r="M885" s="205" t="s">
        <v>3427</v>
      </c>
      <c r="N885" s="126" t="s">
        <v>4580</v>
      </c>
      <c r="O885" s="126" t="s">
        <v>1015</v>
      </c>
      <c r="P885" s="205" t="s">
        <v>8679</v>
      </c>
      <c r="Q885" s="210" t="s">
        <v>8679</v>
      </c>
      <c r="R885" s="211"/>
      <c r="S885" s="217"/>
      <c r="T885" s="213"/>
    </row>
    <row r="886" spans="1:20" ht="157.5" x14ac:dyDescent="0.2">
      <c r="A886" s="204">
        <v>881</v>
      </c>
      <c r="B886" s="205" t="s">
        <v>2021</v>
      </c>
      <c r="C886" s="206" t="s">
        <v>61</v>
      </c>
      <c r="D886" s="205" t="s">
        <v>8258</v>
      </c>
      <c r="E886" s="207" t="s">
        <v>8258</v>
      </c>
      <c r="F886" s="207" t="s">
        <v>8680</v>
      </c>
      <c r="G886" s="205">
        <v>25644702</v>
      </c>
      <c r="H886" s="207" t="s">
        <v>8681</v>
      </c>
      <c r="I886" s="207" t="s">
        <v>8682</v>
      </c>
      <c r="J886" s="205" t="s">
        <v>1979</v>
      </c>
      <c r="K886" s="205" t="s">
        <v>1375</v>
      </c>
      <c r="L886" s="205" t="s">
        <v>8683</v>
      </c>
      <c r="M886" s="205" t="s">
        <v>1746</v>
      </c>
      <c r="N886" s="126" t="s">
        <v>4919</v>
      </c>
      <c r="O886" s="126" t="s">
        <v>1015</v>
      </c>
      <c r="P886" s="205" t="s">
        <v>8684</v>
      </c>
      <c r="Q886" s="210" t="s">
        <v>8684</v>
      </c>
      <c r="R886" s="211"/>
      <c r="S886" s="217"/>
      <c r="T886" s="213"/>
    </row>
    <row r="887" spans="1:20" ht="157.5" x14ac:dyDescent="0.2">
      <c r="A887" s="204">
        <v>882</v>
      </c>
      <c r="B887" s="205" t="s">
        <v>2024</v>
      </c>
      <c r="C887" s="206" t="s">
        <v>61</v>
      </c>
      <c r="D887" s="205" t="s">
        <v>8258</v>
      </c>
      <c r="E887" s="207" t="s">
        <v>8258</v>
      </c>
      <c r="F887" s="207" t="s">
        <v>8685</v>
      </c>
      <c r="G887" s="205">
        <v>25644702</v>
      </c>
      <c r="H887" s="207" t="s">
        <v>8686</v>
      </c>
      <c r="I887" s="207" t="s">
        <v>8687</v>
      </c>
      <c r="J887" s="205" t="s">
        <v>1979</v>
      </c>
      <c r="K887" s="205" t="s">
        <v>1375</v>
      </c>
      <c r="L887" s="205" t="s">
        <v>8688</v>
      </c>
      <c r="M887" s="205" t="s">
        <v>8689</v>
      </c>
      <c r="N887" s="126" t="s">
        <v>2126</v>
      </c>
      <c r="O887" s="126" t="s">
        <v>1015</v>
      </c>
      <c r="P887" s="205" t="s">
        <v>8690</v>
      </c>
      <c r="Q887" s="210" t="s">
        <v>8690</v>
      </c>
      <c r="R887" s="211"/>
      <c r="S887" s="217"/>
      <c r="T887" s="213"/>
    </row>
    <row r="888" spans="1:20" ht="157.5" x14ac:dyDescent="0.2">
      <c r="A888" s="204">
        <v>883</v>
      </c>
      <c r="B888" s="205" t="s">
        <v>2018</v>
      </c>
      <c r="C888" s="206" t="s">
        <v>61</v>
      </c>
      <c r="D888" s="205" t="s">
        <v>8258</v>
      </c>
      <c r="E888" s="207" t="s">
        <v>8258</v>
      </c>
      <c r="F888" s="207" t="s">
        <v>8691</v>
      </c>
      <c r="G888" s="205">
        <v>25644702</v>
      </c>
      <c r="H888" s="207" t="s">
        <v>8692</v>
      </c>
      <c r="I888" s="207" t="s">
        <v>8693</v>
      </c>
      <c r="J888" s="205" t="s">
        <v>1979</v>
      </c>
      <c r="K888" s="205" t="s">
        <v>1375</v>
      </c>
      <c r="L888" s="205" t="s">
        <v>8694</v>
      </c>
      <c r="M888" s="205" t="s">
        <v>8689</v>
      </c>
      <c r="N888" s="126" t="s">
        <v>4164</v>
      </c>
      <c r="O888" s="126" t="s">
        <v>1015</v>
      </c>
      <c r="P888" s="205" t="s">
        <v>8647</v>
      </c>
      <c r="Q888" s="210" t="s">
        <v>8647</v>
      </c>
      <c r="R888" s="211"/>
      <c r="S888" s="217"/>
      <c r="T888" s="213"/>
    </row>
    <row r="889" spans="1:20" ht="157.5" x14ac:dyDescent="0.2">
      <c r="A889" s="204">
        <v>884</v>
      </c>
      <c r="B889" s="223" t="s">
        <v>2015</v>
      </c>
      <c r="C889" s="206" t="s">
        <v>61</v>
      </c>
      <c r="D889" s="205" t="s">
        <v>8258</v>
      </c>
      <c r="E889" s="207" t="s">
        <v>8258</v>
      </c>
      <c r="F889" s="207" t="s">
        <v>8695</v>
      </c>
      <c r="G889" s="205">
        <v>25644702</v>
      </c>
      <c r="H889" s="207" t="s">
        <v>8696</v>
      </c>
      <c r="I889" s="207" t="s">
        <v>8697</v>
      </c>
      <c r="J889" s="205" t="s">
        <v>1979</v>
      </c>
      <c r="K889" s="205" t="s">
        <v>1375</v>
      </c>
      <c r="L889" s="205" t="s">
        <v>8698</v>
      </c>
      <c r="M889" s="205" t="s">
        <v>8699</v>
      </c>
      <c r="N889" s="126" t="s">
        <v>4447</v>
      </c>
      <c r="O889" s="126" t="s">
        <v>1015</v>
      </c>
      <c r="P889" s="205" t="s">
        <v>8700</v>
      </c>
      <c r="Q889" s="210" t="s">
        <v>8700</v>
      </c>
      <c r="R889" s="211"/>
      <c r="S889" s="217"/>
      <c r="T889" s="213"/>
    </row>
    <row r="890" spans="1:20" ht="157.5" x14ac:dyDescent="0.2">
      <c r="A890" s="204">
        <v>885</v>
      </c>
      <c r="B890" s="205" t="s">
        <v>2042</v>
      </c>
      <c r="C890" s="206" t="s">
        <v>61</v>
      </c>
      <c r="D890" s="205" t="s">
        <v>8258</v>
      </c>
      <c r="E890" s="207" t="s">
        <v>8258</v>
      </c>
      <c r="F890" s="207" t="s">
        <v>8701</v>
      </c>
      <c r="G890" s="205">
        <v>25644702</v>
      </c>
      <c r="H890" s="207" t="s">
        <v>8702</v>
      </c>
      <c r="I890" s="207" t="s">
        <v>8703</v>
      </c>
      <c r="J890" s="205" t="s">
        <v>1979</v>
      </c>
      <c r="K890" s="205" t="s">
        <v>1375</v>
      </c>
      <c r="L890" s="205" t="s">
        <v>8704</v>
      </c>
      <c r="M890" s="205" t="s">
        <v>3434</v>
      </c>
      <c r="N890" s="126" t="s">
        <v>7184</v>
      </c>
      <c r="O890" s="126" t="s">
        <v>1015</v>
      </c>
      <c r="P890" s="205" t="s">
        <v>8705</v>
      </c>
      <c r="Q890" s="210" t="s">
        <v>8705</v>
      </c>
      <c r="R890" s="211"/>
      <c r="S890" s="217"/>
      <c r="T890" s="213"/>
    </row>
    <row r="891" spans="1:20" ht="157.5" x14ac:dyDescent="0.2">
      <c r="A891" s="204">
        <v>886</v>
      </c>
      <c r="B891" s="205" t="s">
        <v>2067</v>
      </c>
      <c r="C891" s="206" t="s">
        <v>61</v>
      </c>
      <c r="D891" s="205" t="s">
        <v>8258</v>
      </c>
      <c r="E891" s="207" t="s">
        <v>8258</v>
      </c>
      <c r="F891" s="207" t="s">
        <v>8706</v>
      </c>
      <c r="G891" s="205">
        <v>25644702</v>
      </c>
      <c r="H891" s="207" t="s">
        <v>8707</v>
      </c>
      <c r="I891" s="207" t="s">
        <v>8708</v>
      </c>
      <c r="J891" s="205" t="s">
        <v>1979</v>
      </c>
      <c r="K891" s="205" t="s">
        <v>1375</v>
      </c>
      <c r="L891" s="205" t="s">
        <v>8709</v>
      </c>
      <c r="M891" s="205" t="s">
        <v>3434</v>
      </c>
      <c r="N891" s="126" t="s">
        <v>8710</v>
      </c>
      <c r="O891" s="126" t="s">
        <v>1015</v>
      </c>
      <c r="P891" s="205" t="s">
        <v>8711</v>
      </c>
      <c r="Q891" s="210" t="s">
        <v>8712</v>
      </c>
      <c r="R891" s="211"/>
      <c r="S891" s="217"/>
      <c r="T891" s="213"/>
    </row>
    <row r="892" spans="1:20" ht="157.5" x14ac:dyDescent="0.2">
      <c r="A892" s="204">
        <v>887</v>
      </c>
      <c r="B892" s="205" t="s">
        <v>2061</v>
      </c>
      <c r="C892" s="206" t="s">
        <v>61</v>
      </c>
      <c r="D892" s="205" t="s">
        <v>8258</v>
      </c>
      <c r="E892" s="207" t="s">
        <v>8258</v>
      </c>
      <c r="F892" s="207" t="s">
        <v>8713</v>
      </c>
      <c r="G892" s="205">
        <v>25644702</v>
      </c>
      <c r="H892" s="207" t="s">
        <v>8714</v>
      </c>
      <c r="I892" s="207" t="s">
        <v>8715</v>
      </c>
      <c r="J892" s="205" t="s">
        <v>1979</v>
      </c>
      <c r="K892" s="205" t="s">
        <v>1375</v>
      </c>
      <c r="L892" s="205" t="s">
        <v>8716</v>
      </c>
      <c r="M892" s="205" t="s">
        <v>3434</v>
      </c>
      <c r="N892" s="126" t="s">
        <v>8717</v>
      </c>
      <c r="O892" s="126" t="s">
        <v>1015</v>
      </c>
      <c r="P892" s="205" t="s">
        <v>8718</v>
      </c>
      <c r="Q892" s="210" t="s">
        <v>8718</v>
      </c>
      <c r="R892" s="211"/>
      <c r="S892" s="217"/>
      <c r="T892" s="213"/>
    </row>
    <row r="893" spans="1:20" ht="78.75" x14ac:dyDescent="0.2">
      <c r="A893" s="204">
        <v>888</v>
      </c>
      <c r="B893" s="205" t="s">
        <v>2358</v>
      </c>
      <c r="C893" s="206" t="s">
        <v>61</v>
      </c>
      <c r="D893" s="205" t="s">
        <v>8258</v>
      </c>
      <c r="E893" s="207" t="s">
        <v>8258</v>
      </c>
      <c r="F893" s="207" t="s">
        <v>8719</v>
      </c>
      <c r="G893" s="205">
        <v>25644702</v>
      </c>
      <c r="H893" s="207" t="s">
        <v>8720</v>
      </c>
      <c r="I893" s="224" t="s">
        <v>8721</v>
      </c>
      <c r="J893" s="205" t="s">
        <v>1979</v>
      </c>
      <c r="K893" s="205" t="s">
        <v>1375</v>
      </c>
      <c r="L893" s="205" t="s">
        <v>8722</v>
      </c>
      <c r="M893" s="205" t="s">
        <v>4268</v>
      </c>
      <c r="N893" s="126" t="s">
        <v>5882</v>
      </c>
      <c r="O893" s="126" t="s">
        <v>1015</v>
      </c>
      <c r="P893" s="205" t="s">
        <v>8723</v>
      </c>
      <c r="Q893" s="210" t="s">
        <v>8723</v>
      </c>
      <c r="R893" s="211"/>
      <c r="S893" s="217"/>
      <c r="T893" s="213"/>
    </row>
    <row r="894" spans="1:20" ht="56.25" x14ac:dyDescent="0.2">
      <c r="A894" s="204">
        <v>889</v>
      </c>
      <c r="B894" s="205" t="s">
        <v>8724</v>
      </c>
      <c r="C894" s="206" t="s">
        <v>61</v>
      </c>
      <c r="D894" s="205" t="s">
        <v>8258</v>
      </c>
      <c r="E894" s="207" t="s">
        <v>8258</v>
      </c>
      <c r="F894" s="207" t="s">
        <v>8725</v>
      </c>
      <c r="G894" s="205">
        <v>25644413</v>
      </c>
      <c r="H894" s="225" t="s">
        <v>8726</v>
      </c>
      <c r="I894" s="226"/>
      <c r="J894" s="206" t="s">
        <v>1979</v>
      </c>
      <c r="K894" s="205" t="s">
        <v>3239</v>
      </c>
      <c r="L894" s="205" t="s">
        <v>8727</v>
      </c>
      <c r="M894" s="205" t="s">
        <v>1606</v>
      </c>
      <c r="N894" s="126" t="s">
        <v>8728</v>
      </c>
      <c r="O894" s="126" t="s">
        <v>1015</v>
      </c>
      <c r="P894" s="205" t="s">
        <v>8729</v>
      </c>
      <c r="Q894" s="210" t="s">
        <v>8729</v>
      </c>
      <c r="R894" s="211"/>
      <c r="S894" s="212" t="s">
        <v>3260</v>
      </c>
      <c r="T894" s="215" t="s">
        <v>3261</v>
      </c>
    </row>
    <row r="895" spans="1:20" ht="56.25" x14ac:dyDescent="0.2">
      <c r="A895" s="204">
        <v>890</v>
      </c>
      <c r="B895" s="205" t="s">
        <v>8730</v>
      </c>
      <c r="C895" s="206" t="s">
        <v>61</v>
      </c>
      <c r="D895" s="205" t="s">
        <v>8258</v>
      </c>
      <c r="E895" s="207" t="s">
        <v>8258</v>
      </c>
      <c r="F895" s="207" t="s">
        <v>8731</v>
      </c>
      <c r="G895" s="205">
        <v>25644413</v>
      </c>
      <c r="H895" s="225" t="s">
        <v>8732</v>
      </c>
      <c r="I895" s="226"/>
      <c r="J895" s="206" t="s">
        <v>1979</v>
      </c>
      <c r="K895" s="205" t="s">
        <v>3239</v>
      </c>
      <c r="L895" s="205" t="s">
        <v>8733</v>
      </c>
      <c r="M895" s="205" t="s">
        <v>1454</v>
      </c>
      <c r="N895" s="126" t="s">
        <v>8734</v>
      </c>
      <c r="O895" s="126" t="s">
        <v>1015</v>
      </c>
      <c r="P895" s="205" t="s">
        <v>8735</v>
      </c>
      <c r="Q895" s="210" t="s">
        <v>8735</v>
      </c>
      <c r="R895" s="211"/>
      <c r="S895" s="212" t="s">
        <v>3260</v>
      </c>
      <c r="T895" s="215" t="s">
        <v>3261</v>
      </c>
    </row>
    <row r="896" spans="1:20" ht="56.25" x14ac:dyDescent="0.2">
      <c r="A896" s="204">
        <v>891</v>
      </c>
      <c r="B896" s="205" t="s">
        <v>8736</v>
      </c>
      <c r="C896" s="206" t="s">
        <v>61</v>
      </c>
      <c r="D896" s="205" t="s">
        <v>8258</v>
      </c>
      <c r="E896" s="207" t="s">
        <v>8258</v>
      </c>
      <c r="F896" s="207" t="s">
        <v>8737</v>
      </c>
      <c r="G896" s="205">
        <v>25644413</v>
      </c>
      <c r="H896" s="225" t="s">
        <v>8738</v>
      </c>
      <c r="I896" s="226"/>
      <c r="J896" s="206" t="s">
        <v>1979</v>
      </c>
      <c r="K896" s="205" t="s">
        <v>3239</v>
      </c>
      <c r="L896" s="205" t="s">
        <v>8739</v>
      </c>
      <c r="M896" s="205" t="s">
        <v>1454</v>
      </c>
      <c r="N896" s="126" t="s">
        <v>8740</v>
      </c>
      <c r="O896" s="126" t="s">
        <v>1015</v>
      </c>
      <c r="P896" s="205" t="s">
        <v>8741</v>
      </c>
      <c r="Q896" s="210" t="s">
        <v>8741</v>
      </c>
      <c r="R896" s="211"/>
      <c r="S896" s="212" t="s">
        <v>3260</v>
      </c>
      <c r="T896" s="215" t="s">
        <v>3261</v>
      </c>
    </row>
    <row r="897" spans="1:20" ht="56.25" x14ac:dyDescent="0.2">
      <c r="A897" s="204">
        <v>892</v>
      </c>
      <c r="B897" s="205" t="s">
        <v>8742</v>
      </c>
      <c r="C897" s="206" t="s">
        <v>61</v>
      </c>
      <c r="D897" s="205" t="s">
        <v>8258</v>
      </c>
      <c r="E897" s="207" t="s">
        <v>8258</v>
      </c>
      <c r="F897" s="207" t="s">
        <v>8743</v>
      </c>
      <c r="G897" s="205">
        <v>25644413</v>
      </c>
      <c r="H897" s="225" t="s">
        <v>8744</v>
      </c>
      <c r="I897" s="226"/>
      <c r="J897" s="206" t="s">
        <v>1979</v>
      </c>
      <c r="K897" s="205" t="s">
        <v>3239</v>
      </c>
      <c r="L897" s="205" t="s">
        <v>8745</v>
      </c>
      <c r="M897" s="205" t="s">
        <v>1454</v>
      </c>
      <c r="N897" s="126" t="s">
        <v>8746</v>
      </c>
      <c r="O897" s="126" t="s">
        <v>1015</v>
      </c>
      <c r="P897" s="205" t="s">
        <v>8747</v>
      </c>
      <c r="Q897" s="210" t="s">
        <v>8747</v>
      </c>
      <c r="R897" s="211"/>
      <c r="S897" s="212" t="s">
        <v>3260</v>
      </c>
      <c r="T897" s="215" t="s">
        <v>3261</v>
      </c>
    </row>
    <row r="898" spans="1:20" ht="56.25" x14ac:dyDescent="0.2">
      <c r="A898" s="204">
        <v>893</v>
      </c>
      <c r="B898" s="205" t="s">
        <v>8748</v>
      </c>
      <c r="C898" s="206" t="s">
        <v>61</v>
      </c>
      <c r="D898" s="205" t="s">
        <v>8258</v>
      </c>
      <c r="E898" s="207" t="s">
        <v>8258</v>
      </c>
      <c r="F898" s="207" t="s">
        <v>8749</v>
      </c>
      <c r="G898" s="205">
        <v>25644413</v>
      </c>
      <c r="H898" s="225" t="s">
        <v>8750</v>
      </c>
      <c r="I898" s="226"/>
      <c r="J898" s="206" t="s">
        <v>1979</v>
      </c>
      <c r="K898" s="205" t="s">
        <v>3239</v>
      </c>
      <c r="L898" s="205" t="s">
        <v>8751</v>
      </c>
      <c r="M898" s="205" t="s">
        <v>1454</v>
      </c>
      <c r="N898" s="126" t="s">
        <v>8734</v>
      </c>
      <c r="O898" s="126" t="s">
        <v>1015</v>
      </c>
      <c r="P898" s="205" t="s">
        <v>8752</v>
      </c>
      <c r="Q898" s="210" t="s">
        <v>8752</v>
      </c>
      <c r="R898" s="211"/>
      <c r="S898" s="212" t="s">
        <v>3260</v>
      </c>
      <c r="T898" s="215" t="s">
        <v>3261</v>
      </c>
    </row>
    <row r="899" spans="1:20" ht="56.25" x14ac:dyDescent="0.2">
      <c r="A899" s="204">
        <v>894</v>
      </c>
      <c r="B899" s="205" t="s">
        <v>8753</v>
      </c>
      <c r="C899" s="206" t="s">
        <v>61</v>
      </c>
      <c r="D899" s="205" t="s">
        <v>8258</v>
      </c>
      <c r="E899" s="207" t="s">
        <v>8258</v>
      </c>
      <c r="F899" s="207" t="s">
        <v>8754</v>
      </c>
      <c r="G899" s="205">
        <v>25644413</v>
      </c>
      <c r="H899" s="225" t="s">
        <v>8755</v>
      </c>
      <c r="I899" s="226"/>
      <c r="J899" s="206" t="s">
        <v>1979</v>
      </c>
      <c r="K899" s="205" t="s">
        <v>3239</v>
      </c>
      <c r="L899" s="205" t="s">
        <v>8756</v>
      </c>
      <c r="M899" s="205" t="s">
        <v>1454</v>
      </c>
      <c r="N899" s="126" t="s">
        <v>8757</v>
      </c>
      <c r="O899" s="126" t="s">
        <v>1015</v>
      </c>
      <c r="P899" s="205" t="s">
        <v>8758</v>
      </c>
      <c r="Q899" s="210" t="s">
        <v>8758</v>
      </c>
      <c r="R899" s="211"/>
      <c r="S899" s="212" t="s">
        <v>3260</v>
      </c>
      <c r="T899" s="215" t="s">
        <v>3261</v>
      </c>
    </row>
    <row r="900" spans="1:20" ht="56.25" x14ac:dyDescent="0.2">
      <c r="A900" s="204">
        <v>895</v>
      </c>
      <c r="B900" s="205" t="s">
        <v>8759</v>
      </c>
      <c r="C900" s="206" t="s">
        <v>61</v>
      </c>
      <c r="D900" s="205" t="s">
        <v>8258</v>
      </c>
      <c r="E900" s="207" t="s">
        <v>8258</v>
      </c>
      <c r="F900" s="207" t="s">
        <v>8760</v>
      </c>
      <c r="G900" s="205">
        <v>25644413</v>
      </c>
      <c r="H900" s="225" t="s">
        <v>8761</v>
      </c>
      <c r="I900" s="226"/>
      <c r="J900" s="206" t="s">
        <v>1979</v>
      </c>
      <c r="K900" s="205" t="s">
        <v>3239</v>
      </c>
      <c r="L900" s="205" t="s">
        <v>8762</v>
      </c>
      <c r="M900" s="205" t="s">
        <v>1606</v>
      </c>
      <c r="N900" s="126" t="s">
        <v>8763</v>
      </c>
      <c r="O900" s="126" t="s">
        <v>1015</v>
      </c>
      <c r="P900" s="205" t="s">
        <v>8764</v>
      </c>
      <c r="Q900" s="210" t="s">
        <v>8764</v>
      </c>
      <c r="R900" s="211"/>
      <c r="S900" s="212" t="s">
        <v>3260</v>
      </c>
      <c r="T900" s="215" t="s">
        <v>3261</v>
      </c>
    </row>
    <row r="901" spans="1:20" ht="56.25" x14ac:dyDescent="0.2">
      <c r="A901" s="204">
        <v>896</v>
      </c>
      <c r="B901" s="205" t="s">
        <v>8765</v>
      </c>
      <c r="C901" s="206" t="s">
        <v>61</v>
      </c>
      <c r="D901" s="205" t="s">
        <v>8258</v>
      </c>
      <c r="E901" s="207" t="s">
        <v>8258</v>
      </c>
      <c r="F901" s="207" t="s">
        <v>8766</v>
      </c>
      <c r="G901" s="205">
        <v>25644413</v>
      </c>
      <c r="H901" s="225" t="s">
        <v>8767</v>
      </c>
      <c r="I901" s="226"/>
      <c r="J901" s="206" t="s">
        <v>1979</v>
      </c>
      <c r="K901" s="205" t="s">
        <v>3239</v>
      </c>
      <c r="L901" s="205" t="s">
        <v>8768</v>
      </c>
      <c r="M901" s="205" t="s">
        <v>1454</v>
      </c>
      <c r="N901" s="126" t="s">
        <v>8769</v>
      </c>
      <c r="O901" s="126" t="s">
        <v>1015</v>
      </c>
      <c r="P901" s="205" t="s">
        <v>8770</v>
      </c>
      <c r="Q901" s="210" t="s">
        <v>8770</v>
      </c>
      <c r="R901" s="211"/>
      <c r="S901" s="212" t="s">
        <v>3260</v>
      </c>
      <c r="T901" s="215" t="s">
        <v>3261</v>
      </c>
    </row>
    <row r="902" spans="1:20" ht="56.25" x14ac:dyDescent="0.2">
      <c r="A902" s="204">
        <v>897</v>
      </c>
      <c r="B902" s="205" t="s">
        <v>8771</v>
      </c>
      <c r="C902" s="206" t="s">
        <v>61</v>
      </c>
      <c r="D902" s="205" t="s">
        <v>8258</v>
      </c>
      <c r="E902" s="207" t="s">
        <v>8258</v>
      </c>
      <c r="F902" s="207" t="s">
        <v>8772</v>
      </c>
      <c r="G902" s="205">
        <v>25644413</v>
      </c>
      <c r="H902" s="225" t="s">
        <v>8773</v>
      </c>
      <c r="I902" s="226"/>
      <c r="J902" s="206" t="s">
        <v>1979</v>
      </c>
      <c r="K902" s="205" t="s">
        <v>3239</v>
      </c>
      <c r="L902" s="205" t="s">
        <v>8774</v>
      </c>
      <c r="M902" s="205" t="s">
        <v>1454</v>
      </c>
      <c r="N902" s="126" t="s">
        <v>8775</v>
      </c>
      <c r="O902" s="126" t="s">
        <v>1015</v>
      </c>
      <c r="P902" s="205" t="s">
        <v>8776</v>
      </c>
      <c r="Q902" s="210" t="s">
        <v>8776</v>
      </c>
      <c r="R902" s="211"/>
      <c r="S902" s="212" t="s">
        <v>3260</v>
      </c>
      <c r="T902" s="215" t="s">
        <v>3261</v>
      </c>
    </row>
    <row r="903" spans="1:20" ht="56.25" x14ac:dyDescent="0.2">
      <c r="A903" s="204">
        <v>898</v>
      </c>
      <c r="B903" s="205" t="s">
        <v>8777</v>
      </c>
      <c r="C903" s="206" t="s">
        <v>61</v>
      </c>
      <c r="D903" s="205" t="s">
        <v>8258</v>
      </c>
      <c r="E903" s="207" t="s">
        <v>8258</v>
      </c>
      <c r="F903" s="207" t="s">
        <v>8778</v>
      </c>
      <c r="G903" s="205">
        <v>25644413</v>
      </c>
      <c r="H903" s="225" t="s">
        <v>8779</v>
      </c>
      <c r="I903" s="226"/>
      <c r="J903" s="206" t="s">
        <v>1979</v>
      </c>
      <c r="K903" s="205" t="s">
        <v>3239</v>
      </c>
      <c r="L903" s="205" t="s">
        <v>8780</v>
      </c>
      <c r="M903" s="205" t="s">
        <v>1454</v>
      </c>
      <c r="N903" s="126" t="s">
        <v>8501</v>
      </c>
      <c r="O903" s="126" t="s">
        <v>1015</v>
      </c>
      <c r="P903" s="205" t="s">
        <v>8781</v>
      </c>
      <c r="Q903" s="210" t="s">
        <v>8781</v>
      </c>
      <c r="R903" s="211"/>
      <c r="S903" s="212" t="s">
        <v>3260</v>
      </c>
      <c r="T903" s="215" t="s">
        <v>3261</v>
      </c>
    </row>
    <row r="904" spans="1:20" ht="56.25" x14ac:dyDescent="0.2">
      <c r="A904" s="204">
        <v>899</v>
      </c>
      <c r="B904" s="205" t="s">
        <v>8782</v>
      </c>
      <c r="C904" s="206" t="s">
        <v>61</v>
      </c>
      <c r="D904" s="205" t="s">
        <v>8258</v>
      </c>
      <c r="E904" s="207" t="s">
        <v>8258</v>
      </c>
      <c r="F904" s="207" t="s">
        <v>8783</v>
      </c>
      <c r="G904" s="205">
        <v>25644413</v>
      </c>
      <c r="H904" s="225" t="s">
        <v>8784</v>
      </c>
      <c r="I904" s="226"/>
      <c r="J904" s="206" t="s">
        <v>1979</v>
      </c>
      <c r="K904" s="205" t="s">
        <v>3239</v>
      </c>
      <c r="L904" s="205" t="s">
        <v>8785</v>
      </c>
      <c r="M904" s="205" t="s">
        <v>1453</v>
      </c>
      <c r="N904" s="126" t="s">
        <v>8740</v>
      </c>
      <c r="O904" s="126" t="s">
        <v>1015</v>
      </c>
      <c r="P904" s="205" t="s">
        <v>8741</v>
      </c>
      <c r="Q904" s="210" t="s">
        <v>8741</v>
      </c>
      <c r="R904" s="211"/>
      <c r="S904" s="212" t="s">
        <v>3260</v>
      </c>
      <c r="T904" s="215" t="s">
        <v>3261</v>
      </c>
    </row>
    <row r="905" spans="1:20" ht="56.25" x14ac:dyDescent="0.2">
      <c r="A905" s="204">
        <v>900</v>
      </c>
      <c r="B905" s="205" t="s">
        <v>8786</v>
      </c>
      <c r="C905" s="206" t="s">
        <v>61</v>
      </c>
      <c r="D905" s="205" t="s">
        <v>8258</v>
      </c>
      <c r="E905" s="207" t="s">
        <v>8258</v>
      </c>
      <c r="F905" s="207" t="s">
        <v>8787</v>
      </c>
      <c r="G905" s="205">
        <v>25644413</v>
      </c>
      <c r="H905" s="225" t="s">
        <v>8788</v>
      </c>
      <c r="I905" s="226"/>
      <c r="J905" s="206" t="s">
        <v>1979</v>
      </c>
      <c r="K905" s="205" t="s">
        <v>3239</v>
      </c>
      <c r="L905" s="205" t="s">
        <v>8789</v>
      </c>
      <c r="M905" s="205" t="s">
        <v>1454</v>
      </c>
      <c r="N905" s="126" t="s">
        <v>8501</v>
      </c>
      <c r="O905" s="126" t="s">
        <v>1015</v>
      </c>
      <c r="P905" s="205" t="s">
        <v>8790</v>
      </c>
      <c r="Q905" s="210" t="s">
        <v>8790</v>
      </c>
      <c r="R905" s="211"/>
      <c r="S905" s="212" t="s">
        <v>3260</v>
      </c>
      <c r="T905" s="215" t="s">
        <v>3261</v>
      </c>
    </row>
    <row r="906" spans="1:20" ht="56.25" x14ac:dyDescent="0.2">
      <c r="A906" s="204">
        <v>901</v>
      </c>
      <c r="B906" s="205" t="s">
        <v>8791</v>
      </c>
      <c r="C906" s="206" t="s">
        <v>61</v>
      </c>
      <c r="D906" s="205" t="s">
        <v>8258</v>
      </c>
      <c r="E906" s="207" t="s">
        <v>8258</v>
      </c>
      <c r="F906" s="207" t="s">
        <v>8792</v>
      </c>
      <c r="G906" s="205">
        <v>25644413</v>
      </c>
      <c r="H906" s="225" t="s">
        <v>8793</v>
      </c>
      <c r="I906" s="226"/>
      <c r="J906" s="206" t="s">
        <v>1979</v>
      </c>
      <c r="K906" s="205" t="s">
        <v>3239</v>
      </c>
      <c r="L906" s="205" t="s">
        <v>8794</v>
      </c>
      <c r="M906" s="205" t="s">
        <v>1454</v>
      </c>
      <c r="N906" s="126" t="s">
        <v>8795</v>
      </c>
      <c r="O906" s="126" t="s">
        <v>1015</v>
      </c>
      <c r="P906" s="205" t="s">
        <v>8796</v>
      </c>
      <c r="Q906" s="210" t="s">
        <v>8796</v>
      </c>
      <c r="R906" s="211"/>
      <c r="S906" s="212" t="s">
        <v>3260</v>
      </c>
      <c r="T906" s="215" t="s">
        <v>3261</v>
      </c>
    </row>
    <row r="907" spans="1:20" ht="56.25" x14ac:dyDescent="0.2">
      <c r="A907" s="204">
        <v>902</v>
      </c>
      <c r="B907" s="205" t="s">
        <v>8797</v>
      </c>
      <c r="C907" s="206" t="s">
        <v>61</v>
      </c>
      <c r="D907" s="205" t="s">
        <v>8258</v>
      </c>
      <c r="E907" s="207" t="s">
        <v>8258</v>
      </c>
      <c r="F907" s="207" t="s">
        <v>8798</v>
      </c>
      <c r="G907" s="205">
        <v>25644413</v>
      </c>
      <c r="H907" s="225" t="s">
        <v>8799</v>
      </c>
      <c r="I907" s="226"/>
      <c r="J907" s="206" t="s">
        <v>1979</v>
      </c>
      <c r="K907" s="205" t="s">
        <v>3239</v>
      </c>
      <c r="L907" s="205" t="s">
        <v>8800</v>
      </c>
      <c r="M907" s="205" t="s">
        <v>1454</v>
      </c>
      <c r="N907" s="126" t="s">
        <v>8501</v>
      </c>
      <c r="O907" s="126" t="s">
        <v>1015</v>
      </c>
      <c r="P907" s="205" t="s">
        <v>8790</v>
      </c>
      <c r="Q907" s="210" t="s">
        <v>8790</v>
      </c>
      <c r="R907" s="211"/>
      <c r="S907" s="212" t="s">
        <v>3260</v>
      </c>
      <c r="T907" s="215" t="s">
        <v>3261</v>
      </c>
    </row>
    <row r="908" spans="1:20" ht="56.25" x14ac:dyDescent="0.2">
      <c r="A908" s="204">
        <v>903</v>
      </c>
      <c r="B908" s="205" t="s">
        <v>8801</v>
      </c>
      <c r="C908" s="206" t="s">
        <v>61</v>
      </c>
      <c r="D908" s="205" t="s">
        <v>8258</v>
      </c>
      <c r="E908" s="207" t="s">
        <v>8258</v>
      </c>
      <c r="F908" s="207" t="s">
        <v>8802</v>
      </c>
      <c r="G908" s="205">
        <v>25644413</v>
      </c>
      <c r="H908" s="225" t="s">
        <v>8803</v>
      </c>
      <c r="I908" s="226"/>
      <c r="J908" s="206" t="s">
        <v>1979</v>
      </c>
      <c r="K908" s="205" t="s">
        <v>3239</v>
      </c>
      <c r="L908" s="205" t="s">
        <v>8804</v>
      </c>
      <c r="M908" s="205" t="s">
        <v>1454</v>
      </c>
      <c r="N908" s="126" t="s">
        <v>8805</v>
      </c>
      <c r="O908" s="126" t="s">
        <v>1015</v>
      </c>
      <c r="P908" s="205" t="s">
        <v>8806</v>
      </c>
      <c r="Q908" s="210" t="s">
        <v>8806</v>
      </c>
      <c r="R908" s="211"/>
      <c r="S908" s="217"/>
      <c r="T908" s="213"/>
    </row>
    <row r="909" spans="1:20" ht="56.25" x14ac:dyDescent="0.2">
      <c r="A909" s="204">
        <v>904</v>
      </c>
      <c r="B909" s="205" t="s">
        <v>8807</v>
      </c>
      <c r="C909" s="206" t="s">
        <v>61</v>
      </c>
      <c r="D909" s="205" t="s">
        <v>8258</v>
      </c>
      <c r="E909" s="207" t="s">
        <v>8258</v>
      </c>
      <c r="F909" s="207" t="s">
        <v>8808</v>
      </c>
      <c r="G909" s="205">
        <v>25644413</v>
      </c>
      <c r="H909" s="225" t="s">
        <v>8809</v>
      </c>
      <c r="I909" s="226"/>
      <c r="J909" s="206" t="s">
        <v>1979</v>
      </c>
      <c r="K909" s="205" t="s">
        <v>3239</v>
      </c>
      <c r="L909" s="205" t="s">
        <v>8810</v>
      </c>
      <c r="M909" s="205" t="s">
        <v>1454</v>
      </c>
      <c r="N909" s="126" t="s">
        <v>8501</v>
      </c>
      <c r="O909" s="126" t="s">
        <v>1015</v>
      </c>
      <c r="P909" s="205" t="s">
        <v>8790</v>
      </c>
      <c r="Q909" s="210" t="s">
        <v>8790</v>
      </c>
      <c r="R909" s="211"/>
      <c r="S909" s="212" t="s">
        <v>3260</v>
      </c>
      <c r="T909" s="215" t="s">
        <v>3261</v>
      </c>
    </row>
    <row r="910" spans="1:20" ht="56.25" x14ac:dyDescent="0.2">
      <c r="A910" s="204">
        <v>905</v>
      </c>
      <c r="B910" s="205" t="s">
        <v>8811</v>
      </c>
      <c r="C910" s="206" t="s">
        <v>61</v>
      </c>
      <c r="D910" s="205" t="s">
        <v>8258</v>
      </c>
      <c r="E910" s="207" t="s">
        <v>8258</v>
      </c>
      <c r="F910" s="207" t="s">
        <v>8812</v>
      </c>
      <c r="G910" s="205">
        <v>25644413</v>
      </c>
      <c r="H910" s="225" t="s">
        <v>8813</v>
      </c>
      <c r="I910" s="226"/>
      <c r="J910" s="206" t="s">
        <v>1979</v>
      </c>
      <c r="K910" s="205" t="s">
        <v>3239</v>
      </c>
      <c r="L910" s="205" t="s">
        <v>8814</v>
      </c>
      <c r="M910" s="205" t="s">
        <v>1454</v>
      </c>
      <c r="N910" s="126" t="s">
        <v>8501</v>
      </c>
      <c r="O910" s="126" t="s">
        <v>1015</v>
      </c>
      <c r="P910" s="205" t="s">
        <v>8790</v>
      </c>
      <c r="Q910" s="210" t="s">
        <v>8790</v>
      </c>
      <c r="R910" s="211"/>
      <c r="S910" s="212" t="s">
        <v>3260</v>
      </c>
      <c r="T910" s="215" t="s">
        <v>3261</v>
      </c>
    </row>
    <row r="911" spans="1:20" ht="56.25" x14ac:dyDescent="0.2">
      <c r="A911" s="204">
        <v>906</v>
      </c>
      <c r="B911" s="205" t="s">
        <v>8815</v>
      </c>
      <c r="C911" s="206" t="s">
        <v>61</v>
      </c>
      <c r="D911" s="205" t="s">
        <v>8258</v>
      </c>
      <c r="E911" s="207" t="s">
        <v>8258</v>
      </c>
      <c r="F911" s="207" t="s">
        <v>8816</v>
      </c>
      <c r="G911" s="205">
        <v>25644413</v>
      </c>
      <c r="H911" s="225" t="s">
        <v>8817</v>
      </c>
      <c r="I911" s="226"/>
      <c r="J911" s="206" t="s">
        <v>1979</v>
      </c>
      <c r="K911" s="205" t="s">
        <v>3239</v>
      </c>
      <c r="L911" s="205" t="s">
        <v>8818</v>
      </c>
      <c r="M911" s="205" t="s">
        <v>1454</v>
      </c>
      <c r="N911" s="126" t="s">
        <v>4603</v>
      </c>
      <c r="O911" s="126" t="s">
        <v>1015</v>
      </c>
      <c r="P911" s="205" t="s">
        <v>8819</v>
      </c>
      <c r="Q911" s="210" t="s">
        <v>8819</v>
      </c>
      <c r="R911" s="211"/>
      <c r="S911" s="217"/>
      <c r="T911" s="213"/>
    </row>
    <row r="912" spans="1:20" ht="56.25" x14ac:dyDescent="0.2">
      <c r="A912" s="204">
        <v>907</v>
      </c>
      <c r="B912" s="205" t="s">
        <v>8820</v>
      </c>
      <c r="C912" s="206" t="s">
        <v>61</v>
      </c>
      <c r="D912" s="205" t="s">
        <v>8258</v>
      </c>
      <c r="E912" s="207" t="s">
        <v>8258</v>
      </c>
      <c r="F912" s="207" t="s">
        <v>8821</v>
      </c>
      <c r="G912" s="205">
        <v>25644413</v>
      </c>
      <c r="H912" s="225" t="s">
        <v>8822</v>
      </c>
      <c r="I912" s="226"/>
      <c r="J912" s="206" t="s">
        <v>1979</v>
      </c>
      <c r="K912" s="205" t="s">
        <v>3239</v>
      </c>
      <c r="L912" s="205" t="s">
        <v>8823</v>
      </c>
      <c r="M912" s="205" t="s">
        <v>1454</v>
      </c>
      <c r="N912" s="126" t="s">
        <v>8501</v>
      </c>
      <c r="O912" s="126" t="s">
        <v>1015</v>
      </c>
      <c r="P912" s="205" t="s">
        <v>8790</v>
      </c>
      <c r="Q912" s="210" t="s">
        <v>8790</v>
      </c>
      <c r="R912" s="211"/>
      <c r="S912" s="212" t="s">
        <v>3260</v>
      </c>
      <c r="T912" s="215" t="s">
        <v>3261</v>
      </c>
    </row>
    <row r="913" spans="1:20" ht="56.25" x14ac:dyDescent="0.2">
      <c r="A913" s="204">
        <v>908</v>
      </c>
      <c r="B913" s="205" t="s">
        <v>8824</v>
      </c>
      <c r="C913" s="206" t="s">
        <v>61</v>
      </c>
      <c r="D913" s="205" t="s">
        <v>8258</v>
      </c>
      <c r="E913" s="207" t="s">
        <v>8258</v>
      </c>
      <c r="F913" s="207" t="s">
        <v>8825</v>
      </c>
      <c r="G913" s="205">
        <v>25644413</v>
      </c>
      <c r="H913" s="225" t="s">
        <v>8826</v>
      </c>
      <c r="I913" s="226"/>
      <c r="J913" s="206" t="s">
        <v>1979</v>
      </c>
      <c r="K913" s="205" t="s">
        <v>3239</v>
      </c>
      <c r="L913" s="205" t="s">
        <v>8827</v>
      </c>
      <c r="M913" s="205" t="s">
        <v>1454</v>
      </c>
      <c r="N913" s="126" t="s">
        <v>8769</v>
      </c>
      <c r="O913" s="126" t="s">
        <v>1015</v>
      </c>
      <c r="P913" s="205" t="s">
        <v>8770</v>
      </c>
      <c r="Q913" s="210" t="s">
        <v>8770</v>
      </c>
      <c r="R913" s="211"/>
      <c r="S913" s="212" t="s">
        <v>3260</v>
      </c>
      <c r="T913" s="215" t="s">
        <v>3261</v>
      </c>
    </row>
    <row r="914" spans="1:20" ht="56.25" x14ac:dyDescent="0.2">
      <c r="A914" s="204">
        <v>909</v>
      </c>
      <c r="B914" s="205" t="s">
        <v>8828</v>
      </c>
      <c r="C914" s="206" t="s">
        <v>61</v>
      </c>
      <c r="D914" s="205" t="s">
        <v>8258</v>
      </c>
      <c r="E914" s="207" t="s">
        <v>8258</v>
      </c>
      <c r="F914" s="207" t="s">
        <v>8829</v>
      </c>
      <c r="G914" s="205">
        <v>25644413</v>
      </c>
      <c r="H914" s="225" t="s">
        <v>8830</v>
      </c>
      <c r="I914" s="226"/>
      <c r="J914" s="206" t="s">
        <v>1979</v>
      </c>
      <c r="K914" s="205" t="s">
        <v>3239</v>
      </c>
      <c r="L914" s="205" t="s">
        <v>8831</v>
      </c>
      <c r="M914" s="205" t="s">
        <v>1451</v>
      </c>
      <c r="N914" s="126" t="s">
        <v>8560</v>
      </c>
      <c r="O914" s="126">
        <v>1</v>
      </c>
      <c r="P914" s="205" t="s">
        <v>8832</v>
      </c>
      <c r="Q914" s="210" t="s">
        <v>8832</v>
      </c>
      <c r="R914" s="211"/>
      <c r="S914" s="217"/>
      <c r="T914" s="213"/>
    </row>
    <row r="915" spans="1:20" ht="56.25" x14ac:dyDescent="0.2">
      <c r="A915" s="204">
        <v>910</v>
      </c>
      <c r="B915" s="205" t="s">
        <v>8833</v>
      </c>
      <c r="C915" s="206" t="s">
        <v>61</v>
      </c>
      <c r="D915" s="205" t="s">
        <v>8258</v>
      </c>
      <c r="E915" s="207" t="s">
        <v>8258</v>
      </c>
      <c r="F915" s="207" t="s">
        <v>8834</v>
      </c>
      <c r="G915" s="205">
        <v>25644413</v>
      </c>
      <c r="H915" s="225" t="s">
        <v>8835</v>
      </c>
      <c r="I915" s="226"/>
      <c r="J915" s="206" t="s">
        <v>1979</v>
      </c>
      <c r="K915" s="205" t="s">
        <v>3239</v>
      </c>
      <c r="L915" s="205" t="s">
        <v>8836</v>
      </c>
      <c r="M915" s="205" t="s">
        <v>1606</v>
      </c>
      <c r="N915" s="126" t="s">
        <v>8805</v>
      </c>
      <c r="O915" s="126" t="s">
        <v>1015</v>
      </c>
      <c r="P915" s="205" t="s">
        <v>8806</v>
      </c>
      <c r="Q915" s="210" t="s">
        <v>8806</v>
      </c>
      <c r="R915" s="211"/>
      <c r="S915" s="212" t="s">
        <v>3260</v>
      </c>
      <c r="T915" s="215" t="s">
        <v>3261</v>
      </c>
    </row>
    <row r="916" spans="1:20" ht="56.25" x14ac:dyDescent="0.2">
      <c r="A916" s="204">
        <v>911</v>
      </c>
      <c r="B916" s="205" t="s">
        <v>8837</v>
      </c>
      <c r="C916" s="206" t="s">
        <v>61</v>
      </c>
      <c r="D916" s="205" t="s">
        <v>8258</v>
      </c>
      <c r="E916" s="207" t="s">
        <v>8258</v>
      </c>
      <c r="F916" s="207" t="s">
        <v>8838</v>
      </c>
      <c r="G916" s="205">
        <v>25644413</v>
      </c>
      <c r="H916" s="225" t="s">
        <v>8839</v>
      </c>
      <c r="I916" s="226"/>
      <c r="J916" s="206" t="s">
        <v>1979</v>
      </c>
      <c r="K916" s="205" t="s">
        <v>3239</v>
      </c>
      <c r="L916" s="205" t="s">
        <v>8840</v>
      </c>
      <c r="M916" s="205" t="s">
        <v>1454</v>
      </c>
      <c r="N916" s="126" t="s">
        <v>8501</v>
      </c>
      <c r="O916" s="126" t="s">
        <v>1015</v>
      </c>
      <c r="P916" s="205" t="s">
        <v>8781</v>
      </c>
      <c r="Q916" s="210" t="s">
        <v>8781</v>
      </c>
      <c r="R916" s="211"/>
      <c r="S916" s="212" t="s">
        <v>3260</v>
      </c>
      <c r="T916" s="215" t="s">
        <v>3261</v>
      </c>
    </row>
    <row r="917" spans="1:20" ht="56.25" x14ac:dyDescent="0.2">
      <c r="A917" s="204">
        <v>912</v>
      </c>
      <c r="B917" s="205" t="s">
        <v>8841</v>
      </c>
      <c r="C917" s="206" t="s">
        <v>61</v>
      </c>
      <c r="D917" s="205" t="s">
        <v>8258</v>
      </c>
      <c r="E917" s="207" t="s">
        <v>8258</v>
      </c>
      <c r="F917" s="207" t="s">
        <v>8842</v>
      </c>
      <c r="G917" s="205">
        <v>25644413</v>
      </c>
      <c r="H917" s="225" t="s">
        <v>8843</v>
      </c>
      <c r="I917" s="226"/>
      <c r="J917" s="206" t="s">
        <v>1979</v>
      </c>
      <c r="K917" s="205" t="s">
        <v>3239</v>
      </c>
      <c r="L917" s="205" t="s">
        <v>8844</v>
      </c>
      <c r="M917" s="205" t="s">
        <v>1454</v>
      </c>
      <c r="N917" s="126" t="s">
        <v>8728</v>
      </c>
      <c r="O917" s="126" t="s">
        <v>1015</v>
      </c>
      <c r="P917" s="205" t="s">
        <v>8729</v>
      </c>
      <c r="Q917" s="210" t="s">
        <v>8729</v>
      </c>
      <c r="R917" s="211"/>
      <c r="S917" s="212" t="s">
        <v>3260</v>
      </c>
      <c r="T917" s="215" t="s">
        <v>3261</v>
      </c>
    </row>
    <row r="918" spans="1:20" ht="56.25" x14ac:dyDescent="0.2">
      <c r="A918" s="204">
        <v>913</v>
      </c>
      <c r="B918" s="205" t="s">
        <v>8845</v>
      </c>
      <c r="C918" s="206" t="s">
        <v>61</v>
      </c>
      <c r="D918" s="205" t="s">
        <v>8258</v>
      </c>
      <c r="E918" s="207" t="s">
        <v>8258</v>
      </c>
      <c r="F918" s="207" t="s">
        <v>8846</v>
      </c>
      <c r="G918" s="205">
        <v>25644413</v>
      </c>
      <c r="H918" s="225" t="s">
        <v>8847</v>
      </c>
      <c r="I918" s="226"/>
      <c r="J918" s="206" t="s">
        <v>1979</v>
      </c>
      <c r="K918" s="205" t="s">
        <v>3239</v>
      </c>
      <c r="L918" s="205" t="s">
        <v>8848</v>
      </c>
      <c r="M918" s="205" t="s">
        <v>1454</v>
      </c>
      <c r="N918" s="126" t="s">
        <v>8849</v>
      </c>
      <c r="O918" s="126" t="s">
        <v>1015</v>
      </c>
      <c r="P918" s="205" t="s">
        <v>8850</v>
      </c>
      <c r="Q918" s="210" t="s">
        <v>8850</v>
      </c>
      <c r="R918" s="211"/>
      <c r="S918" s="212" t="s">
        <v>3260</v>
      </c>
      <c r="T918" s="215" t="s">
        <v>3261</v>
      </c>
    </row>
    <row r="919" spans="1:20" ht="56.25" x14ac:dyDescent="0.2">
      <c r="A919" s="204">
        <v>914</v>
      </c>
      <c r="B919" s="205" t="s">
        <v>8851</v>
      </c>
      <c r="C919" s="206" t="s">
        <v>61</v>
      </c>
      <c r="D919" s="205" t="s">
        <v>8258</v>
      </c>
      <c r="E919" s="207" t="s">
        <v>8258</v>
      </c>
      <c r="F919" s="207" t="s">
        <v>8852</v>
      </c>
      <c r="G919" s="205">
        <v>25644422</v>
      </c>
      <c r="H919" s="207" t="s">
        <v>8853</v>
      </c>
      <c r="I919" s="214"/>
      <c r="J919" s="205" t="s">
        <v>1979</v>
      </c>
      <c r="K919" s="205" t="s">
        <v>3239</v>
      </c>
      <c r="L919" s="205" t="s">
        <v>8854</v>
      </c>
      <c r="M919" s="205" t="s">
        <v>1451</v>
      </c>
      <c r="N919" s="126" t="s">
        <v>8855</v>
      </c>
      <c r="O919" s="126">
        <v>1</v>
      </c>
      <c r="P919" s="205" t="s">
        <v>8856</v>
      </c>
      <c r="Q919" s="210" t="s">
        <v>8856</v>
      </c>
      <c r="R919" s="211"/>
      <c r="S919" s="212" t="s">
        <v>3260</v>
      </c>
      <c r="T919" s="215" t="s">
        <v>3261</v>
      </c>
    </row>
    <row r="920" spans="1:20" ht="56.25" x14ac:dyDescent="0.2">
      <c r="A920" s="204">
        <v>915</v>
      </c>
      <c r="B920" s="205" t="s">
        <v>8857</v>
      </c>
      <c r="C920" s="206" t="s">
        <v>61</v>
      </c>
      <c r="D920" s="205" t="s">
        <v>8258</v>
      </c>
      <c r="E920" s="207" t="s">
        <v>8258</v>
      </c>
      <c r="F920" s="207" t="s">
        <v>8858</v>
      </c>
      <c r="G920" s="205">
        <v>25644422</v>
      </c>
      <c r="H920" s="207" t="s">
        <v>8859</v>
      </c>
      <c r="I920" s="207"/>
      <c r="J920" s="205" t="s">
        <v>1979</v>
      </c>
      <c r="K920" s="205" t="s">
        <v>3239</v>
      </c>
      <c r="L920" s="205" t="s">
        <v>8860</v>
      </c>
      <c r="M920" s="205" t="s">
        <v>1451</v>
      </c>
      <c r="N920" s="126" t="s">
        <v>4489</v>
      </c>
      <c r="O920" s="126">
        <v>1</v>
      </c>
      <c r="P920" s="205" t="s">
        <v>8861</v>
      </c>
      <c r="Q920" s="210" t="s">
        <v>8861</v>
      </c>
      <c r="R920" s="211"/>
      <c r="S920" s="212" t="s">
        <v>3260</v>
      </c>
      <c r="T920" s="215" t="s">
        <v>3261</v>
      </c>
    </row>
    <row r="921" spans="1:20" ht="78.75" x14ac:dyDescent="0.2">
      <c r="A921" s="204">
        <v>916</v>
      </c>
      <c r="B921" s="205" t="s">
        <v>8862</v>
      </c>
      <c r="C921" s="206" t="s">
        <v>61</v>
      </c>
      <c r="D921" s="205" t="s">
        <v>8258</v>
      </c>
      <c r="E921" s="207" t="s">
        <v>8258</v>
      </c>
      <c r="F921" s="207" t="s">
        <v>8863</v>
      </c>
      <c r="G921" s="205">
        <v>25644410</v>
      </c>
      <c r="H921" s="207" t="s">
        <v>8864</v>
      </c>
      <c r="I921" s="207"/>
      <c r="J921" s="205" t="s">
        <v>1979</v>
      </c>
      <c r="K921" s="205" t="s">
        <v>1375</v>
      </c>
      <c r="L921" s="205" t="s">
        <v>8865</v>
      </c>
      <c r="M921" s="205" t="s">
        <v>4502</v>
      </c>
      <c r="N921" s="126" t="s">
        <v>8866</v>
      </c>
      <c r="O921" s="126" t="s">
        <v>1015</v>
      </c>
      <c r="P921" s="205" t="s">
        <v>8867</v>
      </c>
      <c r="Q921" s="210" t="s">
        <v>8867</v>
      </c>
      <c r="R921" s="211"/>
      <c r="S921" s="212" t="s">
        <v>3260</v>
      </c>
      <c r="T921" s="215" t="s">
        <v>3261</v>
      </c>
    </row>
    <row r="922" spans="1:20" ht="78.75" x14ac:dyDescent="0.2">
      <c r="A922" s="204">
        <v>917</v>
      </c>
      <c r="B922" s="205" t="s">
        <v>8868</v>
      </c>
      <c r="C922" s="206" t="s">
        <v>61</v>
      </c>
      <c r="D922" s="205" t="s">
        <v>8258</v>
      </c>
      <c r="E922" s="207" t="s">
        <v>8258</v>
      </c>
      <c r="F922" s="207" t="s">
        <v>8869</v>
      </c>
      <c r="G922" s="205">
        <v>25644410</v>
      </c>
      <c r="H922" s="207" t="s">
        <v>8870</v>
      </c>
      <c r="I922" s="207"/>
      <c r="J922" s="205" t="s">
        <v>1979</v>
      </c>
      <c r="K922" s="205" t="s">
        <v>1375</v>
      </c>
      <c r="L922" s="205" t="s">
        <v>8871</v>
      </c>
      <c r="M922" s="205" t="s">
        <v>3836</v>
      </c>
      <c r="N922" s="126" t="s">
        <v>4308</v>
      </c>
      <c r="O922" s="126" t="s">
        <v>1015</v>
      </c>
      <c r="P922" s="205" t="s">
        <v>8872</v>
      </c>
      <c r="Q922" s="210" t="s">
        <v>8873</v>
      </c>
      <c r="R922" s="211"/>
      <c r="S922" s="212" t="s">
        <v>3260</v>
      </c>
      <c r="T922" s="215" t="s">
        <v>3261</v>
      </c>
    </row>
    <row r="923" spans="1:20" ht="56.25" x14ac:dyDescent="0.2">
      <c r="A923" s="204">
        <v>918</v>
      </c>
      <c r="B923" s="205" t="s">
        <v>8874</v>
      </c>
      <c r="C923" s="206" t="s">
        <v>61</v>
      </c>
      <c r="D923" s="205" t="s">
        <v>8258</v>
      </c>
      <c r="E923" s="207" t="s">
        <v>8258</v>
      </c>
      <c r="F923" s="207" t="s">
        <v>8875</v>
      </c>
      <c r="G923" s="205">
        <v>25644410</v>
      </c>
      <c r="H923" s="207" t="s">
        <v>8876</v>
      </c>
      <c r="I923" s="207"/>
      <c r="J923" s="205" t="s">
        <v>1979</v>
      </c>
      <c r="K923" s="205" t="s">
        <v>3239</v>
      </c>
      <c r="L923" s="205" t="s">
        <v>8877</v>
      </c>
      <c r="M923" s="205" t="s">
        <v>1451</v>
      </c>
      <c r="N923" s="126" t="s">
        <v>7799</v>
      </c>
      <c r="O923" s="126" t="s">
        <v>1015</v>
      </c>
      <c r="P923" s="205" t="s">
        <v>8878</v>
      </c>
      <c r="Q923" s="210" t="s">
        <v>8878</v>
      </c>
      <c r="R923" s="211"/>
      <c r="S923" s="212" t="s">
        <v>3260</v>
      </c>
      <c r="T923" s="215" t="s">
        <v>3261</v>
      </c>
    </row>
    <row r="924" spans="1:20" ht="78.75" x14ac:dyDescent="0.2">
      <c r="A924" s="204">
        <v>919</v>
      </c>
      <c r="B924" s="205" t="s">
        <v>8879</v>
      </c>
      <c r="C924" s="206" t="s">
        <v>61</v>
      </c>
      <c r="D924" s="205" t="s">
        <v>8258</v>
      </c>
      <c r="E924" s="207" t="s">
        <v>8258</v>
      </c>
      <c r="F924" s="207" t="s">
        <v>8880</v>
      </c>
      <c r="G924" s="205">
        <v>25644410</v>
      </c>
      <c r="H924" s="207" t="s">
        <v>8881</v>
      </c>
      <c r="I924" s="207"/>
      <c r="J924" s="205" t="s">
        <v>1979</v>
      </c>
      <c r="K924" s="205" t="s">
        <v>1375</v>
      </c>
      <c r="L924" s="205" t="s">
        <v>8882</v>
      </c>
      <c r="M924" s="205" t="s">
        <v>6101</v>
      </c>
      <c r="N924" s="126" t="s">
        <v>3667</v>
      </c>
      <c r="O924" s="126" t="s">
        <v>1015</v>
      </c>
      <c r="P924" s="205" t="s">
        <v>8883</v>
      </c>
      <c r="Q924" s="210" t="s">
        <v>8884</v>
      </c>
      <c r="R924" s="211"/>
      <c r="S924" s="212" t="s">
        <v>3260</v>
      </c>
      <c r="T924" s="215" t="s">
        <v>3261</v>
      </c>
    </row>
    <row r="925" spans="1:20" ht="78.75" x14ac:dyDescent="0.2">
      <c r="A925" s="204">
        <v>920</v>
      </c>
      <c r="B925" s="205" t="s">
        <v>8885</v>
      </c>
      <c r="C925" s="206" t="s">
        <v>61</v>
      </c>
      <c r="D925" s="205" t="s">
        <v>8258</v>
      </c>
      <c r="E925" s="207" t="s">
        <v>8258</v>
      </c>
      <c r="F925" s="207" t="s">
        <v>8886</v>
      </c>
      <c r="G925" s="205">
        <v>25644410</v>
      </c>
      <c r="H925" s="207" t="s">
        <v>8887</v>
      </c>
      <c r="I925" s="207"/>
      <c r="J925" s="205" t="s">
        <v>1979</v>
      </c>
      <c r="K925" s="205" t="s">
        <v>1375</v>
      </c>
      <c r="L925" s="205" t="s">
        <v>8888</v>
      </c>
      <c r="M925" s="205" t="s">
        <v>6101</v>
      </c>
      <c r="N925" s="126" t="s">
        <v>8889</v>
      </c>
      <c r="O925" s="126" t="s">
        <v>1015</v>
      </c>
      <c r="P925" s="205" t="s">
        <v>8890</v>
      </c>
      <c r="Q925" s="210" t="s">
        <v>8890</v>
      </c>
      <c r="R925" s="211"/>
      <c r="S925" s="217"/>
      <c r="T925" s="213"/>
    </row>
    <row r="926" spans="1:20" ht="67.5" x14ac:dyDescent="0.2">
      <c r="A926" s="204">
        <v>921</v>
      </c>
      <c r="B926" s="205" t="s">
        <v>8891</v>
      </c>
      <c r="C926" s="206" t="s">
        <v>61</v>
      </c>
      <c r="D926" s="205" t="s">
        <v>8258</v>
      </c>
      <c r="E926" s="207" t="s">
        <v>8258</v>
      </c>
      <c r="F926" s="207" t="s">
        <v>8892</v>
      </c>
      <c r="G926" s="205">
        <v>25644410</v>
      </c>
      <c r="H926" s="207" t="s">
        <v>8893</v>
      </c>
      <c r="I926" s="207"/>
      <c r="J926" s="205" t="s">
        <v>1979</v>
      </c>
      <c r="K926" s="205" t="s">
        <v>3239</v>
      </c>
      <c r="L926" s="205" t="s">
        <v>8894</v>
      </c>
      <c r="M926" s="205" t="s">
        <v>1451</v>
      </c>
      <c r="N926" s="126" t="s">
        <v>8895</v>
      </c>
      <c r="O926" s="126" t="s">
        <v>1015</v>
      </c>
      <c r="P926" s="205" t="s">
        <v>8896</v>
      </c>
      <c r="Q926" s="210" t="s">
        <v>8896</v>
      </c>
      <c r="R926" s="211"/>
      <c r="S926" s="212" t="s">
        <v>3260</v>
      </c>
      <c r="T926" s="215" t="s">
        <v>3261</v>
      </c>
    </row>
    <row r="927" spans="1:20" ht="78.75" x14ac:dyDescent="0.2">
      <c r="A927" s="204">
        <v>922</v>
      </c>
      <c r="B927" s="205" t="s">
        <v>8897</v>
      </c>
      <c r="C927" s="206" t="s">
        <v>61</v>
      </c>
      <c r="D927" s="205" t="s">
        <v>8258</v>
      </c>
      <c r="E927" s="207" t="s">
        <v>8258</v>
      </c>
      <c r="F927" s="207" t="s">
        <v>8898</v>
      </c>
      <c r="G927" s="205">
        <v>25644410</v>
      </c>
      <c r="H927" s="207" t="s">
        <v>8899</v>
      </c>
      <c r="I927" s="207"/>
      <c r="J927" s="205" t="s">
        <v>1979</v>
      </c>
      <c r="K927" s="205" t="s">
        <v>1375</v>
      </c>
      <c r="L927" s="205" t="s">
        <v>8900</v>
      </c>
      <c r="M927" s="205" t="s">
        <v>3526</v>
      </c>
      <c r="N927" s="126" t="s">
        <v>8901</v>
      </c>
      <c r="O927" s="126" t="s">
        <v>1015</v>
      </c>
      <c r="P927" s="205" t="s">
        <v>8902</v>
      </c>
      <c r="Q927" s="210" t="s">
        <v>8902</v>
      </c>
      <c r="R927" s="211"/>
      <c r="S927" s="212" t="s">
        <v>3260</v>
      </c>
      <c r="T927" s="215" t="s">
        <v>3261</v>
      </c>
    </row>
    <row r="928" spans="1:20" ht="78.75" x14ac:dyDescent="0.2">
      <c r="A928" s="204">
        <v>923</v>
      </c>
      <c r="B928" s="205" t="s">
        <v>8903</v>
      </c>
      <c r="C928" s="206" t="s">
        <v>61</v>
      </c>
      <c r="D928" s="205" t="s">
        <v>8258</v>
      </c>
      <c r="E928" s="207" t="s">
        <v>8258</v>
      </c>
      <c r="F928" s="207" t="s">
        <v>8904</v>
      </c>
      <c r="G928" s="205">
        <v>25644410</v>
      </c>
      <c r="H928" s="207" t="s">
        <v>8905</v>
      </c>
      <c r="I928" s="207"/>
      <c r="J928" s="205" t="s">
        <v>1979</v>
      </c>
      <c r="K928" s="205" t="s">
        <v>1375</v>
      </c>
      <c r="L928" s="205" t="s">
        <v>8906</v>
      </c>
      <c r="M928" s="205" t="s">
        <v>3772</v>
      </c>
      <c r="N928" s="126" t="s">
        <v>3293</v>
      </c>
      <c r="O928" s="126" t="s">
        <v>1015</v>
      </c>
      <c r="P928" s="205" t="s">
        <v>8907</v>
      </c>
      <c r="Q928" s="210" t="s">
        <v>8907</v>
      </c>
      <c r="R928" s="211"/>
      <c r="S928" s="212" t="s">
        <v>3260</v>
      </c>
      <c r="T928" s="215" t="s">
        <v>3261</v>
      </c>
    </row>
    <row r="929" spans="1:20" ht="78.75" x14ac:dyDescent="0.2">
      <c r="A929" s="204">
        <v>924</v>
      </c>
      <c r="B929" s="205" t="s">
        <v>8908</v>
      </c>
      <c r="C929" s="206" t="s">
        <v>61</v>
      </c>
      <c r="D929" s="205" t="s">
        <v>8258</v>
      </c>
      <c r="E929" s="207" t="s">
        <v>8258</v>
      </c>
      <c r="F929" s="207" t="s">
        <v>8909</v>
      </c>
      <c r="G929" s="205">
        <v>25644410</v>
      </c>
      <c r="H929" s="207" t="s">
        <v>8910</v>
      </c>
      <c r="I929" s="207"/>
      <c r="J929" s="205" t="s">
        <v>1979</v>
      </c>
      <c r="K929" s="205" t="s">
        <v>1375</v>
      </c>
      <c r="L929" s="205" t="s">
        <v>8911</v>
      </c>
      <c r="M929" s="205" t="s">
        <v>3955</v>
      </c>
      <c r="N929" s="126" t="s">
        <v>8912</v>
      </c>
      <c r="O929" s="126" t="s">
        <v>1015</v>
      </c>
      <c r="P929" s="205" t="s">
        <v>8913</v>
      </c>
      <c r="Q929" s="210" t="s">
        <v>8913</v>
      </c>
      <c r="R929" s="211"/>
      <c r="S929" s="217"/>
      <c r="T929" s="213"/>
    </row>
    <row r="930" spans="1:20" ht="78.75" x14ac:dyDescent="0.2">
      <c r="A930" s="204">
        <v>925</v>
      </c>
      <c r="B930" s="205" t="s">
        <v>8914</v>
      </c>
      <c r="C930" s="206" t="s">
        <v>61</v>
      </c>
      <c r="D930" s="205" t="s">
        <v>8258</v>
      </c>
      <c r="E930" s="207" t="s">
        <v>8258</v>
      </c>
      <c r="F930" s="207" t="s">
        <v>8915</v>
      </c>
      <c r="G930" s="205">
        <v>25644422</v>
      </c>
      <c r="H930" s="207" t="s">
        <v>8916</v>
      </c>
      <c r="I930" s="207"/>
      <c r="J930" s="205" t="s">
        <v>1979</v>
      </c>
      <c r="K930" s="205" t="s">
        <v>1375</v>
      </c>
      <c r="L930" s="205" t="s">
        <v>8917</v>
      </c>
      <c r="M930" s="205" t="s">
        <v>4502</v>
      </c>
      <c r="N930" s="126" t="s">
        <v>3948</v>
      </c>
      <c r="O930" s="126" t="s">
        <v>1015</v>
      </c>
      <c r="P930" s="205" t="s">
        <v>8918</v>
      </c>
      <c r="Q930" s="210" t="s">
        <v>8918</v>
      </c>
      <c r="R930" s="211"/>
      <c r="S930" s="212" t="s">
        <v>3260</v>
      </c>
      <c r="T930" s="215" t="s">
        <v>3261</v>
      </c>
    </row>
    <row r="931" spans="1:20" ht="78.75" x14ac:dyDescent="0.2">
      <c r="A931" s="204">
        <v>926</v>
      </c>
      <c r="B931" s="205" t="s">
        <v>8919</v>
      </c>
      <c r="C931" s="206" t="s">
        <v>61</v>
      </c>
      <c r="D931" s="205" t="s">
        <v>8258</v>
      </c>
      <c r="E931" s="207" t="s">
        <v>8258</v>
      </c>
      <c r="F931" s="207" t="s">
        <v>8920</v>
      </c>
      <c r="G931" s="205">
        <v>25644422</v>
      </c>
      <c r="H931" s="207" t="s">
        <v>8921</v>
      </c>
      <c r="I931" s="207"/>
      <c r="J931" s="205" t="s">
        <v>1979</v>
      </c>
      <c r="K931" s="205" t="s">
        <v>1375</v>
      </c>
      <c r="L931" s="205" t="s">
        <v>8922</v>
      </c>
      <c r="M931" s="205" t="s">
        <v>8923</v>
      </c>
      <c r="N931" s="126" t="s">
        <v>2180</v>
      </c>
      <c r="O931" s="126" t="s">
        <v>1015</v>
      </c>
      <c r="P931" s="205" t="s">
        <v>8607</v>
      </c>
      <c r="Q931" s="210" t="s">
        <v>8607</v>
      </c>
      <c r="R931" s="211"/>
      <c r="S931" s="212" t="s">
        <v>3260</v>
      </c>
      <c r="T931" s="215" t="s">
        <v>3261</v>
      </c>
    </row>
    <row r="932" spans="1:20" ht="78.75" x14ac:dyDescent="0.2">
      <c r="A932" s="204">
        <v>927</v>
      </c>
      <c r="B932" s="205" t="s">
        <v>8924</v>
      </c>
      <c r="C932" s="206" t="s">
        <v>61</v>
      </c>
      <c r="D932" s="205" t="s">
        <v>8258</v>
      </c>
      <c r="E932" s="207" t="s">
        <v>8258</v>
      </c>
      <c r="F932" s="207" t="s">
        <v>8925</v>
      </c>
      <c r="G932" s="205">
        <v>25644422</v>
      </c>
      <c r="H932" s="207" t="s">
        <v>8926</v>
      </c>
      <c r="I932" s="207"/>
      <c r="J932" s="205" t="s">
        <v>1979</v>
      </c>
      <c r="K932" s="205" t="s">
        <v>1375</v>
      </c>
      <c r="L932" s="205" t="s">
        <v>8927</v>
      </c>
      <c r="M932" s="205" t="s">
        <v>8928</v>
      </c>
      <c r="N932" s="126" t="s">
        <v>2150</v>
      </c>
      <c r="O932" s="126" t="s">
        <v>1015</v>
      </c>
      <c r="P932" s="205" t="s">
        <v>8929</v>
      </c>
      <c r="Q932" s="210" t="s">
        <v>8929</v>
      </c>
      <c r="R932" s="211"/>
      <c r="S932" s="212" t="s">
        <v>3260</v>
      </c>
      <c r="T932" s="215" t="s">
        <v>3261</v>
      </c>
    </row>
    <row r="933" spans="1:20" ht="78.75" x14ac:dyDescent="0.2">
      <c r="A933" s="204">
        <v>928</v>
      </c>
      <c r="B933" s="205" t="s">
        <v>8930</v>
      </c>
      <c r="C933" s="206" t="s">
        <v>61</v>
      </c>
      <c r="D933" s="205" t="s">
        <v>8258</v>
      </c>
      <c r="E933" s="207" t="s">
        <v>8258</v>
      </c>
      <c r="F933" s="207" t="s">
        <v>8931</v>
      </c>
      <c r="G933" s="205">
        <v>25644422</v>
      </c>
      <c r="H933" s="207" t="s">
        <v>8932</v>
      </c>
      <c r="I933" s="207"/>
      <c r="J933" s="205" t="s">
        <v>1979</v>
      </c>
      <c r="K933" s="205" t="s">
        <v>1375</v>
      </c>
      <c r="L933" s="205" t="s">
        <v>8933</v>
      </c>
      <c r="M933" s="205" t="s">
        <v>6101</v>
      </c>
      <c r="N933" s="126" t="s">
        <v>7627</v>
      </c>
      <c r="O933" s="126" t="s">
        <v>1015</v>
      </c>
      <c r="P933" s="205" t="s">
        <v>8934</v>
      </c>
      <c r="Q933" s="210" t="s">
        <v>8934</v>
      </c>
      <c r="R933" s="211"/>
      <c r="S933" s="212" t="s">
        <v>3260</v>
      </c>
      <c r="T933" s="215" t="s">
        <v>3261</v>
      </c>
    </row>
    <row r="934" spans="1:20" ht="78.75" x14ac:dyDescent="0.2">
      <c r="A934" s="204">
        <v>929</v>
      </c>
      <c r="B934" s="205" t="s">
        <v>8935</v>
      </c>
      <c r="C934" s="206" t="s">
        <v>61</v>
      </c>
      <c r="D934" s="205" t="s">
        <v>8258</v>
      </c>
      <c r="E934" s="207" t="s">
        <v>8258</v>
      </c>
      <c r="F934" s="207" t="s">
        <v>8936</v>
      </c>
      <c r="G934" s="205">
        <v>25644422</v>
      </c>
      <c r="H934" s="207" t="s">
        <v>8937</v>
      </c>
      <c r="I934" s="207"/>
      <c r="J934" s="205" t="s">
        <v>1979</v>
      </c>
      <c r="K934" s="205" t="s">
        <v>1375</v>
      </c>
      <c r="L934" s="205" t="s">
        <v>8938</v>
      </c>
      <c r="M934" s="205" t="s">
        <v>6101</v>
      </c>
      <c r="N934" s="126" t="s">
        <v>5080</v>
      </c>
      <c r="O934" s="126" t="s">
        <v>1015</v>
      </c>
      <c r="P934" s="205" t="s">
        <v>8939</v>
      </c>
      <c r="Q934" s="210" t="s">
        <v>8939</v>
      </c>
      <c r="R934" s="211"/>
      <c r="S934" s="212" t="s">
        <v>3260</v>
      </c>
      <c r="T934" s="215" t="s">
        <v>3261</v>
      </c>
    </row>
    <row r="935" spans="1:20" ht="78.75" x14ac:dyDescent="0.2">
      <c r="A935" s="204">
        <v>930</v>
      </c>
      <c r="B935" s="205" t="s">
        <v>8940</v>
      </c>
      <c r="C935" s="206" t="s">
        <v>61</v>
      </c>
      <c r="D935" s="205" t="s">
        <v>8258</v>
      </c>
      <c r="E935" s="207" t="s">
        <v>8258</v>
      </c>
      <c r="F935" s="207" t="s">
        <v>8941</v>
      </c>
      <c r="G935" s="205">
        <v>25644422</v>
      </c>
      <c r="H935" s="207" t="s">
        <v>8942</v>
      </c>
      <c r="I935" s="207"/>
      <c r="J935" s="205" t="s">
        <v>1979</v>
      </c>
      <c r="K935" s="205" t="s">
        <v>1375</v>
      </c>
      <c r="L935" s="205" t="s">
        <v>8943</v>
      </c>
      <c r="M935" s="205" t="s">
        <v>6101</v>
      </c>
      <c r="N935" s="126" t="s">
        <v>8944</v>
      </c>
      <c r="O935" s="126" t="s">
        <v>1015</v>
      </c>
      <c r="P935" s="205" t="s">
        <v>8945</v>
      </c>
      <c r="Q935" s="210" t="s">
        <v>8945</v>
      </c>
      <c r="R935" s="211"/>
      <c r="S935" s="212" t="s">
        <v>3260</v>
      </c>
      <c r="T935" s="215" t="s">
        <v>3261</v>
      </c>
    </row>
    <row r="936" spans="1:20" ht="78.75" x14ac:dyDescent="0.2">
      <c r="A936" s="204">
        <v>931</v>
      </c>
      <c r="B936" s="205" t="s">
        <v>8946</v>
      </c>
      <c r="C936" s="206" t="s">
        <v>61</v>
      </c>
      <c r="D936" s="205" t="s">
        <v>8258</v>
      </c>
      <c r="E936" s="207" t="s">
        <v>8258</v>
      </c>
      <c r="F936" s="207" t="s">
        <v>8947</v>
      </c>
      <c r="G936" s="205">
        <v>25644422</v>
      </c>
      <c r="H936" s="207" t="s">
        <v>8948</v>
      </c>
      <c r="I936" s="207"/>
      <c r="J936" s="205" t="s">
        <v>1979</v>
      </c>
      <c r="K936" s="205" t="s">
        <v>1375</v>
      </c>
      <c r="L936" s="205" t="s">
        <v>8949</v>
      </c>
      <c r="M936" s="205" t="s">
        <v>8950</v>
      </c>
      <c r="N936" s="126" t="s">
        <v>2089</v>
      </c>
      <c r="O936" s="126" t="s">
        <v>1015</v>
      </c>
      <c r="P936" s="205" t="s">
        <v>8951</v>
      </c>
      <c r="Q936" s="210" t="s">
        <v>8951</v>
      </c>
      <c r="R936" s="211"/>
      <c r="S936" s="212" t="s">
        <v>3260</v>
      </c>
      <c r="T936" s="215" t="s">
        <v>3261</v>
      </c>
    </row>
    <row r="937" spans="1:20" ht="56.25" x14ac:dyDescent="0.2">
      <c r="A937" s="204">
        <v>932</v>
      </c>
      <c r="B937" s="205" t="s">
        <v>8952</v>
      </c>
      <c r="C937" s="206" t="s">
        <v>61</v>
      </c>
      <c r="D937" s="205" t="s">
        <v>8258</v>
      </c>
      <c r="E937" s="207" t="s">
        <v>8258</v>
      </c>
      <c r="F937" s="207" t="s">
        <v>8953</v>
      </c>
      <c r="G937" s="205">
        <v>25644422</v>
      </c>
      <c r="H937" s="207" t="s">
        <v>8954</v>
      </c>
      <c r="I937" s="207"/>
      <c r="J937" s="205" t="s">
        <v>1979</v>
      </c>
      <c r="K937" s="205" t="s">
        <v>3239</v>
      </c>
      <c r="L937" s="205" t="s">
        <v>8955</v>
      </c>
      <c r="M937" s="205" t="s">
        <v>1874</v>
      </c>
      <c r="N937" s="126" t="s">
        <v>8956</v>
      </c>
      <c r="O937" s="126" t="s">
        <v>1015</v>
      </c>
      <c r="P937" s="205" t="s">
        <v>8957</v>
      </c>
      <c r="Q937" s="210" t="s">
        <v>8957</v>
      </c>
      <c r="R937" s="211"/>
      <c r="S937" s="212" t="s">
        <v>3260</v>
      </c>
      <c r="T937" s="215" t="s">
        <v>3261</v>
      </c>
    </row>
    <row r="938" spans="1:20" ht="56.25" x14ac:dyDescent="0.2">
      <c r="A938" s="204">
        <v>933</v>
      </c>
      <c r="B938" s="205" t="s">
        <v>8958</v>
      </c>
      <c r="C938" s="206" t="s">
        <v>61</v>
      </c>
      <c r="D938" s="205" t="s">
        <v>8258</v>
      </c>
      <c r="E938" s="207" t="s">
        <v>8258</v>
      </c>
      <c r="F938" s="207" t="s">
        <v>8959</v>
      </c>
      <c r="G938" s="205">
        <v>25644422</v>
      </c>
      <c r="H938" s="207" t="s">
        <v>8960</v>
      </c>
      <c r="I938" s="207"/>
      <c r="J938" s="205" t="s">
        <v>1979</v>
      </c>
      <c r="K938" s="205" t="s">
        <v>3239</v>
      </c>
      <c r="L938" s="205" t="s">
        <v>8961</v>
      </c>
      <c r="M938" s="205" t="s">
        <v>1874</v>
      </c>
      <c r="N938" s="126" t="s">
        <v>6977</v>
      </c>
      <c r="O938" s="126" t="s">
        <v>1015</v>
      </c>
      <c r="P938" s="205" t="s">
        <v>8962</v>
      </c>
      <c r="Q938" s="210" t="s">
        <v>8962</v>
      </c>
      <c r="R938" s="211"/>
      <c r="S938" s="212" t="s">
        <v>3260</v>
      </c>
      <c r="T938" s="215" t="s">
        <v>3261</v>
      </c>
    </row>
    <row r="939" spans="1:20" ht="56.25" x14ac:dyDescent="0.2">
      <c r="A939" s="204">
        <v>934</v>
      </c>
      <c r="B939" s="205" t="s">
        <v>8963</v>
      </c>
      <c r="C939" s="206" t="s">
        <v>61</v>
      </c>
      <c r="D939" s="205" t="s">
        <v>8258</v>
      </c>
      <c r="E939" s="207" t="s">
        <v>8258</v>
      </c>
      <c r="F939" s="207" t="s">
        <v>8964</v>
      </c>
      <c r="G939" s="205">
        <v>25644422</v>
      </c>
      <c r="H939" s="207" t="s">
        <v>8965</v>
      </c>
      <c r="I939" s="207"/>
      <c r="J939" s="205" t="s">
        <v>1979</v>
      </c>
      <c r="K939" s="205" t="s">
        <v>3239</v>
      </c>
      <c r="L939" s="205" t="s">
        <v>8966</v>
      </c>
      <c r="M939" s="205" t="s">
        <v>1874</v>
      </c>
      <c r="N939" s="126" t="s">
        <v>8967</v>
      </c>
      <c r="O939" s="126" t="s">
        <v>1015</v>
      </c>
      <c r="P939" s="205" t="s">
        <v>8968</v>
      </c>
      <c r="Q939" s="210" t="s">
        <v>8968</v>
      </c>
      <c r="R939" s="211"/>
      <c r="S939" s="212" t="s">
        <v>3260</v>
      </c>
      <c r="T939" s="215" t="s">
        <v>3261</v>
      </c>
    </row>
    <row r="940" spans="1:20" ht="56.25" x14ac:dyDescent="0.2">
      <c r="A940" s="204">
        <v>935</v>
      </c>
      <c r="B940" s="205" t="s">
        <v>8969</v>
      </c>
      <c r="C940" s="206" t="s">
        <v>61</v>
      </c>
      <c r="D940" s="205" t="s">
        <v>8258</v>
      </c>
      <c r="E940" s="207" t="s">
        <v>8258</v>
      </c>
      <c r="F940" s="207" t="s">
        <v>8970</v>
      </c>
      <c r="G940" s="205">
        <v>25644422</v>
      </c>
      <c r="H940" s="207" t="s">
        <v>8971</v>
      </c>
      <c r="I940" s="207"/>
      <c r="J940" s="205" t="s">
        <v>1979</v>
      </c>
      <c r="K940" s="205" t="s">
        <v>3239</v>
      </c>
      <c r="L940" s="205" t="s">
        <v>8972</v>
      </c>
      <c r="M940" s="205" t="s">
        <v>1451</v>
      </c>
      <c r="N940" s="126" t="s">
        <v>4482</v>
      </c>
      <c r="O940" s="126">
        <v>1</v>
      </c>
      <c r="P940" s="205" t="s">
        <v>8973</v>
      </c>
      <c r="Q940" s="210" t="s">
        <v>8973</v>
      </c>
      <c r="R940" s="211"/>
      <c r="S940" s="212" t="s">
        <v>3260</v>
      </c>
      <c r="T940" s="215" t="s">
        <v>3261</v>
      </c>
    </row>
    <row r="941" spans="1:20" ht="56.25" x14ac:dyDescent="0.2">
      <c r="A941" s="204">
        <v>936</v>
      </c>
      <c r="B941" s="205" t="s">
        <v>8974</v>
      </c>
      <c r="C941" s="206" t="s">
        <v>61</v>
      </c>
      <c r="D941" s="205" t="s">
        <v>8258</v>
      </c>
      <c r="E941" s="207" t="s">
        <v>8258</v>
      </c>
      <c r="F941" s="207" t="s">
        <v>8975</v>
      </c>
      <c r="G941" s="205">
        <v>25644422</v>
      </c>
      <c r="H941" s="207" t="s">
        <v>8976</v>
      </c>
      <c r="I941" s="207"/>
      <c r="J941" s="205" t="s">
        <v>1979</v>
      </c>
      <c r="K941" s="205" t="s">
        <v>3239</v>
      </c>
      <c r="L941" s="205" t="s">
        <v>8977</v>
      </c>
      <c r="M941" s="205" t="s">
        <v>1451</v>
      </c>
      <c r="N941" s="126" t="s">
        <v>8978</v>
      </c>
      <c r="O941" s="126">
        <v>1</v>
      </c>
      <c r="P941" s="205" t="s">
        <v>8979</v>
      </c>
      <c r="Q941" s="210" t="s">
        <v>8979</v>
      </c>
      <c r="R941" s="211"/>
      <c r="S941" s="212" t="s">
        <v>3260</v>
      </c>
      <c r="T941" s="215" t="s">
        <v>3261</v>
      </c>
    </row>
    <row r="942" spans="1:20" ht="78.75" x14ac:dyDescent="0.2">
      <c r="A942" s="204">
        <v>937</v>
      </c>
      <c r="B942" s="205" t="s">
        <v>8980</v>
      </c>
      <c r="C942" s="206" t="s">
        <v>61</v>
      </c>
      <c r="D942" s="205" t="s">
        <v>8258</v>
      </c>
      <c r="E942" s="207" t="s">
        <v>8258</v>
      </c>
      <c r="F942" s="207" t="s">
        <v>8981</v>
      </c>
      <c r="G942" s="205">
        <v>25644422</v>
      </c>
      <c r="H942" s="207" t="s">
        <v>8982</v>
      </c>
      <c r="I942" s="207"/>
      <c r="J942" s="205" t="s">
        <v>1979</v>
      </c>
      <c r="K942" s="205" t="s">
        <v>1375</v>
      </c>
      <c r="L942" s="205" t="s">
        <v>8983</v>
      </c>
      <c r="M942" s="205" t="s">
        <v>6101</v>
      </c>
      <c r="N942" s="126" t="s">
        <v>8984</v>
      </c>
      <c r="O942" s="126" t="s">
        <v>1015</v>
      </c>
      <c r="P942" s="205" t="s">
        <v>8985</v>
      </c>
      <c r="Q942" s="210" t="s">
        <v>8985</v>
      </c>
      <c r="R942" s="211"/>
      <c r="S942" s="217"/>
      <c r="T942" s="213"/>
    </row>
    <row r="943" spans="1:20" ht="78.75" x14ac:dyDescent="0.2">
      <c r="A943" s="204">
        <v>938</v>
      </c>
      <c r="B943" s="205" t="s">
        <v>8986</v>
      </c>
      <c r="C943" s="206" t="s">
        <v>61</v>
      </c>
      <c r="D943" s="205" t="s">
        <v>8258</v>
      </c>
      <c r="E943" s="207" t="s">
        <v>8258</v>
      </c>
      <c r="F943" s="207" t="s">
        <v>8987</v>
      </c>
      <c r="G943" s="205">
        <v>25644422</v>
      </c>
      <c r="H943" s="207" t="s">
        <v>8988</v>
      </c>
      <c r="I943" s="207"/>
      <c r="J943" s="205" t="s">
        <v>1979</v>
      </c>
      <c r="K943" s="205" t="s">
        <v>1375</v>
      </c>
      <c r="L943" s="205" t="s">
        <v>8989</v>
      </c>
      <c r="M943" s="205" t="s">
        <v>6114</v>
      </c>
      <c r="N943" s="126" t="s">
        <v>8990</v>
      </c>
      <c r="O943" s="126" t="s">
        <v>1015</v>
      </c>
      <c r="P943" s="205" t="s">
        <v>8991</v>
      </c>
      <c r="Q943" s="210" t="s">
        <v>8991</v>
      </c>
      <c r="R943" s="211"/>
      <c r="S943" s="212" t="s">
        <v>3260</v>
      </c>
      <c r="T943" s="215" t="s">
        <v>3261</v>
      </c>
    </row>
    <row r="944" spans="1:20" ht="78.75" x14ac:dyDescent="0.2">
      <c r="A944" s="204">
        <v>939</v>
      </c>
      <c r="B944" s="205" t="s">
        <v>8992</v>
      </c>
      <c r="C944" s="206" t="s">
        <v>61</v>
      </c>
      <c r="D944" s="205" t="s">
        <v>8258</v>
      </c>
      <c r="E944" s="207" t="s">
        <v>8258</v>
      </c>
      <c r="F944" s="207" t="s">
        <v>8993</v>
      </c>
      <c r="G944" s="205">
        <v>25644422</v>
      </c>
      <c r="H944" s="207" t="s">
        <v>8994</v>
      </c>
      <c r="I944" s="207"/>
      <c r="J944" s="205" t="s">
        <v>1979</v>
      </c>
      <c r="K944" s="205" t="s">
        <v>1375</v>
      </c>
      <c r="L944" s="205" t="s">
        <v>8995</v>
      </c>
      <c r="M944" s="205" t="s">
        <v>6114</v>
      </c>
      <c r="N944" s="126" t="s">
        <v>3697</v>
      </c>
      <c r="O944" s="126" t="s">
        <v>1015</v>
      </c>
      <c r="P944" s="205" t="s">
        <v>8996</v>
      </c>
      <c r="Q944" s="210" t="s">
        <v>8996</v>
      </c>
      <c r="R944" s="211"/>
      <c r="S944" s="217"/>
      <c r="T944" s="213"/>
    </row>
    <row r="945" spans="1:20" ht="78.75" x14ac:dyDescent="0.2">
      <c r="A945" s="204">
        <v>940</v>
      </c>
      <c r="B945" s="205" t="s">
        <v>8997</v>
      </c>
      <c r="C945" s="206" t="s">
        <v>61</v>
      </c>
      <c r="D945" s="205" t="s">
        <v>8258</v>
      </c>
      <c r="E945" s="207" t="s">
        <v>8258</v>
      </c>
      <c r="F945" s="207" t="s">
        <v>8998</v>
      </c>
      <c r="G945" s="205">
        <v>25644422</v>
      </c>
      <c r="H945" s="207" t="s">
        <v>8999</v>
      </c>
      <c r="I945" s="207"/>
      <c r="J945" s="205" t="s">
        <v>1979</v>
      </c>
      <c r="K945" s="205" t="s">
        <v>1375</v>
      </c>
      <c r="L945" s="205" t="s">
        <v>9000</v>
      </c>
      <c r="M945" s="205" t="s">
        <v>9001</v>
      </c>
      <c r="N945" s="126" t="s">
        <v>3461</v>
      </c>
      <c r="O945" s="126" t="s">
        <v>1015</v>
      </c>
      <c r="P945" s="205" t="s">
        <v>9002</v>
      </c>
      <c r="Q945" s="210" t="s">
        <v>9002</v>
      </c>
      <c r="R945" s="211"/>
      <c r="S945" s="212" t="s">
        <v>3260</v>
      </c>
      <c r="T945" s="215" t="s">
        <v>3261</v>
      </c>
    </row>
    <row r="946" spans="1:20" ht="78.75" x14ac:dyDescent="0.2">
      <c r="A946" s="204">
        <v>941</v>
      </c>
      <c r="B946" s="205" t="s">
        <v>9003</v>
      </c>
      <c r="C946" s="206" t="s">
        <v>61</v>
      </c>
      <c r="D946" s="205" t="s">
        <v>8258</v>
      </c>
      <c r="E946" s="207" t="s">
        <v>8258</v>
      </c>
      <c r="F946" s="207" t="s">
        <v>9004</v>
      </c>
      <c r="G946" s="205">
        <v>25644422</v>
      </c>
      <c r="H946" s="207" t="s">
        <v>9005</v>
      </c>
      <c r="I946" s="207"/>
      <c r="J946" s="205" t="s">
        <v>1979</v>
      </c>
      <c r="K946" s="205" t="s">
        <v>1375</v>
      </c>
      <c r="L946" s="205" t="s">
        <v>9006</v>
      </c>
      <c r="M946" s="205" t="s">
        <v>9007</v>
      </c>
      <c r="N946" s="126" t="s">
        <v>2108</v>
      </c>
      <c r="O946" s="126" t="s">
        <v>1015</v>
      </c>
      <c r="P946" s="205" t="s">
        <v>9008</v>
      </c>
      <c r="Q946" s="210" t="s">
        <v>9008</v>
      </c>
      <c r="R946" s="211"/>
      <c r="S946" s="212" t="s">
        <v>3260</v>
      </c>
      <c r="T946" s="215" t="s">
        <v>3261</v>
      </c>
    </row>
    <row r="947" spans="1:20" ht="78.75" x14ac:dyDescent="0.2">
      <c r="A947" s="204">
        <v>942</v>
      </c>
      <c r="B947" s="205" t="s">
        <v>9009</v>
      </c>
      <c r="C947" s="206" t="s">
        <v>61</v>
      </c>
      <c r="D947" s="205" t="s">
        <v>8258</v>
      </c>
      <c r="E947" s="207" t="s">
        <v>8258</v>
      </c>
      <c r="F947" s="207" t="s">
        <v>9010</v>
      </c>
      <c r="G947" s="205">
        <v>25644422</v>
      </c>
      <c r="H947" s="207" t="s">
        <v>9011</v>
      </c>
      <c r="I947" s="207"/>
      <c r="J947" s="205" t="s">
        <v>1979</v>
      </c>
      <c r="K947" s="205" t="s">
        <v>1375</v>
      </c>
      <c r="L947" s="205" t="s">
        <v>9012</v>
      </c>
      <c r="M947" s="205" t="s">
        <v>8950</v>
      </c>
      <c r="N947" s="126" t="s">
        <v>2102</v>
      </c>
      <c r="O947" s="126" t="s">
        <v>1015</v>
      </c>
      <c r="P947" s="205" t="s">
        <v>9013</v>
      </c>
      <c r="Q947" s="210" t="s">
        <v>9013</v>
      </c>
      <c r="R947" s="211"/>
      <c r="S947" s="212" t="s">
        <v>3260</v>
      </c>
      <c r="T947" s="215" t="s">
        <v>3261</v>
      </c>
    </row>
    <row r="948" spans="1:20" ht="78.75" x14ac:dyDescent="0.2">
      <c r="A948" s="204">
        <v>943</v>
      </c>
      <c r="B948" s="205" t="s">
        <v>9014</v>
      </c>
      <c r="C948" s="206" t="s">
        <v>61</v>
      </c>
      <c r="D948" s="205" t="s">
        <v>8258</v>
      </c>
      <c r="E948" s="207" t="s">
        <v>8258</v>
      </c>
      <c r="F948" s="207" t="s">
        <v>9015</v>
      </c>
      <c r="G948" s="205">
        <v>25644422</v>
      </c>
      <c r="H948" s="207" t="s">
        <v>9016</v>
      </c>
      <c r="I948" s="207"/>
      <c r="J948" s="205" t="s">
        <v>1979</v>
      </c>
      <c r="K948" s="205" t="s">
        <v>1375</v>
      </c>
      <c r="L948" s="205" t="s">
        <v>9017</v>
      </c>
      <c r="M948" s="205" t="s">
        <v>9018</v>
      </c>
      <c r="N948" s="126" t="s">
        <v>2159</v>
      </c>
      <c r="O948" s="126" t="s">
        <v>1015</v>
      </c>
      <c r="P948" s="205" t="s">
        <v>9019</v>
      </c>
      <c r="Q948" s="210" t="s">
        <v>9019</v>
      </c>
      <c r="R948" s="211"/>
      <c r="S948" s="212" t="s">
        <v>3260</v>
      </c>
      <c r="T948" s="215" t="s">
        <v>3261</v>
      </c>
    </row>
    <row r="949" spans="1:20" ht="78.75" x14ac:dyDescent="0.2">
      <c r="A949" s="204">
        <v>944</v>
      </c>
      <c r="B949" s="205" t="s">
        <v>9020</v>
      </c>
      <c r="C949" s="206" t="s">
        <v>61</v>
      </c>
      <c r="D949" s="205" t="s">
        <v>8258</v>
      </c>
      <c r="E949" s="207" t="s">
        <v>8258</v>
      </c>
      <c r="F949" s="207" t="s">
        <v>9021</v>
      </c>
      <c r="G949" s="205">
        <v>25644422</v>
      </c>
      <c r="H949" s="207" t="s">
        <v>9022</v>
      </c>
      <c r="I949" s="207"/>
      <c r="J949" s="205" t="s">
        <v>1979</v>
      </c>
      <c r="K949" s="205" t="s">
        <v>1375</v>
      </c>
      <c r="L949" s="205" t="s">
        <v>9023</v>
      </c>
      <c r="M949" s="205" t="s">
        <v>9018</v>
      </c>
      <c r="N949" s="126" t="s">
        <v>2159</v>
      </c>
      <c r="O949" s="126" t="s">
        <v>1015</v>
      </c>
      <c r="P949" s="205" t="s">
        <v>9019</v>
      </c>
      <c r="Q949" s="210" t="s">
        <v>9019</v>
      </c>
      <c r="R949" s="211"/>
      <c r="S949" s="212" t="s">
        <v>3260</v>
      </c>
      <c r="T949" s="215" t="s">
        <v>3261</v>
      </c>
    </row>
    <row r="950" spans="1:20" ht="78.75" x14ac:dyDescent="0.2">
      <c r="A950" s="204">
        <v>945</v>
      </c>
      <c r="B950" s="205" t="s">
        <v>9024</v>
      </c>
      <c r="C950" s="206" t="s">
        <v>61</v>
      </c>
      <c r="D950" s="205" t="s">
        <v>8258</v>
      </c>
      <c r="E950" s="207" t="s">
        <v>8258</v>
      </c>
      <c r="F950" s="207" t="s">
        <v>9025</v>
      </c>
      <c r="G950" s="205">
        <v>25644422</v>
      </c>
      <c r="H950" s="207" t="s">
        <v>9026</v>
      </c>
      <c r="I950" s="207"/>
      <c r="J950" s="205" t="s">
        <v>1979</v>
      </c>
      <c r="K950" s="205" t="s">
        <v>1375</v>
      </c>
      <c r="L950" s="205" t="s">
        <v>9027</v>
      </c>
      <c r="M950" s="205" t="s">
        <v>9028</v>
      </c>
      <c r="N950" s="126" t="s">
        <v>2279</v>
      </c>
      <c r="O950" s="126" t="s">
        <v>1015</v>
      </c>
      <c r="P950" s="205" t="s">
        <v>9029</v>
      </c>
      <c r="Q950" s="210" t="s">
        <v>9029</v>
      </c>
      <c r="R950" s="211"/>
      <c r="S950" s="212" t="s">
        <v>3260</v>
      </c>
      <c r="T950" s="215" t="s">
        <v>3261</v>
      </c>
    </row>
    <row r="951" spans="1:20" ht="78.75" x14ac:dyDescent="0.2">
      <c r="A951" s="204">
        <v>946</v>
      </c>
      <c r="B951" s="205" t="s">
        <v>9030</v>
      </c>
      <c r="C951" s="206" t="s">
        <v>61</v>
      </c>
      <c r="D951" s="205" t="s">
        <v>8258</v>
      </c>
      <c r="E951" s="207" t="s">
        <v>8258</v>
      </c>
      <c r="F951" s="207" t="s">
        <v>9031</v>
      </c>
      <c r="G951" s="205">
        <v>25644422</v>
      </c>
      <c r="H951" s="207" t="s">
        <v>9032</v>
      </c>
      <c r="I951" s="207"/>
      <c r="J951" s="205" t="s">
        <v>1979</v>
      </c>
      <c r="K951" s="205" t="s">
        <v>1375</v>
      </c>
      <c r="L951" s="205" t="s">
        <v>9033</v>
      </c>
      <c r="M951" s="205" t="s">
        <v>4502</v>
      </c>
      <c r="N951" s="126" t="s">
        <v>4603</v>
      </c>
      <c r="O951" s="126" t="s">
        <v>1015</v>
      </c>
      <c r="P951" s="205" t="s">
        <v>9034</v>
      </c>
      <c r="Q951" s="210" t="s">
        <v>9034</v>
      </c>
      <c r="R951" s="211"/>
      <c r="S951" s="217"/>
      <c r="T951" s="213"/>
    </row>
    <row r="952" spans="1:20" ht="56.25" x14ac:dyDescent="0.2">
      <c r="A952" s="204">
        <v>947</v>
      </c>
      <c r="B952" s="205" t="s">
        <v>9035</v>
      </c>
      <c r="C952" s="206" t="s">
        <v>61</v>
      </c>
      <c r="D952" s="205" t="s">
        <v>8258</v>
      </c>
      <c r="E952" s="207" t="s">
        <v>8258</v>
      </c>
      <c r="F952" s="207" t="s">
        <v>9036</v>
      </c>
      <c r="G952" s="205">
        <v>25644422</v>
      </c>
      <c r="H952" s="207" t="s">
        <v>9037</v>
      </c>
      <c r="I952" s="207"/>
      <c r="J952" s="205" t="s">
        <v>1979</v>
      </c>
      <c r="K952" s="205" t="s">
        <v>3239</v>
      </c>
      <c r="L952" s="205" t="s">
        <v>9038</v>
      </c>
      <c r="M952" s="205" t="s">
        <v>1451</v>
      </c>
      <c r="N952" s="126" t="s">
        <v>2335</v>
      </c>
      <c r="O952" s="126" t="s">
        <v>1015</v>
      </c>
      <c r="P952" s="205" t="s">
        <v>9039</v>
      </c>
      <c r="Q952" s="210" t="s">
        <v>9039</v>
      </c>
      <c r="R952" s="211"/>
      <c r="S952" s="212" t="s">
        <v>3260</v>
      </c>
      <c r="T952" s="215" t="s">
        <v>3261</v>
      </c>
    </row>
    <row r="953" spans="1:20" ht="56.25" x14ac:dyDescent="0.2">
      <c r="A953" s="204">
        <v>948</v>
      </c>
      <c r="B953" s="205" t="s">
        <v>9040</v>
      </c>
      <c r="C953" s="206" t="s">
        <v>61</v>
      </c>
      <c r="D953" s="205" t="s">
        <v>8258</v>
      </c>
      <c r="E953" s="207" t="s">
        <v>8258</v>
      </c>
      <c r="F953" s="207" t="s">
        <v>9041</v>
      </c>
      <c r="G953" s="205">
        <v>25644422</v>
      </c>
      <c r="H953" s="207" t="s">
        <v>9042</v>
      </c>
      <c r="I953" s="207"/>
      <c r="J953" s="205" t="s">
        <v>1979</v>
      </c>
      <c r="K953" s="205" t="s">
        <v>3239</v>
      </c>
      <c r="L953" s="205" t="s">
        <v>9043</v>
      </c>
      <c r="M953" s="205" t="s">
        <v>1451</v>
      </c>
      <c r="N953" s="126" t="s">
        <v>9044</v>
      </c>
      <c r="O953" s="126" t="s">
        <v>1015</v>
      </c>
      <c r="P953" s="205" t="s">
        <v>9045</v>
      </c>
      <c r="Q953" s="210" t="s">
        <v>9045</v>
      </c>
      <c r="R953" s="211"/>
      <c r="S953" s="212" t="s">
        <v>3260</v>
      </c>
      <c r="T953" s="215" t="s">
        <v>3261</v>
      </c>
    </row>
    <row r="954" spans="1:20" ht="56.25" x14ac:dyDescent="0.2">
      <c r="A954" s="204">
        <v>949</v>
      </c>
      <c r="B954" s="205" t="s">
        <v>9046</v>
      </c>
      <c r="C954" s="206" t="s">
        <v>61</v>
      </c>
      <c r="D954" s="205" t="s">
        <v>8258</v>
      </c>
      <c r="E954" s="207" t="s">
        <v>8258</v>
      </c>
      <c r="F954" s="207" t="s">
        <v>9047</v>
      </c>
      <c r="G954" s="205">
        <v>25644407</v>
      </c>
      <c r="H954" s="207" t="s">
        <v>9048</v>
      </c>
      <c r="I954" s="207"/>
      <c r="J954" s="205" t="s">
        <v>1979</v>
      </c>
      <c r="K954" s="205" t="s">
        <v>3239</v>
      </c>
      <c r="L954" s="205" t="s">
        <v>9049</v>
      </c>
      <c r="M954" s="205" t="s">
        <v>1453</v>
      </c>
      <c r="N954" s="126" t="s">
        <v>9050</v>
      </c>
      <c r="O954" s="126" t="s">
        <v>1015</v>
      </c>
      <c r="P954" s="205" t="s">
        <v>9051</v>
      </c>
      <c r="Q954" s="210" t="s">
        <v>9051</v>
      </c>
      <c r="R954" s="211"/>
      <c r="S954" s="212" t="s">
        <v>4025</v>
      </c>
      <c r="T954" s="215" t="s">
        <v>3261</v>
      </c>
    </row>
    <row r="955" spans="1:20" ht="56.25" x14ac:dyDescent="0.2">
      <c r="A955" s="204">
        <v>950</v>
      </c>
      <c r="B955" s="205" t="s">
        <v>9052</v>
      </c>
      <c r="C955" s="206" t="s">
        <v>61</v>
      </c>
      <c r="D955" s="205" t="s">
        <v>8258</v>
      </c>
      <c r="E955" s="207" t="s">
        <v>8258</v>
      </c>
      <c r="F955" s="207" t="s">
        <v>9053</v>
      </c>
      <c r="G955" s="205">
        <v>25644407</v>
      </c>
      <c r="H955" s="207" t="s">
        <v>9054</v>
      </c>
      <c r="I955" s="207"/>
      <c r="J955" s="205" t="s">
        <v>1979</v>
      </c>
      <c r="K955" s="205" t="s">
        <v>3239</v>
      </c>
      <c r="L955" s="205" t="s">
        <v>9055</v>
      </c>
      <c r="M955" s="205" t="s">
        <v>1453</v>
      </c>
      <c r="N955" s="126" t="s">
        <v>9056</v>
      </c>
      <c r="O955" s="126" t="s">
        <v>1015</v>
      </c>
      <c r="P955" s="205" t="s">
        <v>9057</v>
      </c>
      <c r="Q955" s="210" t="s">
        <v>9057</v>
      </c>
      <c r="R955" s="211"/>
      <c r="S955" s="217"/>
      <c r="T955" s="213"/>
    </row>
    <row r="956" spans="1:20" ht="78.75" x14ac:dyDescent="0.2">
      <c r="A956" s="204">
        <v>951</v>
      </c>
      <c r="B956" s="205" t="s">
        <v>9058</v>
      </c>
      <c r="C956" s="206" t="s">
        <v>61</v>
      </c>
      <c r="D956" s="205" t="s">
        <v>8258</v>
      </c>
      <c r="E956" s="207" t="s">
        <v>8258</v>
      </c>
      <c r="F956" s="207" t="s">
        <v>9059</v>
      </c>
      <c r="G956" s="205">
        <v>25644407</v>
      </c>
      <c r="H956" s="220" t="s">
        <v>9060</v>
      </c>
      <c r="I956" s="207"/>
      <c r="J956" s="205" t="s">
        <v>1979</v>
      </c>
      <c r="K956" s="205" t="s">
        <v>1375</v>
      </c>
      <c r="L956" s="205" t="s">
        <v>9061</v>
      </c>
      <c r="M956" s="205" t="s">
        <v>4502</v>
      </c>
      <c r="N956" s="126" t="s">
        <v>2165</v>
      </c>
      <c r="O956" s="126" t="s">
        <v>1015</v>
      </c>
      <c r="P956" s="205" t="s">
        <v>9062</v>
      </c>
      <c r="Q956" s="210" t="s">
        <v>9062</v>
      </c>
      <c r="R956" s="211"/>
      <c r="S956" s="212"/>
      <c r="T956" s="215"/>
    </row>
    <row r="957" spans="1:20" ht="56.25" x14ac:dyDescent="0.2">
      <c r="A957" s="204">
        <v>952</v>
      </c>
      <c r="B957" s="205" t="s">
        <v>9063</v>
      </c>
      <c r="C957" s="206" t="s">
        <v>61</v>
      </c>
      <c r="D957" s="205" t="s">
        <v>8258</v>
      </c>
      <c r="E957" s="207" t="s">
        <v>8258</v>
      </c>
      <c r="F957" s="207" t="s">
        <v>9064</v>
      </c>
      <c r="G957" s="205">
        <v>25644407</v>
      </c>
      <c r="H957" s="207" t="s">
        <v>9065</v>
      </c>
      <c r="I957" s="207"/>
      <c r="J957" s="205" t="s">
        <v>1979</v>
      </c>
      <c r="K957" s="205" t="s">
        <v>3239</v>
      </c>
      <c r="L957" s="205" t="s">
        <v>9066</v>
      </c>
      <c r="M957" s="205" t="s">
        <v>1453</v>
      </c>
      <c r="N957" s="126" t="s">
        <v>2368</v>
      </c>
      <c r="O957" s="126" t="s">
        <v>1015</v>
      </c>
      <c r="P957" s="205" t="s">
        <v>9067</v>
      </c>
      <c r="Q957" s="210" t="s">
        <v>9067</v>
      </c>
      <c r="R957" s="211"/>
      <c r="S957" s="212" t="s">
        <v>4025</v>
      </c>
      <c r="T957" s="215" t="s">
        <v>3261</v>
      </c>
    </row>
    <row r="958" spans="1:20" ht="78.75" x14ac:dyDescent="0.2">
      <c r="A958" s="204">
        <v>953</v>
      </c>
      <c r="B958" s="205" t="s">
        <v>9068</v>
      </c>
      <c r="C958" s="206" t="s">
        <v>61</v>
      </c>
      <c r="D958" s="205" t="s">
        <v>8258</v>
      </c>
      <c r="E958" s="207" t="s">
        <v>8258</v>
      </c>
      <c r="F958" s="207" t="s">
        <v>9069</v>
      </c>
      <c r="G958" s="205">
        <v>25644407</v>
      </c>
      <c r="H958" s="207" t="s">
        <v>9070</v>
      </c>
      <c r="I958" s="207"/>
      <c r="J958" s="205" t="s">
        <v>1979</v>
      </c>
      <c r="K958" s="205" t="s">
        <v>1375</v>
      </c>
      <c r="L958" s="205" t="s">
        <v>9071</v>
      </c>
      <c r="M958" s="205" t="s">
        <v>4502</v>
      </c>
      <c r="N958" s="126" t="s">
        <v>6032</v>
      </c>
      <c r="O958" s="126" t="s">
        <v>1015</v>
      </c>
      <c r="P958" s="205" t="s">
        <v>9072</v>
      </c>
      <c r="Q958" s="210" t="s">
        <v>9072</v>
      </c>
      <c r="R958" s="211"/>
      <c r="S958" s="212" t="s">
        <v>4025</v>
      </c>
      <c r="T958" s="215" t="s">
        <v>3261</v>
      </c>
    </row>
    <row r="959" spans="1:20" ht="157.5" x14ac:dyDescent="0.2">
      <c r="A959" s="204">
        <v>954</v>
      </c>
      <c r="B959" s="205" t="s">
        <v>9073</v>
      </c>
      <c r="C959" s="206" t="s">
        <v>61</v>
      </c>
      <c r="D959" s="205" t="s">
        <v>8258</v>
      </c>
      <c r="E959" s="207" t="s">
        <v>8258</v>
      </c>
      <c r="F959" s="207" t="s">
        <v>9074</v>
      </c>
      <c r="G959" s="205">
        <v>25644701</v>
      </c>
      <c r="H959" s="220" t="s">
        <v>9075</v>
      </c>
      <c r="I959" s="207" t="s">
        <v>9076</v>
      </c>
      <c r="J959" s="205" t="s">
        <v>1979</v>
      </c>
      <c r="K959" s="205" t="s">
        <v>1375</v>
      </c>
      <c r="L959" s="205" t="s">
        <v>9077</v>
      </c>
      <c r="M959" s="205" t="s">
        <v>1746</v>
      </c>
      <c r="N959" s="126" t="s">
        <v>1592</v>
      </c>
      <c r="O959" s="126" t="s">
        <v>1015</v>
      </c>
      <c r="P959" s="205" t="s">
        <v>9078</v>
      </c>
      <c r="Q959" s="210"/>
      <c r="R959" s="211"/>
      <c r="S959" s="212" t="s">
        <v>4025</v>
      </c>
      <c r="T959" s="215" t="s">
        <v>3261</v>
      </c>
    </row>
    <row r="960" spans="1:20" ht="157.5" x14ac:dyDescent="0.2">
      <c r="A960" s="204">
        <v>955</v>
      </c>
      <c r="B960" s="205" t="s">
        <v>2201</v>
      </c>
      <c r="C960" s="206" t="s">
        <v>61</v>
      </c>
      <c r="D960" s="205" t="s">
        <v>8258</v>
      </c>
      <c r="E960" s="207" t="s">
        <v>8258</v>
      </c>
      <c r="F960" s="207" t="s">
        <v>9079</v>
      </c>
      <c r="G960" s="205">
        <v>25644419</v>
      </c>
      <c r="H960" s="207" t="s">
        <v>9080</v>
      </c>
      <c r="I960" s="207" t="s">
        <v>9081</v>
      </c>
      <c r="J960" s="205" t="s">
        <v>1979</v>
      </c>
      <c r="K960" s="205" t="s">
        <v>1375</v>
      </c>
      <c r="L960" s="205" t="s">
        <v>9082</v>
      </c>
      <c r="M960" s="205" t="s">
        <v>3427</v>
      </c>
      <c r="N960" s="126" t="s">
        <v>5512</v>
      </c>
      <c r="O960" s="126" t="s">
        <v>1015</v>
      </c>
      <c r="P960" s="205" t="s">
        <v>9083</v>
      </c>
      <c r="Q960" s="210" t="s">
        <v>9083</v>
      </c>
      <c r="R960" s="211"/>
      <c r="S960" s="212" t="s">
        <v>4025</v>
      </c>
      <c r="T960" s="215" t="s">
        <v>3261</v>
      </c>
    </row>
    <row r="961" spans="1:20" ht="157.5" x14ac:dyDescent="0.2">
      <c r="A961" s="204">
        <v>956</v>
      </c>
      <c r="B961" s="205" t="s">
        <v>2516</v>
      </c>
      <c r="C961" s="206" t="s">
        <v>61</v>
      </c>
      <c r="D961" s="205" t="s">
        <v>8258</v>
      </c>
      <c r="E961" s="207" t="s">
        <v>8258</v>
      </c>
      <c r="F961" s="207" t="s">
        <v>9084</v>
      </c>
      <c r="G961" s="205">
        <v>25644701</v>
      </c>
      <c r="H961" s="207" t="s">
        <v>9085</v>
      </c>
      <c r="I961" s="207" t="s">
        <v>9086</v>
      </c>
      <c r="J961" s="205" t="s">
        <v>1979</v>
      </c>
      <c r="K961" s="205" t="s">
        <v>1375</v>
      </c>
      <c r="L961" s="205" t="s">
        <v>9087</v>
      </c>
      <c r="M961" s="205" t="s">
        <v>3393</v>
      </c>
      <c r="N961" s="126" t="s">
        <v>5581</v>
      </c>
      <c r="O961" s="126" t="s">
        <v>1015</v>
      </c>
      <c r="P961" s="205" t="s">
        <v>9088</v>
      </c>
      <c r="Q961" s="210" t="s">
        <v>9088</v>
      </c>
      <c r="R961" s="211"/>
      <c r="S961" s="212" t="s">
        <v>4025</v>
      </c>
      <c r="T961" s="215" t="s">
        <v>3261</v>
      </c>
    </row>
    <row r="962" spans="1:20" ht="157.5" x14ac:dyDescent="0.2">
      <c r="A962" s="204">
        <v>957</v>
      </c>
      <c r="B962" s="205" t="s">
        <v>2519</v>
      </c>
      <c r="C962" s="206" t="s">
        <v>61</v>
      </c>
      <c r="D962" s="205" t="s">
        <v>8258</v>
      </c>
      <c r="E962" s="207" t="s">
        <v>8258</v>
      </c>
      <c r="F962" s="207" t="s">
        <v>9089</v>
      </c>
      <c r="G962" s="205">
        <v>25644701</v>
      </c>
      <c r="H962" s="207" t="s">
        <v>9090</v>
      </c>
      <c r="I962" s="207" t="s">
        <v>9091</v>
      </c>
      <c r="J962" s="205" t="s">
        <v>1979</v>
      </c>
      <c r="K962" s="205" t="s">
        <v>1375</v>
      </c>
      <c r="L962" s="205" t="s">
        <v>9092</v>
      </c>
      <c r="M962" s="205" t="s">
        <v>3393</v>
      </c>
      <c r="N962" s="126" t="s">
        <v>4427</v>
      </c>
      <c r="O962" s="126" t="s">
        <v>1015</v>
      </c>
      <c r="P962" s="205" t="s">
        <v>9093</v>
      </c>
      <c r="Q962" s="210" t="s">
        <v>9093</v>
      </c>
      <c r="R962" s="211"/>
      <c r="S962" s="217"/>
      <c r="T962" s="213"/>
    </row>
    <row r="963" spans="1:20" ht="157.5" x14ac:dyDescent="0.2">
      <c r="A963" s="204">
        <v>958</v>
      </c>
      <c r="B963" s="205" t="s">
        <v>2531</v>
      </c>
      <c r="C963" s="206" t="s">
        <v>61</v>
      </c>
      <c r="D963" s="205" t="s">
        <v>8258</v>
      </c>
      <c r="E963" s="207" t="s">
        <v>8258</v>
      </c>
      <c r="F963" s="207" t="s">
        <v>9094</v>
      </c>
      <c r="G963" s="205">
        <v>25644701</v>
      </c>
      <c r="H963" s="207" t="s">
        <v>9095</v>
      </c>
      <c r="I963" s="207" t="s">
        <v>9096</v>
      </c>
      <c r="J963" s="205" t="s">
        <v>1979</v>
      </c>
      <c r="K963" s="205" t="s">
        <v>1375</v>
      </c>
      <c r="L963" s="205" t="s">
        <v>9097</v>
      </c>
      <c r="M963" s="205" t="s">
        <v>4201</v>
      </c>
      <c r="N963" s="126" t="s">
        <v>9098</v>
      </c>
      <c r="O963" s="126" t="s">
        <v>1015</v>
      </c>
      <c r="P963" s="205" t="s">
        <v>9099</v>
      </c>
      <c r="Q963" s="210" t="s">
        <v>9099</v>
      </c>
      <c r="R963" s="211"/>
      <c r="S963" s="217"/>
      <c r="T963" s="213"/>
    </row>
    <row r="964" spans="1:20" ht="157.5" x14ac:dyDescent="0.2">
      <c r="A964" s="204">
        <v>959</v>
      </c>
      <c r="B964" s="205" t="s">
        <v>2116</v>
      </c>
      <c r="C964" s="206" t="s">
        <v>61</v>
      </c>
      <c r="D964" s="205" t="s">
        <v>8258</v>
      </c>
      <c r="E964" s="207" t="s">
        <v>8258</v>
      </c>
      <c r="F964" s="207" t="s">
        <v>9100</v>
      </c>
      <c r="G964" s="205">
        <v>25644701</v>
      </c>
      <c r="H964" s="207" t="s">
        <v>9101</v>
      </c>
      <c r="I964" s="220" t="s">
        <v>9102</v>
      </c>
      <c r="J964" s="205" t="s">
        <v>1979</v>
      </c>
      <c r="K964" s="205" t="s">
        <v>1375</v>
      </c>
      <c r="L964" s="205" t="s">
        <v>9103</v>
      </c>
      <c r="M964" s="205" t="s">
        <v>9104</v>
      </c>
      <c r="N964" s="126" t="s">
        <v>9105</v>
      </c>
      <c r="O964" s="126" t="s">
        <v>1015</v>
      </c>
      <c r="P964" s="205" t="s">
        <v>9106</v>
      </c>
      <c r="Q964" s="210" t="s">
        <v>9106</v>
      </c>
      <c r="R964" s="211"/>
      <c r="S964" s="217"/>
      <c r="T964" s="213"/>
    </row>
    <row r="965" spans="1:20" ht="157.5" x14ac:dyDescent="0.2">
      <c r="A965" s="204">
        <v>960</v>
      </c>
      <c r="B965" s="205" t="s">
        <v>2119</v>
      </c>
      <c r="C965" s="206" t="s">
        <v>61</v>
      </c>
      <c r="D965" s="205" t="s">
        <v>8258</v>
      </c>
      <c r="E965" s="207" t="s">
        <v>8258</v>
      </c>
      <c r="F965" s="207" t="s">
        <v>9107</v>
      </c>
      <c r="G965" s="205">
        <v>25644701</v>
      </c>
      <c r="H965" s="207" t="s">
        <v>9108</v>
      </c>
      <c r="I965" s="207" t="s">
        <v>9109</v>
      </c>
      <c r="J965" s="205" t="s">
        <v>1979</v>
      </c>
      <c r="K965" s="205" t="s">
        <v>1375</v>
      </c>
      <c r="L965" s="205" t="s">
        <v>9110</v>
      </c>
      <c r="M965" s="205" t="s">
        <v>9104</v>
      </c>
      <c r="N965" s="126" t="s">
        <v>5258</v>
      </c>
      <c r="O965" s="126" t="s">
        <v>1015</v>
      </c>
      <c r="P965" s="205" t="s">
        <v>9111</v>
      </c>
      <c r="Q965" s="210" t="s">
        <v>9111</v>
      </c>
      <c r="R965" s="211"/>
      <c r="S965" s="217"/>
      <c r="T965" s="213"/>
    </row>
    <row r="966" spans="1:20" ht="157.5" x14ac:dyDescent="0.2">
      <c r="A966" s="204">
        <v>961</v>
      </c>
      <c r="B966" s="205" t="s">
        <v>2122</v>
      </c>
      <c r="C966" s="206" t="s">
        <v>61</v>
      </c>
      <c r="D966" s="205" t="s">
        <v>8258</v>
      </c>
      <c r="E966" s="207" t="s">
        <v>8258</v>
      </c>
      <c r="F966" s="207" t="s">
        <v>9112</v>
      </c>
      <c r="G966" s="205">
        <v>25644701</v>
      </c>
      <c r="H966" s="207" t="s">
        <v>9113</v>
      </c>
      <c r="I966" s="207" t="s">
        <v>9114</v>
      </c>
      <c r="J966" s="205" t="s">
        <v>1979</v>
      </c>
      <c r="K966" s="205" t="s">
        <v>1375</v>
      </c>
      <c r="L966" s="205" t="s">
        <v>9115</v>
      </c>
      <c r="M966" s="205" t="s">
        <v>1746</v>
      </c>
      <c r="N966" s="126" t="s">
        <v>9116</v>
      </c>
      <c r="O966" s="126" t="s">
        <v>1015</v>
      </c>
      <c r="P966" s="205" t="s">
        <v>9117</v>
      </c>
      <c r="Q966" s="210" t="s">
        <v>9117</v>
      </c>
      <c r="R966" s="211"/>
      <c r="S966" s="217"/>
      <c r="T966" s="213"/>
    </row>
    <row r="967" spans="1:20" ht="157.5" x14ac:dyDescent="0.2">
      <c r="A967" s="204">
        <v>962</v>
      </c>
      <c r="B967" s="205" t="s">
        <v>2125</v>
      </c>
      <c r="C967" s="206" t="s">
        <v>61</v>
      </c>
      <c r="D967" s="205" t="s">
        <v>8258</v>
      </c>
      <c r="E967" s="207" t="s">
        <v>8258</v>
      </c>
      <c r="F967" s="207" t="s">
        <v>9118</v>
      </c>
      <c r="G967" s="205">
        <v>25644701</v>
      </c>
      <c r="H967" s="207" t="s">
        <v>9119</v>
      </c>
      <c r="I967" s="207" t="s">
        <v>9120</v>
      </c>
      <c r="J967" s="205" t="s">
        <v>1979</v>
      </c>
      <c r="K967" s="205" t="s">
        <v>1375</v>
      </c>
      <c r="L967" s="205" t="s">
        <v>9121</v>
      </c>
      <c r="M967" s="205" t="s">
        <v>8699</v>
      </c>
      <c r="N967" s="126" t="s">
        <v>2205</v>
      </c>
      <c r="O967" s="126" t="s">
        <v>1015</v>
      </c>
      <c r="P967" s="205" t="s">
        <v>9122</v>
      </c>
      <c r="Q967" s="210" t="s">
        <v>9122</v>
      </c>
      <c r="R967" s="211"/>
      <c r="S967" s="217"/>
      <c r="T967" s="213"/>
    </row>
    <row r="968" spans="1:20" ht="157.5" x14ac:dyDescent="0.2">
      <c r="A968" s="204">
        <v>963</v>
      </c>
      <c r="B968" s="205" t="s">
        <v>2397</v>
      </c>
      <c r="C968" s="206" t="s">
        <v>61</v>
      </c>
      <c r="D968" s="205" t="s">
        <v>8258</v>
      </c>
      <c r="E968" s="207" t="s">
        <v>8258</v>
      </c>
      <c r="F968" s="207" t="s">
        <v>9123</v>
      </c>
      <c r="G968" s="205">
        <v>25644701</v>
      </c>
      <c r="H968" s="207" t="s">
        <v>9124</v>
      </c>
      <c r="I968" s="207" t="s">
        <v>9125</v>
      </c>
      <c r="J968" s="205" t="s">
        <v>1979</v>
      </c>
      <c r="K968" s="205" t="s">
        <v>1375</v>
      </c>
      <c r="L968" s="205" t="s">
        <v>9126</v>
      </c>
      <c r="M968" s="205" t="s">
        <v>8699</v>
      </c>
      <c r="N968" s="126" t="s">
        <v>6239</v>
      </c>
      <c r="O968" s="126" t="s">
        <v>1015</v>
      </c>
      <c r="P968" s="205" t="s">
        <v>9127</v>
      </c>
      <c r="Q968" s="210" t="s">
        <v>9127</v>
      </c>
      <c r="R968" s="211"/>
      <c r="S968" s="217"/>
      <c r="T968" s="213"/>
    </row>
    <row r="969" spans="1:20" ht="157.5" x14ac:dyDescent="0.2">
      <c r="A969" s="204">
        <v>964</v>
      </c>
      <c r="B969" s="205" t="s">
        <v>9128</v>
      </c>
      <c r="C969" s="206" t="s">
        <v>61</v>
      </c>
      <c r="D969" s="205" t="s">
        <v>8258</v>
      </c>
      <c r="E969" s="207" t="s">
        <v>8258</v>
      </c>
      <c r="F969" s="207" t="s">
        <v>9129</v>
      </c>
      <c r="G969" s="205">
        <v>25644701</v>
      </c>
      <c r="H969" s="224" t="s">
        <v>9130</v>
      </c>
      <c r="I969" s="224" t="s">
        <v>9131</v>
      </c>
      <c r="J969" s="247" t="s">
        <v>1979</v>
      </c>
      <c r="K969" s="205" t="s">
        <v>1375</v>
      </c>
      <c r="L969" s="205" t="s">
        <v>9132</v>
      </c>
      <c r="M969" s="205" t="s">
        <v>8699</v>
      </c>
      <c r="N969" s="126" t="s">
        <v>9133</v>
      </c>
      <c r="O969" s="126" t="s">
        <v>1015</v>
      </c>
      <c r="P969" s="205" t="s">
        <v>9134</v>
      </c>
      <c r="Q969" s="210"/>
      <c r="R969" s="211"/>
      <c r="S969" s="217"/>
      <c r="T969" s="213"/>
    </row>
    <row r="970" spans="1:20" ht="157.5" x14ac:dyDescent="0.2">
      <c r="A970" s="204">
        <v>965</v>
      </c>
      <c r="B970" s="205" t="s">
        <v>2028</v>
      </c>
      <c r="C970" s="206" t="s">
        <v>61</v>
      </c>
      <c r="D970" s="205" t="s">
        <v>8258</v>
      </c>
      <c r="E970" s="207" t="s">
        <v>8258</v>
      </c>
      <c r="F970" s="207" t="s">
        <v>9135</v>
      </c>
      <c r="G970" s="248">
        <v>25644702</v>
      </c>
      <c r="H970" s="227" t="s">
        <v>9136</v>
      </c>
      <c r="I970" s="246" t="s">
        <v>9137</v>
      </c>
      <c r="J970" s="231" t="s">
        <v>1979</v>
      </c>
      <c r="K970" s="206" t="s">
        <v>1375</v>
      </c>
      <c r="L970" s="205" t="s">
        <v>9138</v>
      </c>
      <c r="M970" s="205" t="s">
        <v>8699</v>
      </c>
      <c r="N970" s="126" t="s">
        <v>5631</v>
      </c>
      <c r="O970" s="126" t="s">
        <v>1015</v>
      </c>
      <c r="P970" s="205" t="s">
        <v>9139</v>
      </c>
      <c r="Q970" s="210" t="s">
        <v>9139</v>
      </c>
      <c r="R970" s="211"/>
      <c r="S970" s="212" t="s">
        <v>3260</v>
      </c>
      <c r="T970" s="215" t="s">
        <v>3261</v>
      </c>
    </row>
    <row r="971" spans="1:20" ht="78.75" x14ac:dyDescent="0.2">
      <c r="A971" s="204">
        <v>966</v>
      </c>
      <c r="B971" s="205" t="s">
        <v>9140</v>
      </c>
      <c r="C971" s="228" t="s">
        <v>61</v>
      </c>
      <c r="D971" s="221" t="s">
        <v>8258</v>
      </c>
      <c r="E971" s="207"/>
      <c r="F971" s="220" t="s">
        <v>9141</v>
      </c>
      <c r="G971" s="205">
        <v>25644410</v>
      </c>
      <c r="H971" s="214" t="s">
        <v>9142</v>
      </c>
      <c r="I971" s="214"/>
      <c r="J971" s="236" t="s">
        <v>1979</v>
      </c>
      <c r="K971" s="205" t="s">
        <v>1375</v>
      </c>
      <c r="L971" s="205" t="s">
        <v>9143</v>
      </c>
      <c r="M971" s="205" t="s">
        <v>9144</v>
      </c>
      <c r="N971" s="126" t="s">
        <v>9145</v>
      </c>
      <c r="O971" s="126">
        <v>1</v>
      </c>
      <c r="P971" s="205" t="s">
        <v>9146</v>
      </c>
      <c r="Q971" s="210" t="s">
        <v>9147</v>
      </c>
      <c r="R971" s="211"/>
      <c r="S971" s="217"/>
      <c r="T971" s="213"/>
    </row>
    <row r="972" spans="1:20" ht="56.25" x14ac:dyDescent="0.2">
      <c r="A972" s="204">
        <v>967</v>
      </c>
      <c r="B972" s="205" t="s">
        <v>9148</v>
      </c>
      <c r="C972" s="249" t="s">
        <v>61</v>
      </c>
      <c r="D972" s="221" t="s">
        <v>8258</v>
      </c>
      <c r="E972" s="207"/>
      <c r="F972" s="220" t="s">
        <v>9149</v>
      </c>
      <c r="G972" s="205">
        <v>25644407</v>
      </c>
      <c r="H972" s="207" t="s">
        <v>9150</v>
      </c>
      <c r="I972" s="207"/>
      <c r="J972" s="205" t="s">
        <v>1979</v>
      </c>
      <c r="K972" s="205" t="s">
        <v>3239</v>
      </c>
      <c r="L972" s="205" t="s">
        <v>9151</v>
      </c>
      <c r="M972" s="205" t="s">
        <v>1456</v>
      </c>
      <c r="N972" s="126" t="s">
        <v>1377</v>
      </c>
      <c r="O972" s="126">
        <v>1</v>
      </c>
      <c r="P972" s="205" t="s">
        <v>9152</v>
      </c>
      <c r="Q972" s="210" t="s">
        <v>9152</v>
      </c>
      <c r="R972" s="211"/>
      <c r="S972" s="212" t="s">
        <v>4025</v>
      </c>
      <c r="T972" s="215" t="s">
        <v>3261</v>
      </c>
    </row>
    <row r="973" spans="1:20" ht="78.75" x14ac:dyDescent="0.2">
      <c r="A973" s="204">
        <v>968</v>
      </c>
      <c r="B973" s="205" t="s">
        <v>9153</v>
      </c>
      <c r="C973" s="249" t="s">
        <v>628</v>
      </c>
      <c r="D973" s="221" t="s">
        <v>8258</v>
      </c>
      <c r="E973" s="207"/>
      <c r="F973" s="220" t="s">
        <v>9154</v>
      </c>
      <c r="G973" s="205">
        <v>25644410</v>
      </c>
      <c r="H973" s="207" t="s">
        <v>9155</v>
      </c>
      <c r="I973" s="207"/>
      <c r="J973" s="205" t="s">
        <v>1979</v>
      </c>
      <c r="K973" s="205" t="s">
        <v>1375</v>
      </c>
      <c r="L973" s="205" t="s">
        <v>9156</v>
      </c>
      <c r="M973" s="205" t="s">
        <v>3836</v>
      </c>
      <c r="N973" s="126" t="s">
        <v>7627</v>
      </c>
      <c r="O973" s="126">
        <v>1</v>
      </c>
      <c r="P973" s="205" t="s">
        <v>9157</v>
      </c>
      <c r="Q973" s="210" t="s">
        <v>9158</v>
      </c>
      <c r="R973" s="211"/>
      <c r="S973" s="217"/>
      <c r="T973" s="213"/>
    </row>
    <row r="974" spans="1:20" ht="78.75" x14ac:dyDescent="0.2">
      <c r="A974" s="204">
        <v>969</v>
      </c>
      <c r="B974" s="205" t="s">
        <v>9159</v>
      </c>
      <c r="C974" s="250" t="s">
        <v>61</v>
      </c>
      <c r="D974" s="251" t="s">
        <v>8258</v>
      </c>
      <c r="E974" s="224"/>
      <c r="F974" s="252" t="s">
        <v>9160</v>
      </c>
      <c r="G974" s="247">
        <v>25644410</v>
      </c>
      <c r="H974" s="224" t="s">
        <v>9161</v>
      </c>
      <c r="I974" s="224"/>
      <c r="J974" s="247" t="s">
        <v>1979</v>
      </c>
      <c r="K974" s="247" t="s">
        <v>1375</v>
      </c>
      <c r="L974" s="247" t="s">
        <v>9162</v>
      </c>
      <c r="M974" s="247" t="s">
        <v>3780</v>
      </c>
      <c r="N974" s="131" t="s">
        <v>9163</v>
      </c>
      <c r="O974" s="131">
        <v>1</v>
      </c>
      <c r="P974" s="247" t="s">
        <v>9164</v>
      </c>
      <c r="Q974" s="253" t="s">
        <v>9165</v>
      </c>
      <c r="R974" s="211"/>
      <c r="S974" s="212" t="s">
        <v>4025</v>
      </c>
      <c r="T974" s="215" t="s">
        <v>3261</v>
      </c>
    </row>
    <row r="975" spans="1:20" ht="78.75" x14ac:dyDescent="0.2">
      <c r="A975" s="204">
        <v>970</v>
      </c>
      <c r="B975" s="223" t="s">
        <v>9166</v>
      </c>
      <c r="C975" s="254" t="s">
        <v>61</v>
      </c>
      <c r="D975" s="232" t="s">
        <v>8258</v>
      </c>
      <c r="E975" s="227"/>
      <c r="F975" s="226" t="s">
        <v>9167</v>
      </c>
      <c r="G975" s="231">
        <v>25644410</v>
      </c>
      <c r="H975" s="227" t="s">
        <v>9168</v>
      </c>
      <c r="I975" s="227"/>
      <c r="J975" s="231" t="s">
        <v>1979</v>
      </c>
      <c r="K975" s="231" t="s">
        <v>1375</v>
      </c>
      <c r="L975" s="231" t="s">
        <v>9169</v>
      </c>
      <c r="M975" s="231" t="s">
        <v>3836</v>
      </c>
      <c r="N975" s="129" t="s">
        <v>5250</v>
      </c>
      <c r="O975" s="129">
        <v>1</v>
      </c>
      <c r="P975" s="231" t="s">
        <v>9170</v>
      </c>
      <c r="Q975" s="255" t="s">
        <v>9171</v>
      </c>
      <c r="R975" s="211"/>
      <c r="S975" s="217"/>
      <c r="T975" s="213"/>
    </row>
    <row r="976" spans="1:20" ht="78.75" x14ac:dyDescent="0.2">
      <c r="A976" s="204">
        <v>971</v>
      </c>
      <c r="B976" s="205" t="s">
        <v>9172</v>
      </c>
      <c r="C976" s="254" t="s">
        <v>61</v>
      </c>
      <c r="D976" s="232" t="s">
        <v>8258</v>
      </c>
      <c r="E976" s="207"/>
      <c r="F976" s="220" t="s">
        <v>9173</v>
      </c>
      <c r="G976" s="207">
        <v>25644410</v>
      </c>
      <c r="H976" s="220" t="s">
        <v>9174</v>
      </c>
      <c r="I976" s="207"/>
      <c r="J976" s="207" t="s">
        <v>1979</v>
      </c>
      <c r="K976" s="207" t="s">
        <v>1375</v>
      </c>
      <c r="L976" s="207" t="s">
        <v>9175</v>
      </c>
      <c r="M976" s="207" t="s">
        <v>3859</v>
      </c>
      <c r="N976" s="141" t="s">
        <v>3241</v>
      </c>
      <c r="O976" s="141">
        <v>1</v>
      </c>
      <c r="P976" s="207" t="s">
        <v>9176</v>
      </c>
      <c r="Q976" s="244" t="s">
        <v>6012</v>
      </c>
      <c r="R976" s="241"/>
      <c r="S976" s="256" t="s">
        <v>3260</v>
      </c>
      <c r="T976" s="257" t="s">
        <v>3261</v>
      </c>
    </row>
    <row r="977" spans="1:20" ht="78.75" x14ac:dyDescent="0.2">
      <c r="A977" s="204">
        <v>972</v>
      </c>
      <c r="B977" s="207" t="s">
        <v>9177</v>
      </c>
      <c r="C977" s="254" t="s">
        <v>61</v>
      </c>
      <c r="D977" s="226" t="s">
        <v>8258</v>
      </c>
      <c r="E977" s="207"/>
      <c r="F977" s="207" t="s">
        <v>9178</v>
      </c>
      <c r="G977" s="207">
        <v>25644422</v>
      </c>
      <c r="H977" s="220" t="s">
        <v>9179</v>
      </c>
      <c r="I977" s="207"/>
      <c r="J977" s="207" t="s">
        <v>1979</v>
      </c>
      <c r="K977" s="207" t="s">
        <v>1375</v>
      </c>
      <c r="L977" s="207" t="s">
        <v>9180</v>
      </c>
      <c r="M977" s="207" t="s">
        <v>3681</v>
      </c>
      <c r="N977" s="141" t="s">
        <v>6769</v>
      </c>
      <c r="O977" s="141">
        <v>1</v>
      </c>
      <c r="P977" s="207" t="s">
        <v>9181</v>
      </c>
      <c r="Q977" s="244" t="s">
        <v>9181</v>
      </c>
      <c r="R977" s="241"/>
      <c r="S977" s="258" t="s">
        <v>3260</v>
      </c>
      <c r="T977" s="259" t="s">
        <v>3261</v>
      </c>
    </row>
    <row r="978" spans="1:20" ht="56.25" x14ac:dyDescent="0.2">
      <c r="A978" s="204">
        <v>973</v>
      </c>
      <c r="B978" s="207" t="s">
        <v>9182</v>
      </c>
      <c r="C978" s="254" t="s">
        <v>61</v>
      </c>
      <c r="D978" s="226" t="s">
        <v>8258</v>
      </c>
      <c r="E978" s="207"/>
      <c r="F978" s="220" t="s">
        <v>9183</v>
      </c>
      <c r="G978" s="207">
        <v>25644422</v>
      </c>
      <c r="H978" s="220" t="s">
        <v>9184</v>
      </c>
      <c r="I978" s="207"/>
      <c r="J978" s="207" t="s">
        <v>1979</v>
      </c>
      <c r="K978" s="207" t="s">
        <v>3239</v>
      </c>
      <c r="L978" s="207" t="s">
        <v>9185</v>
      </c>
      <c r="M978" s="207" t="s">
        <v>1874</v>
      </c>
      <c r="N978" s="141" t="s">
        <v>4563</v>
      </c>
      <c r="O978" s="141">
        <v>1</v>
      </c>
      <c r="P978" s="207" t="s">
        <v>9186</v>
      </c>
      <c r="Q978" s="244" t="s">
        <v>9186</v>
      </c>
      <c r="R978" s="241"/>
      <c r="S978" s="258" t="s">
        <v>3260</v>
      </c>
      <c r="T978" s="259" t="s">
        <v>3261</v>
      </c>
    </row>
  </sheetData>
  <mergeCells count="1">
    <mergeCell ref="C4:Q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7"/>
  <sheetViews>
    <sheetView topLeftCell="D1" workbookViewId="0">
      <selection activeCell="K4" sqref="K4"/>
    </sheetView>
  </sheetViews>
  <sheetFormatPr defaultColWidth="31.5" defaultRowHeight="11.25" x14ac:dyDescent="0.2"/>
  <cols>
    <col min="1" max="1" width="14.33203125" customWidth="1"/>
    <col min="3" max="3" width="24.5" customWidth="1"/>
    <col min="4" max="4" width="23.33203125" customWidth="1"/>
    <col min="6" max="6" width="21.5" customWidth="1"/>
    <col min="7" max="7" width="22.33203125" customWidth="1"/>
    <col min="8" max="8" width="19.6640625" customWidth="1"/>
    <col min="12" max="12" width="31.5" style="178"/>
    <col min="14" max="14" width="18.5" customWidth="1"/>
    <col min="15" max="15" width="19.1640625" customWidth="1"/>
    <col min="16" max="16" width="22.6640625" style="87" customWidth="1"/>
    <col min="17" max="17" width="19.33203125" customWidth="1"/>
  </cols>
  <sheetData>
    <row r="1" spans="1:17" ht="18.75" x14ac:dyDescent="0.2">
      <c r="A1" s="334" t="s">
        <v>11759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</row>
    <row r="2" spans="1:17" ht="45" x14ac:dyDescent="0.2">
      <c r="A2" s="42" t="s">
        <v>0</v>
      </c>
      <c r="B2" s="16" t="s">
        <v>1423</v>
      </c>
      <c r="C2" s="15" t="s">
        <v>1424</v>
      </c>
      <c r="D2" s="43" t="s">
        <v>2</v>
      </c>
      <c r="E2" s="42" t="s">
        <v>3</v>
      </c>
      <c r="F2" s="15" t="s">
        <v>1755</v>
      </c>
      <c r="G2" s="15" t="s">
        <v>4</v>
      </c>
      <c r="H2" s="15" t="s">
        <v>1756</v>
      </c>
      <c r="I2" s="43" t="s">
        <v>1767</v>
      </c>
      <c r="J2" s="20" t="s">
        <v>662</v>
      </c>
      <c r="K2" s="20" t="s">
        <v>5</v>
      </c>
      <c r="L2" s="20" t="s">
        <v>6</v>
      </c>
      <c r="M2" s="20" t="s">
        <v>7</v>
      </c>
      <c r="N2" s="21" t="s">
        <v>22</v>
      </c>
      <c r="O2" s="21" t="s">
        <v>23</v>
      </c>
      <c r="P2" s="39" t="s">
        <v>1421</v>
      </c>
      <c r="Q2" s="40" t="s">
        <v>1422</v>
      </c>
    </row>
    <row r="3" spans="1:17" ht="112.5" x14ac:dyDescent="0.2">
      <c r="A3" s="17">
        <v>1</v>
      </c>
      <c r="B3" s="58" t="s">
        <v>386</v>
      </c>
      <c r="C3" s="2" t="s">
        <v>15</v>
      </c>
      <c r="D3" s="47" t="s">
        <v>34</v>
      </c>
      <c r="E3" s="61" t="s">
        <v>33</v>
      </c>
      <c r="F3" s="2">
        <v>25644701907</v>
      </c>
      <c r="G3" s="2" t="s">
        <v>35</v>
      </c>
      <c r="H3" s="73">
        <v>43389</v>
      </c>
      <c r="I3" s="48" t="s">
        <v>36</v>
      </c>
      <c r="J3" s="6" t="s">
        <v>649</v>
      </c>
      <c r="K3" s="7" t="s">
        <v>37</v>
      </c>
      <c r="L3" s="6"/>
      <c r="M3" s="7" t="s">
        <v>1294</v>
      </c>
      <c r="N3" s="23">
        <v>118.4</v>
      </c>
      <c r="O3" s="19"/>
      <c r="P3" s="302">
        <v>325223.49</v>
      </c>
      <c r="Q3" s="3">
        <v>138298.29999999999</v>
      </c>
    </row>
    <row r="4" spans="1:17" ht="101.25" x14ac:dyDescent="0.2">
      <c r="A4" s="17">
        <v>2</v>
      </c>
      <c r="B4" s="58" t="s">
        <v>386</v>
      </c>
      <c r="C4" s="12" t="s">
        <v>301</v>
      </c>
      <c r="D4" s="48" t="s">
        <v>304</v>
      </c>
      <c r="E4" s="17" t="s">
        <v>303</v>
      </c>
      <c r="F4" s="2">
        <v>25644101001</v>
      </c>
      <c r="G4" s="12" t="s">
        <v>305</v>
      </c>
      <c r="H4" s="13">
        <v>40521</v>
      </c>
      <c r="I4" s="48" t="s">
        <v>312</v>
      </c>
      <c r="J4" s="6" t="s">
        <v>703</v>
      </c>
      <c r="K4" s="6" t="s">
        <v>316</v>
      </c>
      <c r="L4" s="6"/>
      <c r="M4" s="6" t="s">
        <v>302</v>
      </c>
      <c r="N4" s="23">
        <v>145.4</v>
      </c>
      <c r="O4" s="17"/>
      <c r="P4" s="28">
        <v>1642359.88</v>
      </c>
      <c r="Q4" s="14">
        <v>345079.57</v>
      </c>
    </row>
    <row r="5" spans="1:17" ht="101.25" x14ac:dyDescent="0.2">
      <c r="A5" s="17">
        <v>3</v>
      </c>
      <c r="B5" s="58" t="s">
        <v>386</v>
      </c>
      <c r="C5" s="12" t="s">
        <v>301</v>
      </c>
      <c r="D5" s="48" t="s">
        <v>308</v>
      </c>
      <c r="E5" s="17" t="s">
        <v>310</v>
      </c>
      <c r="F5" s="12">
        <v>25644101001</v>
      </c>
      <c r="G5" s="12" t="s">
        <v>306</v>
      </c>
      <c r="H5" s="13">
        <v>40521</v>
      </c>
      <c r="I5" s="48" t="s">
        <v>313</v>
      </c>
      <c r="J5" s="6" t="s">
        <v>704</v>
      </c>
      <c r="K5" s="6" t="s">
        <v>317</v>
      </c>
      <c r="L5" s="6"/>
      <c r="M5" s="6" t="s">
        <v>302</v>
      </c>
      <c r="N5" s="23">
        <v>151.69999999999999</v>
      </c>
      <c r="O5" s="17"/>
      <c r="P5" s="28">
        <v>1713521.28</v>
      </c>
      <c r="Q5" s="14">
        <v>360031.43</v>
      </c>
    </row>
    <row r="6" spans="1:17" ht="101.25" x14ac:dyDescent="0.2">
      <c r="A6" s="17">
        <v>4</v>
      </c>
      <c r="B6" s="58" t="s">
        <v>386</v>
      </c>
      <c r="C6" s="12" t="s">
        <v>301</v>
      </c>
      <c r="D6" s="48" t="s">
        <v>309</v>
      </c>
      <c r="E6" s="17" t="s">
        <v>311</v>
      </c>
      <c r="F6" s="12">
        <v>25644101001</v>
      </c>
      <c r="G6" s="12" t="s">
        <v>307</v>
      </c>
      <c r="H6" s="13">
        <v>40798</v>
      </c>
      <c r="I6" s="48" t="s">
        <v>314</v>
      </c>
      <c r="J6" s="6" t="s">
        <v>705</v>
      </c>
      <c r="K6" s="6" t="s">
        <v>315</v>
      </c>
      <c r="L6" s="6"/>
      <c r="M6" s="6" t="s">
        <v>302</v>
      </c>
      <c r="N6" s="23">
        <v>2668.8</v>
      </c>
      <c r="O6" s="17"/>
      <c r="P6" s="28">
        <v>30145323.649999999</v>
      </c>
      <c r="Q6" s="14">
        <v>6370396.7400000002</v>
      </c>
    </row>
    <row r="7" spans="1:17" ht="146.25" x14ac:dyDescent="0.2">
      <c r="A7" s="17">
        <v>5</v>
      </c>
      <c r="B7" s="58" t="s">
        <v>1431</v>
      </c>
      <c r="C7" s="12" t="s">
        <v>384</v>
      </c>
      <c r="D7" s="48" t="s">
        <v>387</v>
      </c>
      <c r="E7" s="17" t="s">
        <v>399</v>
      </c>
      <c r="F7" s="12">
        <v>25644101001</v>
      </c>
      <c r="G7" s="12" t="s">
        <v>392</v>
      </c>
      <c r="H7" s="13">
        <v>43276</v>
      </c>
      <c r="I7" s="48" t="s">
        <v>400</v>
      </c>
      <c r="J7" s="6" t="s">
        <v>709</v>
      </c>
      <c r="K7" s="6" t="s">
        <v>412</v>
      </c>
      <c r="L7" s="6"/>
      <c r="M7" s="6" t="s">
        <v>417</v>
      </c>
      <c r="N7" s="23">
        <v>690.4</v>
      </c>
      <c r="O7" s="17"/>
      <c r="P7" s="28">
        <v>7355155.6900000004</v>
      </c>
      <c r="Q7" s="14">
        <v>1388000</v>
      </c>
    </row>
    <row r="8" spans="1:17" ht="146.25" x14ac:dyDescent="0.2">
      <c r="A8" s="17">
        <v>6</v>
      </c>
      <c r="B8" s="58" t="s">
        <v>386</v>
      </c>
      <c r="C8" s="12" t="s">
        <v>385</v>
      </c>
      <c r="D8" s="48" t="s">
        <v>388</v>
      </c>
      <c r="E8" s="61" t="s">
        <v>401</v>
      </c>
      <c r="F8" s="2">
        <v>25644101001</v>
      </c>
      <c r="G8" s="2" t="s">
        <v>393</v>
      </c>
      <c r="H8" s="73">
        <v>43276</v>
      </c>
      <c r="I8" s="48" t="s">
        <v>402</v>
      </c>
      <c r="J8" s="6" t="s">
        <v>709</v>
      </c>
      <c r="K8" s="6" t="s">
        <v>413</v>
      </c>
      <c r="L8" s="6"/>
      <c r="M8" s="6" t="s">
        <v>417</v>
      </c>
      <c r="N8" s="23">
        <v>119.1</v>
      </c>
      <c r="O8" s="17"/>
      <c r="P8" s="28">
        <v>513087.56</v>
      </c>
      <c r="Q8" s="14">
        <v>108338</v>
      </c>
    </row>
    <row r="9" spans="1:17" ht="146.25" x14ac:dyDescent="0.2">
      <c r="A9" s="17">
        <v>7</v>
      </c>
      <c r="B9" s="58" t="s">
        <v>386</v>
      </c>
      <c r="C9" s="12" t="s">
        <v>386</v>
      </c>
      <c r="D9" s="48">
        <v>1130000031</v>
      </c>
      <c r="E9" s="17" t="s">
        <v>403</v>
      </c>
      <c r="F9" s="12">
        <v>25644101001</v>
      </c>
      <c r="G9" s="12" t="s">
        <v>394</v>
      </c>
      <c r="H9" s="13">
        <v>41226</v>
      </c>
      <c r="I9" s="48" t="s">
        <v>404</v>
      </c>
      <c r="J9" s="6" t="s">
        <v>708</v>
      </c>
      <c r="K9" s="6" t="s">
        <v>414</v>
      </c>
      <c r="L9" s="6"/>
      <c r="M9" s="6" t="s">
        <v>417</v>
      </c>
      <c r="N9" s="23">
        <v>78.400000000000006</v>
      </c>
      <c r="O9" s="17"/>
      <c r="P9" s="28">
        <v>916558.72</v>
      </c>
      <c r="Q9" s="14">
        <v>995202.55</v>
      </c>
    </row>
    <row r="10" spans="1:17" ht="146.25" x14ac:dyDescent="0.2">
      <c r="A10" s="17">
        <v>8</v>
      </c>
      <c r="B10" s="58" t="s">
        <v>386</v>
      </c>
      <c r="C10" s="12" t="s">
        <v>384</v>
      </c>
      <c r="D10" s="48">
        <v>1130000033</v>
      </c>
      <c r="E10" s="17" t="s">
        <v>405</v>
      </c>
      <c r="F10" s="12">
        <v>25644101001</v>
      </c>
      <c r="G10" s="12" t="s">
        <v>395</v>
      </c>
      <c r="H10" s="13">
        <v>41226</v>
      </c>
      <c r="I10" s="48" t="s">
        <v>406</v>
      </c>
      <c r="J10" s="6" t="s">
        <v>708</v>
      </c>
      <c r="K10" s="6" t="s">
        <v>415</v>
      </c>
      <c r="L10" s="6"/>
      <c r="M10" s="6" t="s">
        <v>417</v>
      </c>
      <c r="N10" s="23">
        <v>508.8</v>
      </c>
      <c r="O10" s="17"/>
      <c r="P10" s="28">
        <v>5948279.04</v>
      </c>
      <c r="Q10" s="14">
        <v>6458661.4100000001</v>
      </c>
    </row>
    <row r="11" spans="1:17" ht="78.75" x14ac:dyDescent="0.2">
      <c r="A11" s="17">
        <v>9</v>
      </c>
      <c r="B11" s="58" t="s">
        <v>386</v>
      </c>
      <c r="C11" s="12" t="s">
        <v>384</v>
      </c>
      <c r="D11" s="48" t="s">
        <v>389</v>
      </c>
      <c r="E11" s="17" t="s">
        <v>408</v>
      </c>
      <c r="F11" s="12">
        <v>25644101001</v>
      </c>
      <c r="G11" s="12" t="s">
        <v>407</v>
      </c>
      <c r="H11" s="13">
        <v>42523</v>
      </c>
      <c r="I11" s="48" t="s">
        <v>409</v>
      </c>
      <c r="J11" s="6" t="s">
        <v>710</v>
      </c>
      <c r="K11" s="6" t="s">
        <v>414</v>
      </c>
      <c r="L11" s="6"/>
      <c r="M11" s="6" t="s">
        <v>417</v>
      </c>
      <c r="N11" s="23">
        <v>1546</v>
      </c>
      <c r="O11" s="17"/>
      <c r="P11" s="28">
        <v>18073976.800000001</v>
      </c>
      <c r="Q11" s="14">
        <v>1971784.86</v>
      </c>
    </row>
    <row r="12" spans="1:17" ht="78.75" x14ac:dyDescent="0.2">
      <c r="A12" s="17">
        <v>10</v>
      </c>
      <c r="B12" s="58" t="s">
        <v>386</v>
      </c>
      <c r="C12" s="12" t="s">
        <v>384</v>
      </c>
      <c r="D12" s="48" t="s">
        <v>390</v>
      </c>
      <c r="E12" s="17" t="s">
        <v>410</v>
      </c>
      <c r="F12" s="12">
        <v>25644101001</v>
      </c>
      <c r="G12" s="2" t="s">
        <v>396</v>
      </c>
      <c r="H12" s="13">
        <v>41631</v>
      </c>
      <c r="I12" s="48" t="s">
        <v>411</v>
      </c>
      <c r="J12" s="6" t="s">
        <v>711</v>
      </c>
      <c r="K12" s="6" t="s">
        <v>416</v>
      </c>
      <c r="L12" s="7" t="s">
        <v>1777</v>
      </c>
      <c r="M12" s="6" t="s">
        <v>417</v>
      </c>
      <c r="N12" s="23">
        <v>563.1</v>
      </c>
      <c r="O12" s="17"/>
      <c r="P12" s="28">
        <v>4213677.3</v>
      </c>
      <c r="Q12" s="14">
        <v>1399965</v>
      </c>
    </row>
    <row r="13" spans="1:17" ht="90" x14ac:dyDescent="0.2">
      <c r="A13" s="17">
        <v>11</v>
      </c>
      <c r="B13" s="58" t="s">
        <v>386</v>
      </c>
      <c r="C13" s="12" t="s">
        <v>423</v>
      </c>
      <c r="D13" s="48" t="s">
        <v>424</v>
      </c>
      <c r="E13" s="17" t="s">
        <v>432</v>
      </c>
      <c r="F13" s="12">
        <v>25644101001</v>
      </c>
      <c r="G13" s="12" t="s">
        <v>428</v>
      </c>
      <c r="H13" s="13">
        <v>42054</v>
      </c>
      <c r="I13" s="48" t="s">
        <v>433</v>
      </c>
      <c r="J13" s="6" t="s">
        <v>657</v>
      </c>
      <c r="K13" s="7" t="s">
        <v>440</v>
      </c>
      <c r="L13" s="6"/>
      <c r="M13" s="7" t="s">
        <v>441</v>
      </c>
      <c r="N13" s="23">
        <v>422.9</v>
      </c>
      <c r="O13" s="17"/>
      <c r="P13" s="28">
        <v>2515920.91</v>
      </c>
      <c r="Q13" s="14">
        <v>321500</v>
      </c>
    </row>
    <row r="14" spans="1:17" ht="90" x14ac:dyDescent="0.2">
      <c r="A14" s="17">
        <v>12</v>
      </c>
      <c r="B14" s="58" t="s">
        <v>386</v>
      </c>
      <c r="C14" s="12" t="s">
        <v>423</v>
      </c>
      <c r="D14" s="48" t="s">
        <v>427</v>
      </c>
      <c r="E14" s="61" t="s">
        <v>438</v>
      </c>
      <c r="F14" s="2">
        <v>25644101001</v>
      </c>
      <c r="G14" s="2" t="s">
        <v>431</v>
      </c>
      <c r="H14" s="73">
        <v>41956</v>
      </c>
      <c r="I14" s="48" t="s">
        <v>439</v>
      </c>
      <c r="J14" s="6" t="s">
        <v>715</v>
      </c>
      <c r="K14" s="7" t="s">
        <v>440</v>
      </c>
      <c r="L14" s="6"/>
      <c r="M14" s="7" t="s">
        <v>441</v>
      </c>
      <c r="N14" s="23">
        <v>100</v>
      </c>
      <c r="O14" s="17"/>
      <c r="P14" s="28">
        <v>1429611</v>
      </c>
      <c r="Q14" s="14">
        <v>77190</v>
      </c>
    </row>
    <row r="15" spans="1:17" ht="101.25" x14ac:dyDescent="0.2">
      <c r="A15" s="17">
        <v>13</v>
      </c>
      <c r="B15" s="58" t="s">
        <v>386</v>
      </c>
      <c r="C15" s="2" t="s">
        <v>442</v>
      </c>
      <c r="D15" s="47" t="s">
        <v>444</v>
      </c>
      <c r="E15" s="61" t="s">
        <v>448</v>
      </c>
      <c r="F15" s="2">
        <v>25644101001</v>
      </c>
      <c r="G15" s="2" t="s">
        <v>446</v>
      </c>
      <c r="H15" s="73">
        <v>39922</v>
      </c>
      <c r="I15" s="48" t="s">
        <v>449</v>
      </c>
      <c r="J15" s="6" t="s">
        <v>678</v>
      </c>
      <c r="K15" s="7" t="s">
        <v>452</v>
      </c>
      <c r="L15" s="6"/>
      <c r="M15" s="7" t="s">
        <v>453</v>
      </c>
      <c r="N15" s="23">
        <v>300.7</v>
      </c>
      <c r="O15" s="17"/>
      <c r="P15" s="28">
        <v>3265295.29</v>
      </c>
      <c r="Q15" s="14">
        <v>6397432.79</v>
      </c>
    </row>
    <row r="16" spans="1:17" ht="157.5" x14ac:dyDescent="0.2">
      <c r="A16" s="17">
        <v>14</v>
      </c>
      <c r="B16" s="18" t="s">
        <v>384</v>
      </c>
      <c r="C16" s="2" t="s">
        <v>384</v>
      </c>
      <c r="D16" s="47" t="s">
        <v>460</v>
      </c>
      <c r="E16" s="61" t="s">
        <v>466</v>
      </c>
      <c r="F16" s="2">
        <v>25644101001</v>
      </c>
      <c r="G16" s="2" t="s">
        <v>463</v>
      </c>
      <c r="H16" s="73">
        <v>44053</v>
      </c>
      <c r="I16" s="47" t="s">
        <v>1783</v>
      </c>
      <c r="J16" s="6" t="s">
        <v>535</v>
      </c>
      <c r="K16" s="7" t="s">
        <v>1782</v>
      </c>
      <c r="L16" s="6"/>
      <c r="M16" s="7" t="s">
        <v>1781</v>
      </c>
      <c r="N16" s="23">
        <v>375.7</v>
      </c>
      <c r="O16" s="17"/>
      <c r="P16" s="28">
        <v>4391700.07</v>
      </c>
      <c r="Q16" s="14">
        <v>1891545.6</v>
      </c>
    </row>
    <row r="17" spans="1:17" ht="157.5" x14ac:dyDescent="0.2">
      <c r="A17" s="17">
        <v>15</v>
      </c>
      <c r="B17" s="18" t="s">
        <v>384</v>
      </c>
      <c r="C17" s="2" t="s">
        <v>384</v>
      </c>
      <c r="D17" s="47" t="s">
        <v>461</v>
      </c>
      <c r="E17" s="61" t="s">
        <v>467</v>
      </c>
      <c r="F17" s="2">
        <v>25644101001</v>
      </c>
      <c r="G17" s="2" t="s">
        <v>464</v>
      </c>
      <c r="H17" s="73">
        <v>44050</v>
      </c>
      <c r="I17" s="48" t="s">
        <v>468</v>
      </c>
      <c r="J17" s="6" t="s">
        <v>535</v>
      </c>
      <c r="K17" s="7" t="s">
        <v>472</v>
      </c>
      <c r="L17" s="6"/>
      <c r="M17" s="7" t="s">
        <v>471</v>
      </c>
      <c r="N17" s="23">
        <v>187.9</v>
      </c>
      <c r="O17" s="17"/>
      <c r="P17" s="28">
        <v>2196434.5</v>
      </c>
      <c r="Q17" s="14">
        <v>946024.6</v>
      </c>
    </row>
    <row r="18" spans="1:17" ht="157.5" x14ac:dyDescent="0.2">
      <c r="A18" s="17">
        <v>16</v>
      </c>
      <c r="B18" s="58" t="s">
        <v>938</v>
      </c>
      <c r="C18" s="2" t="s">
        <v>473</v>
      </c>
      <c r="D18" s="47" t="s">
        <v>474</v>
      </c>
      <c r="E18" s="61" t="s">
        <v>477</v>
      </c>
      <c r="F18" s="2">
        <v>25644101001</v>
      </c>
      <c r="G18" s="2" t="s">
        <v>475</v>
      </c>
      <c r="H18" s="73">
        <v>42089</v>
      </c>
      <c r="I18" s="48" t="s">
        <v>476</v>
      </c>
      <c r="J18" s="6" t="s">
        <v>535</v>
      </c>
      <c r="K18" s="7" t="s">
        <v>479</v>
      </c>
      <c r="L18" s="6"/>
      <c r="M18" s="7" t="s">
        <v>478</v>
      </c>
      <c r="N18" s="23">
        <v>431.9</v>
      </c>
      <c r="O18" s="17"/>
      <c r="P18" s="28">
        <v>5699231.4699999997</v>
      </c>
      <c r="Q18" s="14">
        <v>882438.4</v>
      </c>
    </row>
    <row r="19" spans="1:17" ht="157.5" x14ac:dyDescent="0.2">
      <c r="A19" s="17">
        <v>17</v>
      </c>
      <c r="B19" s="18" t="s">
        <v>938</v>
      </c>
      <c r="C19" s="2" t="s">
        <v>384</v>
      </c>
      <c r="D19" s="47" t="s">
        <v>496</v>
      </c>
      <c r="E19" s="61" t="s">
        <v>533</v>
      </c>
      <c r="F19" s="2">
        <v>25644101001</v>
      </c>
      <c r="G19" s="2" t="s">
        <v>526</v>
      </c>
      <c r="H19" s="73">
        <v>44053</v>
      </c>
      <c r="I19" s="48" t="s">
        <v>1275</v>
      </c>
      <c r="J19" s="6" t="s">
        <v>535</v>
      </c>
      <c r="K19" s="7" t="s">
        <v>535</v>
      </c>
      <c r="L19" s="6"/>
      <c r="M19" s="6" t="s">
        <v>525</v>
      </c>
      <c r="N19" s="23">
        <v>14.6</v>
      </c>
      <c r="O19" s="17"/>
      <c r="P19" s="28">
        <v>170664.5</v>
      </c>
      <c r="Q19" s="14">
        <v>73506.97</v>
      </c>
    </row>
    <row r="20" spans="1:17" ht="90" x14ac:dyDescent="0.2">
      <c r="A20" s="17">
        <v>18</v>
      </c>
      <c r="B20" s="18" t="s">
        <v>938</v>
      </c>
      <c r="C20" s="2" t="s">
        <v>384</v>
      </c>
      <c r="D20" s="47" t="s">
        <v>497</v>
      </c>
      <c r="E20" s="61" t="s">
        <v>530</v>
      </c>
      <c r="F20" s="2">
        <v>25644101001</v>
      </c>
      <c r="G20" s="2" t="s">
        <v>527</v>
      </c>
      <c r="H20" s="73">
        <v>44050</v>
      </c>
      <c r="I20" s="48" t="s">
        <v>555</v>
      </c>
      <c r="J20" s="6" t="s">
        <v>657</v>
      </c>
      <c r="K20" s="7" t="s">
        <v>531</v>
      </c>
      <c r="L20" s="6"/>
      <c r="M20" s="7" t="s">
        <v>525</v>
      </c>
      <c r="N20" s="23">
        <v>192.3</v>
      </c>
      <c r="O20" s="17"/>
      <c r="P20" s="28">
        <v>2247867.77</v>
      </c>
      <c r="Q20" s="14">
        <v>968177.4</v>
      </c>
    </row>
    <row r="21" spans="1:17" ht="90" x14ac:dyDescent="0.2">
      <c r="A21" s="17">
        <v>19</v>
      </c>
      <c r="B21" s="18" t="s">
        <v>938</v>
      </c>
      <c r="C21" s="2" t="s">
        <v>384</v>
      </c>
      <c r="D21" s="47" t="s">
        <v>529</v>
      </c>
      <c r="E21" s="61" t="s">
        <v>532</v>
      </c>
      <c r="F21" s="2">
        <v>25644101001</v>
      </c>
      <c r="G21" s="2" t="s">
        <v>528</v>
      </c>
      <c r="H21" s="73">
        <v>44050</v>
      </c>
      <c r="I21" s="48" t="s">
        <v>534</v>
      </c>
      <c r="J21" s="6" t="s">
        <v>657</v>
      </c>
      <c r="K21" s="7" t="s">
        <v>531</v>
      </c>
      <c r="L21" s="6"/>
      <c r="M21" s="7" t="s">
        <v>525</v>
      </c>
      <c r="N21" s="23">
        <v>37.9</v>
      </c>
      <c r="O21" s="17"/>
      <c r="P21" s="28">
        <v>443027.5</v>
      </c>
      <c r="Q21" s="14">
        <v>190816.02</v>
      </c>
    </row>
    <row r="22" spans="1:17" ht="146.25" x14ac:dyDescent="0.2">
      <c r="A22" s="17">
        <v>20</v>
      </c>
      <c r="B22" s="18" t="s">
        <v>938</v>
      </c>
      <c r="C22" s="2" t="s">
        <v>384</v>
      </c>
      <c r="D22" s="47" t="s">
        <v>537</v>
      </c>
      <c r="E22" s="61" t="s">
        <v>1274</v>
      </c>
      <c r="F22" s="2">
        <v>25644101001</v>
      </c>
      <c r="G22" s="2" t="s">
        <v>538</v>
      </c>
      <c r="H22" s="73">
        <v>42495</v>
      </c>
      <c r="I22" s="48" t="s">
        <v>539</v>
      </c>
      <c r="J22" s="6" t="s">
        <v>722</v>
      </c>
      <c r="K22" s="7" t="s">
        <v>540</v>
      </c>
      <c r="L22" s="6"/>
      <c r="M22" s="7" t="s">
        <v>541</v>
      </c>
      <c r="N22" s="23">
        <v>276.8</v>
      </c>
      <c r="O22" s="17"/>
      <c r="P22" s="28">
        <v>1646741.33</v>
      </c>
      <c r="Q22" s="14">
        <v>306463.13</v>
      </c>
    </row>
    <row r="23" spans="1:17" ht="157.5" x14ac:dyDescent="0.2">
      <c r="A23" s="17">
        <v>21</v>
      </c>
      <c r="B23" s="18" t="s">
        <v>938</v>
      </c>
      <c r="C23" s="2" t="s">
        <v>544</v>
      </c>
      <c r="D23" s="47" t="s">
        <v>545</v>
      </c>
      <c r="E23" s="61" t="s">
        <v>546</v>
      </c>
      <c r="F23" s="2">
        <v>25644101001</v>
      </c>
      <c r="G23" s="2" t="s">
        <v>543</v>
      </c>
      <c r="H23" s="73">
        <v>42465</v>
      </c>
      <c r="I23" s="48" t="s">
        <v>547</v>
      </c>
      <c r="J23" s="6" t="s">
        <v>661</v>
      </c>
      <c r="K23" s="7" t="s">
        <v>548</v>
      </c>
      <c r="L23" s="6"/>
      <c r="M23" s="7" t="s">
        <v>542</v>
      </c>
      <c r="N23" s="23">
        <v>637.4</v>
      </c>
      <c r="O23" s="17"/>
      <c r="P23" s="28">
        <v>5874354.8899999997</v>
      </c>
      <c r="Q23" s="14">
        <v>3962391.27</v>
      </c>
    </row>
    <row r="24" spans="1:17" ht="90" x14ac:dyDescent="0.2">
      <c r="A24" s="17">
        <v>22</v>
      </c>
      <c r="B24" s="18" t="s">
        <v>938</v>
      </c>
      <c r="C24" s="2" t="s">
        <v>384</v>
      </c>
      <c r="D24" s="47" t="s">
        <v>551</v>
      </c>
      <c r="E24" s="61" t="s">
        <v>550</v>
      </c>
      <c r="F24" s="2">
        <v>25644101001</v>
      </c>
      <c r="G24" s="2" t="s">
        <v>552</v>
      </c>
      <c r="H24" s="2"/>
      <c r="I24" s="48" t="s">
        <v>553</v>
      </c>
      <c r="J24" s="6" t="s">
        <v>660</v>
      </c>
      <c r="K24" s="7" t="s">
        <v>554</v>
      </c>
      <c r="L24" s="6"/>
      <c r="M24" s="7" t="s">
        <v>549</v>
      </c>
      <c r="N24" s="23">
        <v>94.5</v>
      </c>
      <c r="O24" s="17"/>
      <c r="P24" s="28">
        <v>1006752.91</v>
      </c>
      <c r="Q24" s="14">
        <v>169486</v>
      </c>
    </row>
    <row r="25" spans="1:17" ht="78.75" x14ac:dyDescent="0.2">
      <c r="A25" s="17">
        <v>23</v>
      </c>
      <c r="B25" s="58" t="s">
        <v>938</v>
      </c>
      <c r="C25" s="12" t="s">
        <v>570</v>
      </c>
      <c r="D25" s="48" t="s">
        <v>591</v>
      </c>
      <c r="E25" s="17" t="s">
        <v>599</v>
      </c>
      <c r="F25" s="12">
        <v>25644101001</v>
      </c>
      <c r="G25" s="2" t="s">
        <v>623</v>
      </c>
      <c r="H25" s="73">
        <v>41632</v>
      </c>
      <c r="I25" s="48" t="s">
        <v>626</v>
      </c>
      <c r="J25" s="6" t="s">
        <v>655</v>
      </c>
      <c r="K25" s="7" t="s">
        <v>645</v>
      </c>
      <c r="L25" s="6"/>
      <c r="M25" s="7" t="s">
        <v>624</v>
      </c>
      <c r="N25" s="23">
        <v>248.9</v>
      </c>
      <c r="O25" s="17"/>
      <c r="P25" s="28">
        <v>833207.68</v>
      </c>
      <c r="Q25" s="14">
        <v>0</v>
      </c>
    </row>
    <row r="26" spans="1:17" ht="112.5" x14ac:dyDescent="0.2">
      <c r="A26" s="17">
        <v>24</v>
      </c>
      <c r="B26" s="58" t="s">
        <v>938</v>
      </c>
      <c r="C26" s="2" t="s">
        <v>766</v>
      </c>
      <c r="D26" s="48" t="s">
        <v>770</v>
      </c>
      <c r="E26" s="17" t="s">
        <v>777</v>
      </c>
      <c r="F26" s="12">
        <v>25644101001</v>
      </c>
      <c r="G26" s="2" t="s">
        <v>784</v>
      </c>
      <c r="H26" s="73">
        <v>40795</v>
      </c>
      <c r="I26" s="47" t="s">
        <v>969</v>
      </c>
      <c r="J26" s="6" t="s">
        <v>968</v>
      </c>
      <c r="K26" s="6"/>
      <c r="L26" s="7" t="s">
        <v>1825</v>
      </c>
      <c r="M26" s="6" t="s">
        <v>536</v>
      </c>
      <c r="N26" s="23">
        <v>57.4</v>
      </c>
      <c r="O26" s="17"/>
      <c r="P26" s="28">
        <v>410332.51</v>
      </c>
      <c r="Q26" s="14">
        <v>1531862</v>
      </c>
    </row>
    <row r="27" spans="1:17" ht="112.5" x14ac:dyDescent="0.2">
      <c r="A27" s="17">
        <v>25</v>
      </c>
      <c r="B27" s="58" t="s">
        <v>938</v>
      </c>
      <c r="C27" s="12" t="s">
        <v>767</v>
      </c>
      <c r="D27" s="48" t="s">
        <v>771</v>
      </c>
      <c r="E27" s="17" t="s">
        <v>778</v>
      </c>
      <c r="F27" s="12">
        <v>25644101001</v>
      </c>
      <c r="G27" s="2" t="s">
        <v>785</v>
      </c>
      <c r="H27" s="73">
        <v>41557</v>
      </c>
      <c r="I27" s="47" t="s">
        <v>1956</v>
      </c>
      <c r="J27" s="6" t="s">
        <v>657</v>
      </c>
      <c r="K27" s="6"/>
      <c r="L27" s="7" t="s">
        <v>1826</v>
      </c>
      <c r="M27" s="6" t="s">
        <v>536</v>
      </c>
      <c r="N27" s="23">
        <v>243.8</v>
      </c>
      <c r="O27" s="17"/>
      <c r="P27" s="28">
        <v>3466460.55</v>
      </c>
      <c r="Q27" s="14">
        <v>3552946.16</v>
      </c>
    </row>
    <row r="28" spans="1:17" ht="78.75" x14ac:dyDescent="0.2">
      <c r="A28" s="17">
        <v>26</v>
      </c>
      <c r="B28" s="58" t="s">
        <v>938</v>
      </c>
      <c r="C28" s="12" t="s">
        <v>384</v>
      </c>
      <c r="D28" s="48" t="s">
        <v>772</v>
      </c>
      <c r="E28" s="61" t="s">
        <v>779</v>
      </c>
      <c r="F28" s="2">
        <v>25644101001</v>
      </c>
      <c r="G28" s="2" t="s">
        <v>786</v>
      </c>
      <c r="H28" s="73">
        <v>41110</v>
      </c>
      <c r="I28" s="47" t="s">
        <v>970</v>
      </c>
      <c r="J28" s="6" t="s">
        <v>971</v>
      </c>
      <c r="K28" s="6"/>
      <c r="L28" s="7"/>
      <c r="M28" s="6" t="s">
        <v>536</v>
      </c>
      <c r="N28" s="23">
        <v>131.30000000000001</v>
      </c>
      <c r="O28" s="17"/>
      <c r="P28" s="28">
        <v>728171.42</v>
      </c>
      <c r="Q28" s="14">
        <v>343598.97</v>
      </c>
    </row>
    <row r="29" spans="1:17" ht="101.25" x14ac:dyDescent="0.2">
      <c r="A29" s="17">
        <v>27</v>
      </c>
      <c r="B29" s="58" t="s">
        <v>938</v>
      </c>
      <c r="C29" s="2" t="s">
        <v>823</v>
      </c>
      <c r="D29" s="48" t="s">
        <v>829</v>
      </c>
      <c r="E29" s="17" t="s">
        <v>840</v>
      </c>
      <c r="F29" s="12">
        <v>25644101001</v>
      </c>
      <c r="G29" s="2" t="s">
        <v>835</v>
      </c>
      <c r="H29" s="73">
        <v>41549</v>
      </c>
      <c r="I29" s="47" t="s">
        <v>1327</v>
      </c>
      <c r="J29" s="6" t="s">
        <v>975</v>
      </c>
      <c r="K29" s="6"/>
      <c r="L29" s="7" t="s">
        <v>1778</v>
      </c>
      <c r="M29" s="6" t="s">
        <v>536</v>
      </c>
      <c r="N29" s="23">
        <v>45</v>
      </c>
      <c r="O29" s="19"/>
      <c r="P29" s="302" t="s">
        <v>1824</v>
      </c>
      <c r="Q29" s="14">
        <v>495333.45</v>
      </c>
    </row>
    <row r="30" spans="1:17" ht="112.5" x14ac:dyDescent="0.2">
      <c r="A30" s="17">
        <v>28</v>
      </c>
      <c r="B30" s="58" t="s">
        <v>1435</v>
      </c>
      <c r="C30" s="2" t="s">
        <v>825</v>
      </c>
      <c r="D30" s="48" t="s">
        <v>831</v>
      </c>
      <c r="E30" s="17" t="s">
        <v>842</v>
      </c>
      <c r="F30" s="12">
        <v>25644101001</v>
      </c>
      <c r="G30" s="2" t="s">
        <v>837</v>
      </c>
      <c r="H30" s="73">
        <v>43068</v>
      </c>
      <c r="I30" s="47" t="s">
        <v>991</v>
      </c>
      <c r="J30" s="6" t="s">
        <v>653</v>
      </c>
      <c r="K30" s="6"/>
      <c r="L30" s="6"/>
      <c r="M30" s="6" t="s">
        <v>536</v>
      </c>
      <c r="N30" s="23">
        <v>550.29999999999995</v>
      </c>
      <c r="O30" s="19"/>
      <c r="P30" s="28">
        <v>7824418.54</v>
      </c>
      <c r="Q30" s="14">
        <v>7160332</v>
      </c>
    </row>
    <row r="31" spans="1:17" ht="78.75" x14ac:dyDescent="0.2">
      <c r="A31" s="17">
        <v>29</v>
      </c>
      <c r="B31" s="58" t="s">
        <v>938</v>
      </c>
      <c r="C31" s="12" t="s">
        <v>877</v>
      </c>
      <c r="D31" s="48" t="s">
        <v>879</v>
      </c>
      <c r="E31" s="17" t="s">
        <v>888</v>
      </c>
      <c r="F31" s="12">
        <v>25644101001</v>
      </c>
      <c r="G31" s="2" t="s">
        <v>897</v>
      </c>
      <c r="H31" s="73">
        <v>41632</v>
      </c>
      <c r="I31" s="48" t="s">
        <v>998</v>
      </c>
      <c r="J31" s="6" t="s">
        <v>985</v>
      </c>
      <c r="K31" s="6"/>
      <c r="L31" s="6"/>
      <c r="M31" s="6" t="s">
        <v>536</v>
      </c>
      <c r="N31" s="23">
        <v>297.10000000000002</v>
      </c>
      <c r="O31" s="19"/>
      <c r="P31" s="28">
        <v>1764479.87</v>
      </c>
      <c r="Q31" s="14">
        <v>287303</v>
      </c>
    </row>
    <row r="32" spans="1:17" ht="168.75" x14ac:dyDescent="0.2">
      <c r="A32" s="17">
        <v>30</v>
      </c>
      <c r="B32" s="18" t="s">
        <v>384</v>
      </c>
      <c r="C32" s="12" t="s">
        <v>384</v>
      </c>
      <c r="D32" s="48" t="s">
        <v>908</v>
      </c>
      <c r="E32" s="17" t="s">
        <v>928</v>
      </c>
      <c r="F32" s="12">
        <v>25644101001</v>
      </c>
      <c r="G32" s="2" t="s">
        <v>918</v>
      </c>
      <c r="H32" s="73">
        <v>44008</v>
      </c>
      <c r="I32" s="47" t="s">
        <v>1957</v>
      </c>
      <c r="J32" s="6" t="s">
        <v>936</v>
      </c>
      <c r="K32" s="6"/>
      <c r="L32" s="7" t="s">
        <v>1958</v>
      </c>
      <c r="M32" s="6" t="s">
        <v>536</v>
      </c>
      <c r="N32" s="23">
        <v>653.20000000000005</v>
      </c>
      <c r="O32" s="19"/>
      <c r="P32" s="28">
        <v>9287498.0700000003</v>
      </c>
      <c r="Q32" s="14">
        <v>8499222.8399999999</v>
      </c>
    </row>
    <row r="33" spans="1:19" ht="157.5" x14ac:dyDescent="0.2">
      <c r="A33" s="17">
        <v>31</v>
      </c>
      <c r="B33" s="58" t="s">
        <v>938</v>
      </c>
      <c r="C33" s="2" t="s">
        <v>384</v>
      </c>
      <c r="D33" s="47" t="s">
        <v>935</v>
      </c>
      <c r="E33" s="61" t="s">
        <v>1009</v>
      </c>
      <c r="F33" s="2">
        <v>25644101001</v>
      </c>
      <c r="G33" s="2" t="s">
        <v>1010</v>
      </c>
      <c r="H33" s="73">
        <v>43286</v>
      </c>
      <c r="I33" s="47" t="s">
        <v>1277</v>
      </c>
      <c r="J33" s="7" t="s">
        <v>934</v>
      </c>
      <c r="K33" s="6" t="s">
        <v>1282</v>
      </c>
      <c r="L33" s="7"/>
      <c r="M33" s="7" t="s">
        <v>624</v>
      </c>
      <c r="N33" s="23">
        <v>336.4</v>
      </c>
      <c r="O33" s="19"/>
      <c r="P33" s="28">
        <v>1449224.66</v>
      </c>
      <c r="Q33" s="14">
        <v>4498165.87</v>
      </c>
    </row>
    <row r="34" spans="1:19" ht="123.75" x14ac:dyDescent="0.2">
      <c r="A34" s="17">
        <v>32</v>
      </c>
      <c r="B34" s="58" t="s">
        <v>938</v>
      </c>
      <c r="C34" s="2" t="s">
        <v>938</v>
      </c>
      <c r="D34" s="47" t="s">
        <v>942</v>
      </c>
      <c r="E34" s="61" t="s">
        <v>941</v>
      </c>
      <c r="F34" s="2">
        <v>25644101001</v>
      </c>
      <c r="G34" s="2" t="s">
        <v>939</v>
      </c>
      <c r="H34" s="73">
        <v>42495</v>
      </c>
      <c r="I34" s="47" t="s">
        <v>1285</v>
      </c>
      <c r="J34" s="6" t="s">
        <v>940</v>
      </c>
      <c r="K34" s="6" t="s">
        <v>1317</v>
      </c>
      <c r="L34" s="6"/>
      <c r="M34" s="7" t="s">
        <v>624</v>
      </c>
      <c r="N34" s="23">
        <v>250.8</v>
      </c>
      <c r="O34" s="19"/>
      <c r="P34" s="28">
        <v>1492061.87</v>
      </c>
      <c r="Q34" s="14">
        <v>277676.87</v>
      </c>
    </row>
    <row r="35" spans="1:19" ht="67.5" x14ac:dyDescent="0.2">
      <c r="A35" s="17">
        <v>33</v>
      </c>
      <c r="B35" s="58" t="s">
        <v>938</v>
      </c>
      <c r="C35" s="2" t="s">
        <v>1389</v>
      </c>
      <c r="D35" s="49" t="s">
        <v>1409</v>
      </c>
      <c r="E35" s="58" t="s">
        <v>1393</v>
      </c>
      <c r="F35" s="2">
        <v>25644101001</v>
      </c>
      <c r="G35" s="29" t="s">
        <v>1394</v>
      </c>
      <c r="H35" s="29" t="s">
        <v>1961</v>
      </c>
      <c r="I35" s="44" t="s">
        <v>1436</v>
      </c>
      <c r="J35" s="2" t="s">
        <v>1959</v>
      </c>
      <c r="K35" s="2" t="s">
        <v>1960</v>
      </c>
      <c r="L35" s="12"/>
      <c r="M35" s="12" t="s">
        <v>1408</v>
      </c>
      <c r="N35" s="11">
        <v>148</v>
      </c>
      <c r="O35" s="28"/>
      <c r="P35" s="28">
        <v>883392.76</v>
      </c>
      <c r="Q35" s="11">
        <v>883392.76</v>
      </c>
    </row>
    <row r="36" spans="1:19" ht="45" x14ac:dyDescent="0.2">
      <c r="A36" s="17">
        <v>34</v>
      </c>
      <c r="B36" s="58" t="s">
        <v>938</v>
      </c>
      <c r="C36" s="2" t="s">
        <v>1390</v>
      </c>
      <c r="D36" s="49" t="s">
        <v>1410</v>
      </c>
      <c r="E36" s="58" t="s">
        <v>1399</v>
      </c>
      <c r="F36" s="2">
        <v>25644101001</v>
      </c>
      <c r="G36" s="29" t="s">
        <v>1395</v>
      </c>
      <c r="H36" s="29" t="s">
        <v>1962</v>
      </c>
      <c r="I36" s="44" t="s">
        <v>1400</v>
      </c>
      <c r="J36" s="2" t="s">
        <v>1398</v>
      </c>
      <c r="K36" s="12"/>
      <c r="L36" s="12"/>
      <c r="M36" s="12" t="s">
        <v>536</v>
      </c>
      <c r="N36" s="11">
        <v>220</v>
      </c>
      <c r="O36" s="28"/>
      <c r="P36" s="28">
        <v>2561057.4</v>
      </c>
      <c r="Q36" s="11">
        <v>6200000</v>
      </c>
    </row>
    <row r="37" spans="1:19" ht="67.5" x14ac:dyDescent="0.2">
      <c r="A37" s="17">
        <v>35</v>
      </c>
      <c r="B37" s="58" t="s">
        <v>938</v>
      </c>
      <c r="C37" s="2" t="s">
        <v>1391</v>
      </c>
      <c r="D37" s="49" t="s">
        <v>1411</v>
      </c>
      <c r="E37" s="58" t="s">
        <v>1401</v>
      </c>
      <c r="F37" s="2">
        <v>25644101001</v>
      </c>
      <c r="G37" s="29" t="s">
        <v>1396</v>
      </c>
      <c r="H37" s="29" t="s">
        <v>1963</v>
      </c>
      <c r="I37" s="44" t="s">
        <v>1402</v>
      </c>
      <c r="J37" s="2" t="s">
        <v>1398</v>
      </c>
      <c r="K37" s="2" t="s">
        <v>1403</v>
      </c>
      <c r="L37" s="12"/>
      <c r="M37" s="2" t="s">
        <v>1386</v>
      </c>
      <c r="N37" s="11">
        <v>201.5</v>
      </c>
      <c r="O37" s="28"/>
      <c r="P37" s="28">
        <v>2345695.7599999998</v>
      </c>
      <c r="Q37" s="11">
        <v>12100000</v>
      </c>
    </row>
    <row r="38" spans="1:19" ht="78.75" x14ac:dyDescent="0.2">
      <c r="A38" s="17">
        <v>36</v>
      </c>
      <c r="B38" s="58" t="s">
        <v>938</v>
      </c>
      <c r="C38" s="2" t="s">
        <v>1392</v>
      </c>
      <c r="D38" s="49" t="s">
        <v>1412</v>
      </c>
      <c r="E38" s="58" t="s">
        <v>1404</v>
      </c>
      <c r="F38" s="2">
        <v>25644101001</v>
      </c>
      <c r="G38" s="29" t="s">
        <v>1397</v>
      </c>
      <c r="H38" s="29" t="s">
        <v>1964</v>
      </c>
      <c r="I38" s="44" t="s">
        <v>1405</v>
      </c>
      <c r="J38" s="2" t="s">
        <v>1406</v>
      </c>
      <c r="K38" s="2" t="s">
        <v>1407</v>
      </c>
      <c r="L38" s="12"/>
      <c r="M38" s="2" t="s">
        <v>1408</v>
      </c>
      <c r="N38" s="11">
        <v>280.3</v>
      </c>
      <c r="O38" s="28"/>
      <c r="P38" s="28">
        <v>3263019.95</v>
      </c>
      <c r="Q38" s="11">
        <v>3263019.95</v>
      </c>
    </row>
    <row r="39" spans="1:19" ht="101.25" x14ac:dyDescent="0.2">
      <c r="A39" s="17">
        <v>37</v>
      </c>
      <c r="B39" s="89" t="s">
        <v>1437</v>
      </c>
      <c r="C39" s="37" t="s">
        <v>1358</v>
      </c>
      <c r="D39" s="55" t="s">
        <v>1359</v>
      </c>
      <c r="E39" s="65" t="s">
        <v>1360</v>
      </c>
      <c r="F39" s="30">
        <v>25644422111</v>
      </c>
      <c r="G39" s="90" t="s">
        <v>1361</v>
      </c>
      <c r="H39" s="122">
        <v>41547</v>
      </c>
      <c r="I39" s="64" t="s">
        <v>1362</v>
      </c>
      <c r="J39" s="37" t="s">
        <v>1363</v>
      </c>
      <c r="K39" s="37"/>
      <c r="L39" s="37"/>
      <c r="M39" s="37" t="s">
        <v>536</v>
      </c>
      <c r="N39" s="56">
        <v>338.1</v>
      </c>
      <c r="O39" s="57"/>
      <c r="P39" s="298">
        <v>2018142.57</v>
      </c>
      <c r="Q39" s="56">
        <v>2018142.57</v>
      </c>
    </row>
    <row r="40" spans="1:19" ht="112.5" x14ac:dyDescent="0.2">
      <c r="A40" s="17">
        <v>38</v>
      </c>
      <c r="B40" s="2" t="s">
        <v>1437</v>
      </c>
      <c r="C40" s="2" t="s">
        <v>938</v>
      </c>
      <c r="D40" s="2" t="s">
        <v>1306</v>
      </c>
      <c r="E40" s="58" t="s">
        <v>1297</v>
      </c>
      <c r="F40" s="2">
        <v>25644160051</v>
      </c>
      <c r="G40" s="2" t="s">
        <v>1298</v>
      </c>
      <c r="H40" s="73">
        <v>41614</v>
      </c>
      <c r="I40" s="73" t="s">
        <v>1299</v>
      </c>
      <c r="J40" s="2" t="s">
        <v>668</v>
      </c>
      <c r="K40" s="73" t="s">
        <v>1965</v>
      </c>
      <c r="L40" s="12"/>
      <c r="M40" s="2" t="s">
        <v>78</v>
      </c>
      <c r="N40" s="12">
        <v>38.6</v>
      </c>
      <c r="O40" s="2"/>
      <c r="P40" s="14">
        <v>155574.21</v>
      </c>
      <c r="Q40" s="12">
        <v>112167</v>
      </c>
      <c r="R40" s="84"/>
      <c r="S40" s="85"/>
    </row>
    <row r="41" spans="1:19" ht="45" x14ac:dyDescent="0.2">
      <c r="A41" s="17">
        <v>39</v>
      </c>
      <c r="B41" s="26" t="s">
        <v>1437</v>
      </c>
      <c r="C41" s="2" t="s">
        <v>938</v>
      </c>
      <c r="D41" s="29" t="s">
        <v>1770</v>
      </c>
      <c r="E41" s="316" t="s">
        <v>1771</v>
      </c>
      <c r="F41" s="317">
        <v>25644407101</v>
      </c>
      <c r="G41" s="317" t="s">
        <v>1772</v>
      </c>
      <c r="H41" s="13">
        <v>41981</v>
      </c>
      <c r="I41" s="317" t="s">
        <v>1773</v>
      </c>
      <c r="J41" s="317" t="s">
        <v>1467</v>
      </c>
      <c r="K41" s="317" t="s">
        <v>1509</v>
      </c>
      <c r="L41" s="318"/>
      <c r="M41" s="317" t="s">
        <v>1501</v>
      </c>
      <c r="N41" s="309">
        <v>58.4</v>
      </c>
      <c r="O41" s="318"/>
      <c r="P41" s="317">
        <v>348593.69</v>
      </c>
      <c r="Q41" s="309">
        <v>1</v>
      </c>
    </row>
    <row r="42" spans="1:19" ht="45" x14ac:dyDescent="0.2">
      <c r="A42" s="17">
        <v>40</v>
      </c>
      <c r="B42" s="26" t="s">
        <v>1437</v>
      </c>
      <c r="C42" s="2" t="s">
        <v>938</v>
      </c>
      <c r="D42" s="29" t="s">
        <v>1774</v>
      </c>
      <c r="E42" s="316" t="s">
        <v>1780</v>
      </c>
      <c r="F42" s="317">
        <v>25644101001</v>
      </c>
      <c r="G42" s="317" t="s">
        <v>1775</v>
      </c>
      <c r="H42" s="13">
        <v>41940</v>
      </c>
      <c r="I42" s="317" t="s">
        <v>1776</v>
      </c>
      <c r="J42" s="317" t="s">
        <v>1375</v>
      </c>
      <c r="K42" s="318"/>
      <c r="L42" s="317" t="s">
        <v>1779</v>
      </c>
      <c r="M42" s="317" t="s">
        <v>536</v>
      </c>
      <c r="N42" s="309">
        <v>35.299999999999997</v>
      </c>
      <c r="O42" s="318"/>
      <c r="P42" s="317">
        <v>589442.57999999996</v>
      </c>
      <c r="Q42" s="317">
        <v>756274.26</v>
      </c>
    </row>
    <row r="43" spans="1:19" s="93" customFormat="1" ht="101.25" x14ac:dyDescent="0.2">
      <c r="A43" s="88">
        <v>41</v>
      </c>
      <c r="B43" s="180" t="s">
        <v>1437</v>
      </c>
      <c r="C43" s="350" t="s">
        <v>1816</v>
      </c>
      <c r="D43" s="351" t="s">
        <v>1817</v>
      </c>
      <c r="E43" s="350" t="s">
        <v>1818</v>
      </c>
      <c r="F43" s="352">
        <v>25644101001</v>
      </c>
      <c r="G43" s="96" t="s">
        <v>1819</v>
      </c>
      <c r="H43" s="132">
        <v>45807</v>
      </c>
      <c r="I43" s="350" t="s">
        <v>1820</v>
      </c>
      <c r="J43" s="96" t="s">
        <v>1822</v>
      </c>
      <c r="K43" s="96" t="s">
        <v>1821</v>
      </c>
      <c r="L43" s="353"/>
      <c r="M43" s="350" t="s">
        <v>1823</v>
      </c>
      <c r="N43" s="99">
        <v>485.5</v>
      </c>
      <c r="O43" s="353"/>
      <c r="P43" s="96">
        <v>4678569.7699999996</v>
      </c>
      <c r="Q43" s="99">
        <v>40000000</v>
      </c>
    </row>
    <row r="44" spans="1:19" ht="20.25" customHeight="1" x14ac:dyDescent="0.25">
      <c r="A44" s="354" t="s">
        <v>11852</v>
      </c>
      <c r="B44" s="355"/>
      <c r="C44" s="355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6"/>
      <c r="P44" s="359">
        <f>SUM(P3:P43)</f>
        <v>145834109.41000006</v>
      </c>
      <c r="Q44" s="360">
        <f>SUM(Q3:Q43)</f>
        <v>127702168.74000001</v>
      </c>
    </row>
    <row r="45" spans="1:19" ht="27" customHeight="1" x14ac:dyDescent="0.25">
      <c r="A45" s="354" t="s">
        <v>11776</v>
      </c>
      <c r="B45" s="355"/>
      <c r="C45" s="355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6"/>
      <c r="P45" s="361">
        <v>28650003.510000002</v>
      </c>
      <c r="Q45" s="362">
        <v>30845015.25</v>
      </c>
    </row>
    <row r="46" spans="1:19" x14ac:dyDescent="0.2">
      <c r="K46" s="135"/>
      <c r="L46" s="135"/>
      <c r="M46" s="135"/>
    </row>
    <row r="47" spans="1:19" x14ac:dyDescent="0.2">
      <c r="K47" s="135"/>
      <c r="L47" s="135"/>
      <c r="M47" s="135"/>
    </row>
    <row r="48" spans="1:19" x14ac:dyDescent="0.2">
      <c r="K48" s="135"/>
      <c r="L48" s="135"/>
      <c r="M48" s="135"/>
    </row>
    <row r="49" spans="11:13" x14ac:dyDescent="0.2">
      <c r="K49" s="135"/>
      <c r="L49" s="135"/>
      <c r="M49" s="135"/>
    </row>
    <row r="50" spans="11:13" x14ac:dyDescent="0.2">
      <c r="K50" s="135"/>
      <c r="L50" s="135"/>
      <c r="M50" s="135"/>
    </row>
    <row r="51" spans="11:13" x14ac:dyDescent="0.2">
      <c r="K51" s="135"/>
      <c r="L51" s="135"/>
      <c r="M51" s="135"/>
    </row>
    <row r="52" spans="11:13" x14ac:dyDescent="0.2">
      <c r="K52" s="135"/>
      <c r="L52" s="135"/>
      <c r="M52" s="135"/>
    </row>
    <row r="53" spans="11:13" x14ac:dyDescent="0.2">
      <c r="K53" s="135"/>
      <c r="L53" s="135"/>
      <c r="M53" s="135"/>
    </row>
    <row r="54" spans="11:13" x14ac:dyDescent="0.2">
      <c r="K54" s="135"/>
      <c r="L54" s="135"/>
      <c r="M54" s="135"/>
    </row>
    <row r="55" spans="11:13" x14ac:dyDescent="0.2">
      <c r="K55" s="135"/>
      <c r="L55" s="135"/>
      <c r="M55" s="135"/>
    </row>
    <row r="56" spans="11:13" x14ac:dyDescent="0.2">
      <c r="K56" s="135"/>
      <c r="L56" s="135"/>
      <c r="M56" s="135"/>
    </row>
    <row r="57" spans="11:13" x14ac:dyDescent="0.2">
      <c r="K57" s="135"/>
      <c r="L57" s="135"/>
      <c r="M57" s="135"/>
    </row>
    <row r="58" spans="11:13" x14ac:dyDescent="0.2">
      <c r="K58" s="135"/>
      <c r="L58" s="135"/>
      <c r="M58" s="135"/>
    </row>
    <row r="59" spans="11:13" x14ac:dyDescent="0.2">
      <c r="K59" s="135"/>
      <c r="L59" s="135"/>
      <c r="M59" s="135"/>
    </row>
    <row r="60" spans="11:13" x14ac:dyDescent="0.2">
      <c r="K60" s="135"/>
      <c r="L60" s="135"/>
      <c r="M60" s="135"/>
    </row>
    <row r="61" spans="11:13" x14ac:dyDescent="0.2">
      <c r="K61" s="135"/>
      <c r="L61" s="135"/>
      <c r="M61" s="135"/>
    </row>
    <row r="62" spans="11:13" x14ac:dyDescent="0.2">
      <c r="K62" s="135"/>
      <c r="L62" s="135"/>
      <c r="M62" s="135"/>
    </row>
    <row r="63" spans="11:13" x14ac:dyDescent="0.2">
      <c r="K63" s="135"/>
      <c r="L63" s="135"/>
      <c r="M63" s="135"/>
    </row>
    <row r="64" spans="11:13" x14ac:dyDescent="0.2">
      <c r="K64" s="135"/>
      <c r="L64" s="135"/>
      <c r="M64" s="135"/>
    </row>
    <row r="65" spans="11:13" x14ac:dyDescent="0.2">
      <c r="K65" s="135"/>
      <c r="L65" s="135"/>
      <c r="M65" s="135"/>
    </row>
    <row r="66" spans="11:13" x14ac:dyDescent="0.2">
      <c r="K66" s="135"/>
      <c r="L66" s="135"/>
      <c r="M66" s="135"/>
    </row>
    <row r="67" spans="11:13" x14ac:dyDescent="0.2">
      <c r="K67" s="135"/>
      <c r="L67" s="135"/>
      <c r="M67" s="135"/>
    </row>
    <row r="68" spans="11:13" x14ac:dyDescent="0.2">
      <c r="K68" s="135"/>
      <c r="L68" s="135"/>
      <c r="M68" s="135"/>
    </row>
    <row r="69" spans="11:13" x14ac:dyDescent="0.2">
      <c r="K69" s="135"/>
      <c r="L69" s="135"/>
      <c r="M69" s="135"/>
    </row>
    <row r="70" spans="11:13" x14ac:dyDescent="0.2">
      <c r="K70" s="135"/>
      <c r="L70" s="135"/>
      <c r="M70" s="135"/>
    </row>
    <row r="71" spans="11:13" x14ac:dyDescent="0.2">
      <c r="K71" s="135"/>
      <c r="L71" s="135"/>
      <c r="M71" s="135"/>
    </row>
    <row r="72" spans="11:13" x14ac:dyDescent="0.2">
      <c r="K72" s="135"/>
      <c r="L72" s="135"/>
      <c r="M72" s="135"/>
    </row>
    <row r="73" spans="11:13" x14ac:dyDescent="0.2">
      <c r="K73" s="135"/>
      <c r="L73" s="135"/>
      <c r="M73" s="135"/>
    </row>
    <row r="74" spans="11:13" x14ac:dyDescent="0.2">
      <c r="K74" s="135"/>
      <c r="L74" s="135"/>
      <c r="M74" s="135"/>
    </row>
    <row r="75" spans="11:13" x14ac:dyDescent="0.2">
      <c r="K75" s="135"/>
      <c r="L75" s="135"/>
      <c r="M75" s="135"/>
    </row>
    <row r="76" spans="11:13" x14ac:dyDescent="0.2">
      <c r="K76" s="135"/>
      <c r="L76" s="135"/>
      <c r="M76" s="135"/>
    </row>
    <row r="77" spans="11:13" x14ac:dyDescent="0.2">
      <c r="K77" s="135"/>
      <c r="L77" s="135"/>
      <c r="M77" s="135"/>
    </row>
    <row r="78" spans="11:13" x14ac:dyDescent="0.2">
      <c r="K78" s="135"/>
      <c r="L78" s="135"/>
      <c r="M78" s="135"/>
    </row>
    <row r="79" spans="11:13" x14ac:dyDescent="0.2">
      <c r="K79" s="135"/>
      <c r="L79" s="135"/>
      <c r="M79" s="135"/>
    </row>
    <row r="80" spans="11:13" x14ac:dyDescent="0.2">
      <c r="K80" s="135"/>
      <c r="L80" s="135"/>
      <c r="M80" s="135"/>
    </row>
    <row r="81" spans="11:13" x14ac:dyDescent="0.2">
      <c r="K81" s="135"/>
      <c r="L81" s="135"/>
      <c r="M81" s="135"/>
    </row>
    <row r="82" spans="11:13" x14ac:dyDescent="0.2">
      <c r="K82" s="135"/>
      <c r="L82" s="135"/>
      <c r="M82" s="135"/>
    </row>
    <row r="83" spans="11:13" x14ac:dyDescent="0.2">
      <c r="K83" s="135"/>
      <c r="L83" s="135"/>
      <c r="M83" s="135"/>
    </row>
    <row r="84" spans="11:13" x14ac:dyDescent="0.2">
      <c r="K84" s="135"/>
      <c r="L84" s="135"/>
      <c r="M84" s="135"/>
    </row>
    <row r="85" spans="11:13" x14ac:dyDescent="0.2">
      <c r="K85" s="135"/>
      <c r="L85" s="135"/>
      <c r="M85" s="135"/>
    </row>
    <row r="86" spans="11:13" x14ac:dyDescent="0.2">
      <c r="K86" s="135"/>
      <c r="L86" s="135"/>
      <c r="M86" s="135"/>
    </row>
    <row r="87" spans="11:13" x14ac:dyDescent="0.2">
      <c r="K87" s="135"/>
      <c r="L87" s="135"/>
      <c r="M87" s="135"/>
    </row>
    <row r="88" spans="11:13" x14ac:dyDescent="0.2">
      <c r="K88" s="135"/>
      <c r="L88" s="135"/>
      <c r="M88" s="135"/>
    </row>
    <row r="89" spans="11:13" x14ac:dyDescent="0.2">
      <c r="K89" s="135"/>
      <c r="L89" s="135"/>
      <c r="M89" s="135"/>
    </row>
    <row r="90" spans="11:13" x14ac:dyDescent="0.2">
      <c r="K90" s="135"/>
      <c r="L90" s="135"/>
      <c r="M90" s="135"/>
    </row>
    <row r="91" spans="11:13" x14ac:dyDescent="0.2">
      <c r="K91" s="135"/>
      <c r="L91" s="135"/>
      <c r="M91" s="135"/>
    </row>
    <row r="92" spans="11:13" x14ac:dyDescent="0.2">
      <c r="K92" s="135"/>
      <c r="L92" s="135"/>
      <c r="M92" s="135"/>
    </row>
    <row r="93" spans="11:13" x14ac:dyDescent="0.2">
      <c r="K93" s="135"/>
      <c r="L93" s="135"/>
      <c r="M93" s="135"/>
    </row>
    <row r="94" spans="11:13" x14ac:dyDescent="0.2">
      <c r="K94" s="135"/>
      <c r="L94" s="135"/>
      <c r="M94" s="135"/>
    </row>
    <row r="95" spans="11:13" x14ac:dyDescent="0.2">
      <c r="K95" s="135"/>
      <c r="L95" s="135"/>
      <c r="M95" s="135"/>
    </row>
    <row r="96" spans="11:13" x14ac:dyDescent="0.2">
      <c r="K96" s="135"/>
      <c r="L96" s="135"/>
      <c r="M96" s="135"/>
    </row>
    <row r="97" spans="11:13" x14ac:dyDescent="0.2">
      <c r="K97" s="135"/>
      <c r="L97" s="135"/>
      <c r="M97" s="135"/>
    </row>
    <row r="98" spans="11:13" x14ac:dyDescent="0.2">
      <c r="K98" s="135"/>
      <c r="L98" s="135"/>
      <c r="M98" s="135"/>
    </row>
    <row r="99" spans="11:13" x14ac:dyDescent="0.2">
      <c r="K99" s="135"/>
      <c r="L99" s="135"/>
      <c r="M99" s="135"/>
    </row>
    <row r="100" spans="11:13" x14ac:dyDescent="0.2">
      <c r="K100" s="135"/>
      <c r="L100" s="135"/>
      <c r="M100" s="135"/>
    </row>
    <row r="101" spans="11:13" x14ac:dyDescent="0.2">
      <c r="K101" s="135"/>
      <c r="L101" s="135"/>
      <c r="M101" s="135"/>
    </row>
    <row r="102" spans="11:13" x14ac:dyDescent="0.2">
      <c r="K102" s="135"/>
      <c r="L102" s="135"/>
      <c r="M102" s="135"/>
    </row>
    <row r="103" spans="11:13" x14ac:dyDescent="0.2">
      <c r="K103" s="135"/>
      <c r="L103" s="135"/>
      <c r="M103" s="135"/>
    </row>
    <row r="104" spans="11:13" x14ac:dyDescent="0.2">
      <c r="K104" s="135"/>
      <c r="L104" s="135"/>
      <c r="M104" s="135"/>
    </row>
    <row r="105" spans="11:13" x14ac:dyDescent="0.2">
      <c r="K105" s="135"/>
      <c r="L105" s="135"/>
      <c r="M105" s="135"/>
    </row>
    <row r="106" spans="11:13" x14ac:dyDescent="0.2">
      <c r="K106" s="135"/>
      <c r="L106" s="135"/>
      <c r="M106" s="135"/>
    </row>
    <row r="107" spans="11:13" x14ac:dyDescent="0.2">
      <c r="K107" s="135"/>
      <c r="L107" s="135"/>
      <c r="M107" s="135"/>
    </row>
  </sheetData>
  <mergeCells count="3">
    <mergeCell ref="A1:Q1"/>
    <mergeCell ref="A44:O44"/>
    <mergeCell ref="A45:O45"/>
  </mergeCells>
  <conditionalFormatting sqref="G28:H38 G2:H2 G4:G27">
    <cfRule type="duplicateValues" dxfId="800" priority="2"/>
  </conditionalFormatting>
  <conditionalFormatting sqref="G39:H39">
    <cfRule type="duplicateValues" dxfId="799" priority="1"/>
  </conditionalFormatting>
  <pageMargins left="0.7" right="0.7" top="0.75" bottom="0.75" header="0.3" footer="0.3"/>
  <pageSetup paperSize="9" scale="3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H12" sqref="H12"/>
    </sheetView>
  </sheetViews>
  <sheetFormatPr defaultRowHeight="11.25" x14ac:dyDescent="0.2"/>
  <cols>
    <col min="2" max="2" width="33" customWidth="1"/>
    <col min="3" max="3" width="22.5" customWidth="1"/>
    <col min="4" max="4" width="25.6640625" customWidth="1"/>
    <col min="5" max="5" width="23" customWidth="1"/>
    <col min="6" max="6" width="17.83203125" customWidth="1"/>
    <col min="7" max="7" width="23.33203125" customWidth="1"/>
    <col min="8" max="8" width="28.6640625" customWidth="1"/>
    <col min="9" max="9" width="23" customWidth="1"/>
    <col min="10" max="10" width="25" customWidth="1"/>
    <col min="11" max="11" width="29.1640625" customWidth="1"/>
    <col min="12" max="12" width="17.33203125" customWidth="1"/>
    <col min="13" max="13" width="22" customWidth="1"/>
    <col min="14" max="14" width="17.5" customWidth="1"/>
    <col min="15" max="15" width="18.1640625" customWidth="1"/>
  </cols>
  <sheetData>
    <row r="1" spans="1:15" ht="93.75" customHeight="1" x14ac:dyDescent="0.2">
      <c r="A1" s="335" t="s">
        <v>11760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6"/>
    </row>
    <row r="2" spans="1:15" ht="69.75" customHeight="1" x14ac:dyDescent="0.2">
      <c r="A2" s="42" t="s">
        <v>0</v>
      </c>
      <c r="B2" s="16" t="s">
        <v>1423</v>
      </c>
      <c r="C2" s="15" t="s">
        <v>1424</v>
      </c>
      <c r="D2" s="43" t="s">
        <v>2</v>
      </c>
      <c r="E2" s="42" t="s">
        <v>3</v>
      </c>
      <c r="F2" s="15" t="s">
        <v>4</v>
      </c>
      <c r="G2" s="43" t="s">
        <v>988</v>
      </c>
      <c r="H2" s="20" t="s">
        <v>662</v>
      </c>
      <c r="I2" s="20" t="s">
        <v>5</v>
      </c>
      <c r="J2" s="20" t="s">
        <v>6</v>
      </c>
      <c r="K2" s="20" t="s">
        <v>7</v>
      </c>
      <c r="L2" s="21" t="s">
        <v>22</v>
      </c>
      <c r="M2" s="21" t="s">
        <v>23</v>
      </c>
      <c r="N2" s="39" t="s">
        <v>1421</v>
      </c>
      <c r="O2" s="40" t="s">
        <v>1422</v>
      </c>
    </row>
    <row r="3" spans="1:15" ht="118.5" customHeight="1" x14ac:dyDescent="0.2">
      <c r="A3" s="88">
        <v>1</v>
      </c>
      <c r="B3" s="89" t="s">
        <v>1433</v>
      </c>
      <c r="C3" s="96" t="s">
        <v>573</v>
      </c>
      <c r="D3" s="102" t="s">
        <v>574</v>
      </c>
      <c r="E3" s="98" t="s">
        <v>631</v>
      </c>
      <c r="F3" s="96" t="s">
        <v>632</v>
      </c>
      <c r="G3" s="102" t="s">
        <v>652</v>
      </c>
      <c r="H3" s="105" t="s">
        <v>1434</v>
      </c>
      <c r="I3" s="105"/>
      <c r="J3" s="104"/>
      <c r="K3" s="105" t="s">
        <v>536</v>
      </c>
      <c r="L3" s="106"/>
      <c r="M3" s="88"/>
      <c r="N3" s="363"/>
      <c r="O3" s="14">
        <v>4945846.5</v>
      </c>
    </row>
    <row r="4" spans="1:15" ht="24.75" customHeight="1" x14ac:dyDescent="0.2">
      <c r="A4" s="364" t="s">
        <v>11851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5">
        <f>SUM(O3)</f>
        <v>4945846.5</v>
      </c>
    </row>
    <row r="25" spans="8:8" x14ac:dyDescent="0.2">
      <c r="H25" s="66"/>
    </row>
  </sheetData>
  <mergeCells count="2">
    <mergeCell ref="A1:O1"/>
    <mergeCell ref="A4:N4"/>
  </mergeCells>
  <conditionalFormatting sqref="F2:F3">
    <cfRule type="duplicateValues" dxfId="798" priority="33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activeCell="G14" sqref="G14:G15"/>
    </sheetView>
  </sheetViews>
  <sheetFormatPr defaultRowHeight="11.25" x14ac:dyDescent="0.2"/>
  <cols>
    <col min="1" max="1" width="19.83203125" customWidth="1"/>
    <col min="2" max="3" width="25.83203125" customWidth="1"/>
    <col min="4" max="4" width="24.5" customWidth="1"/>
    <col min="5" max="5" width="31.5" customWidth="1"/>
    <col min="6" max="6" width="26.83203125" customWidth="1"/>
    <col min="7" max="7" width="24.5" customWidth="1"/>
    <col min="8" max="8" width="27.6640625" customWidth="1"/>
    <col min="9" max="9" width="22.1640625" customWidth="1"/>
    <col min="10" max="10" width="19" customWidth="1"/>
  </cols>
  <sheetData>
    <row r="1" spans="1:10" ht="67.5" customHeight="1" x14ac:dyDescent="0.25">
      <c r="A1" s="337" t="s">
        <v>11761</v>
      </c>
      <c r="B1" s="337"/>
      <c r="C1" s="337"/>
      <c r="D1" s="337"/>
      <c r="E1" s="337"/>
      <c r="F1" s="337"/>
      <c r="G1" s="337"/>
      <c r="H1" s="337"/>
      <c r="I1" s="337"/>
      <c r="J1" s="337"/>
    </row>
    <row r="2" spans="1:10" ht="33.75" x14ac:dyDescent="0.2">
      <c r="A2" s="5" t="s">
        <v>0</v>
      </c>
      <c r="B2" s="5" t="s">
        <v>1</v>
      </c>
      <c r="C2" s="5" t="s">
        <v>1011</v>
      </c>
      <c r="D2" s="5" t="s">
        <v>1220</v>
      </c>
      <c r="E2" s="5" t="s">
        <v>1012</v>
      </c>
      <c r="F2" s="5" t="s">
        <v>1013</v>
      </c>
      <c r="G2" s="5" t="s">
        <v>1014</v>
      </c>
      <c r="H2" s="15" t="s">
        <v>8</v>
      </c>
      <c r="I2" s="16" t="s">
        <v>9</v>
      </c>
      <c r="J2" s="10" t="s">
        <v>1271</v>
      </c>
    </row>
    <row r="3" spans="1:10" ht="56.25" x14ac:dyDescent="0.2">
      <c r="A3" s="1">
        <v>1</v>
      </c>
      <c r="B3" s="2" t="s">
        <v>1318</v>
      </c>
      <c r="C3" s="12" t="s">
        <v>1068</v>
      </c>
      <c r="D3" s="2" t="s">
        <v>1319</v>
      </c>
      <c r="E3" s="13"/>
      <c r="F3" s="2" t="s">
        <v>1321</v>
      </c>
      <c r="G3" s="2"/>
      <c r="H3" s="14">
        <v>5400000</v>
      </c>
      <c r="I3" s="9">
        <v>5400000</v>
      </c>
      <c r="J3" s="29" t="s">
        <v>1272</v>
      </c>
    </row>
    <row r="4" spans="1:10" ht="45" x14ac:dyDescent="0.2">
      <c r="A4" s="1">
        <v>2</v>
      </c>
      <c r="B4" s="2" t="s">
        <v>1320</v>
      </c>
      <c r="C4" s="12" t="s">
        <v>1068</v>
      </c>
      <c r="D4" s="2" t="s">
        <v>1323</v>
      </c>
      <c r="E4" s="13"/>
      <c r="F4" s="2" t="s">
        <v>1322</v>
      </c>
      <c r="G4" s="2"/>
      <c r="H4" s="14">
        <v>6989000</v>
      </c>
      <c r="I4" s="9">
        <v>6989000</v>
      </c>
      <c r="J4" s="29" t="s">
        <v>1273</v>
      </c>
    </row>
    <row r="5" spans="1:10" ht="30" customHeight="1" x14ac:dyDescent="0.2">
      <c r="A5" s="366" t="s">
        <v>11850</v>
      </c>
      <c r="B5" s="367"/>
      <c r="C5" s="367"/>
      <c r="D5" s="367"/>
      <c r="E5" s="367"/>
      <c r="F5" s="367"/>
      <c r="G5" s="368"/>
      <c r="H5" s="365">
        <f>SUM(H3:H4)</f>
        <v>12389000</v>
      </c>
      <c r="I5" s="365">
        <f>SUM(I3:I4)</f>
        <v>12389000</v>
      </c>
      <c r="J5" s="369"/>
    </row>
  </sheetData>
  <mergeCells count="2">
    <mergeCell ref="A1:J1"/>
    <mergeCell ref="A5:G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3"/>
  <sheetViews>
    <sheetView topLeftCell="A274" workbookViewId="0">
      <selection activeCell="J39" sqref="J39"/>
    </sheetView>
  </sheetViews>
  <sheetFormatPr defaultRowHeight="11.25" x14ac:dyDescent="0.2"/>
  <cols>
    <col min="1" max="1" width="6.6640625" style="135" bestFit="1" customWidth="1"/>
    <col min="2" max="2" width="21" style="135" customWidth="1"/>
    <col min="3" max="3" width="22.6640625" style="135" customWidth="1"/>
    <col min="4" max="4" width="29.5" style="135" customWidth="1"/>
    <col min="5" max="5" width="18.5" style="135" customWidth="1"/>
    <col min="6" max="6" width="22.1640625" style="135" customWidth="1"/>
    <col min="7" max="7" width="18.83203125" style="135" customWidth="1"/>
    <col min="8" max="8" width="20" style="135" bestFit="1" customWidth="1"/>
    <col min="9" max="9" width="14.5" style="135" customWidth="1"/>
    <col min="10" max="10" width="17.5" style="135" customWidth="1"/>
    <col min="11" max="11" width="25.6640625" style="135" customWidth="1"/>
    <col min="12" max="12" width="19" style="135" customWidth="1"/>
    <col min="13" max="16384" width="9.33203125" style="135"/>
  </cols>
  <sheetData>
    <row r="1" spans="1:12" x14ac:dyDescent="0.2">
      <c r="A1" s="338" t="s">
        <v>11762</v>
      </c>
      <c r="B1" s="338"/>
      <c r="C1" s="338"/>
      <c r="D1" s="338"/>
      <c r="E1" s="338"/>
      <c r="F1" s="338"/>
      <c r="G1" s="338"/>
      <c r="H1" s="338"/>
      <c r="I1" s="338"/>
      <c r="J1" s="339"/>
      <c r="K1" s="339"/>
      <c r="L1" s="339"/>
    </row>
    <row r="2" spans="1:12" x14ac:dyDescent="0.2">
      <c r="A2" s="340"/>
      <c r="B2" s="340"/>
      <c r="C2" s="340"/>
      <c r="D2" s="340"/>
      <c r="E2" s="340"/>
      <c r="F2" s="340"/>
      <c r="G2" s="340"/>
      <c r="H2" s="340"/>
      <c r="I2" s="340"/>
      <c r="J2" s="339"/>
      <c r="K2" s="339"/>
      <c r="L2" s="339"/>
    </row>
    <row r="3" spans="1:12" ht="146.25" x14ac:dyDescent="0.2">
      <c r="A3" s="20" t="s">
        <v>0</v>
      </c>
      <c r="B3" s="20" t="s">
        <v>1</v>
      </c>
      <c r="C3" s="20" t="s">
        <v>1011</v>
      </c>
      <c r="D3" s="20" t="s">
        <v>1974</v>
      </c>
      <c r="E3" s="20" t="s">
        <v>1012</v>
      </c>
      <c r="F3" s="20" t="s">
        <v>1013</v>
      </c>
      <c r="G3" s="20" t="s">
        <v>1014</v>
      </c>
      <c r="H3" s="21" t="s">
        <v>8</v>
      </c>
      <c r="I3" s="42" t="s">
        <v>2</v>
      </c>
      <c r="J3" s="15" t="s">
        <v>1975</v>
      </c>
      <c r="K3" s="15" t="s">
        <v>1976</v>
      </c>
      <c r="L3" s="15" t="s">
        <v>1977</v>
      </c>
    </row>
    <row r="4" spans="1:12" ht="56.25" x14ac:dyDescent="0.2">
      <c r="A4" s="6" t="s">
        <v>1015</v>
      </c>
      <c r="B4" s="6" t="s">
        <v>1978</v>
      </c>
      <c r="C4" s="6" t="s">
        <v>1979</v>
      </c>
      <c r="D4" s="7" t="s">
        <v>1939</v>
      </c>
      <c r="E4" s="6"/>
      <c r="F4" s="6" t="s">
        <v>1980</v>
      </c>
      <c r="G4" s="6" t="s">
        <v>1981</v>
      </c>
      <c r="H4" s="23">
        <v>1494000</v>
      </c>
      <c r="I4" s="17" t="s">
        <v>1982</v>
      </c>
      <c r="J4" s="2" t="s">
        <v>2359</v>
      </c>
      <c r="K4" s="26" t="s">
        <v>1983</v>
      </c>
      <c r="L4" s="26"/>
    </row>
    <row r="5" spans="1:12" ht="56.25" x14ac:dyDescent="0.2">
      <c r="A5" s="6" t="s">
        <v>1984</v>
      </c>
      <c r="B5" s="6" t="s">
        <v>1985</v>
      </c>
      <c r="C5" s="6" t="s">
        <v>1979</v>
      </c>
      <c r="D5" s="6" t="s">
        <v>1939</v>
      </c>
      <c r="E5" s="6"/>
      <c r="F5" s="6" t="s">
        <v>1986</v>
      </c>
      <c r="G5" s="6" t="s">
        <v>1981</v>
      </c>
      <c r="H5" s="23">
        <v>1494000</v>
      </c>
      <c r="I5" s="17" t="s">
        <v>1987</v>
      </c>
      <c r="J5" s="2" t="s">
        <v>2363</v>
      </c>
      <c r="K5" s="26" t="s">
        <v>1983</v>
      </c>
      <c r="L5" s="26"/>
    </row>
    <row r="6" spans="1:12" ht="56.25" x14ac:dyDescent="0.2">
      <c r="A6" s="6" t="s">
        <v>1988</v>
      </c>
      <c r="B6" s="6" t="s">
        <v>1989</v>
      </c>
      <c r="C6" s="6" t="s">
        <v>1979</v>
      </c>
      <c r="D6" s="6" t="s">
        <v>1939</v>
      </c>
      <c r="E6" s="6"/>
      <c r="F6" s="6" t="s">
        <v>1990</v>
      </c>
      <c r="G6" s="6" t="s">
        <v>1981</v>
      </c>
      <c r="H6" s="136">
        <v>1411120.33</v>
      </c>
      <c r="I6" s="17" t="s">
        <v>1991</v>
      </c>
      <c r="J6" s="2" t="s">
        <v>11854</v>
      </c>
      <c r="K6" s="26" t="s">
        <v>1983</v>
      </c>
      <c r="L6" s="26"/>
    </row>
    <row r="7" spans="1:12" ht="45" x14ac:dyDescent="0.2">
      <c r="A7" s="6" t="s">
        <v>1992</v>
      </c>
      <c r="B7" s="6" t="s">
        <v>1993</v>
      </c>
      <c r="C7" s="6" t="s">
        <v>1979</v>
      </c>
      <c r="D7" s="6" t="s">
        <v>1994</v>
      </c>
      <c r="E7" s="6"/>
      <c r="F7" s="6" t="s">
        <v>1995</v>
      </c>
      <c r="G7" s="6" t="s">
        <v>1996</v>
      </c>
      <c r="H7" s="23">
        <v>1660000</v>
      </c>
      <c r="I7" s="17" t="s">
        <v>1997</v>
      </c>
      <c r="J7" s="12"/>
      <c r="K7" s="26"/>
      <c r="L7" s="26"/>
    </row>
    <row r="8" spans="1:12" ht="45" x14ac:dyDescent="0.2">
      <c r="A8" s="6" t="s">
        <v>1998</v>
      </c>
      <c r="B8" s="6" t="s">
        <v>1999</v>
      </c>
      <c r="C8" s="6" t="s">
        <v>2000</v>
      </c>
      <c r="D8" s="7" t="s">
        <v>2001</v>
      </c>
      <c r="E8" s="137">
        <v>45978</v>
      </c>
      <c r="F8" s="6" t="s">
        <v>2002</v>
      </c>
      <c r="G8" s="6" t="s">
        <v>2003</v>
      </c>
      <c r="H8" s="23">
        <v>4976360</v>
      </c>
      <c r="I8" s="17" t="s">
        <v>2004</v>
      </c>
      <c r="J8" s="12"/>
      <c r="K8" s="26"/>
      <c r="L8" s="26"/>
    </row>
    <row r="9" spans="1:12" ht="56.25" x14ac:dyDescent="0.2">
      <c r="A9" s="6" t="s">
        <v>2005</v>
      </c>
      <c r="B9" s="6" t="s">
        <v>2006</v>
      </c>
      <c r="C9" s="6" t="s">
        <v>2007</v>
      </c>
      <c r="D9" s="7" t="s">
        <v>2008</v>
      </c>
      <c r="E9" s="137">
        <v>43817</v>
      </c>
      <c r="F9" s="6" t="s">
        <v>2009</v>
      </c>
      <c r="G9" s="6" t="s">
        <v>2010</v>
      </c>
      <c r="H9" s="23">
        <v>1187688.6599999999</v>
      </c>
      <c r="I9" s="17" t="s">
        <v>2011</v>
      </c>
      <c r="J9" s="12"/>
      <c r="K9" s="26"/>
      <c r="L9" s="26"/>
    </row>
    <row r="10" spans="1:12" ht="67.5" x14ac:dyDescent="0.2">
      <c r="A10" s="6" t="s">
        <v>2012</v>
      </c>
      <c r="B10" s="6" t="s">
        <v>2013</v>
      </c>
      <c r="C10" s="6" t="s">
        <v>1979</v>
      </c>
      <c r="D10" s="6" t="s">
        <v>1939</v>
      </c>
      <c r="E10" s="6"/>
      <c r="F10" s="6"/>
      <c r="G10" s="6" t="s">
        <v>2014</v>
      </c>
      <c r="H10" s="23">
        <v>61502.67</v>
      </c>
      <c r="I10" s="17" t="s">
        <v>2015</v>
      </c>
      <c r="J10" s="2" t="s">
        <v>11854</v>
      </c>
      <c r="K10" s="26" t="s">
        <v>1983</v>
      </c>
      <c r="L10" s="26"/>
    </row>
    <row r="11" spans="1:12" ht="67.5" x14ac:dyDescent="0.2">
      <c r="A11" s="6" t="s">
        <v>2016</v>
      </c>
      <c r="B11" s="6" t="s">
        <v>2017</v>
      </c>
      <c r="C11" s="6" t="s">
        <v>1979</v>
      </c>
      <c r="D11" s="6" t="s">
        <v>1939</v>
      </c>
      <c r="E11" s="6"/>
      <c r="F11" s="6"/>
      <c r="G11" s="6" t="s">
        <v>2014</v>
      </c>
      <c r="H11" s="23">
        <v>601502.67000000004</v>
      </c>
      <c r="I11" s="17" t="s">
        <v>2018</v>
      </c>
      <c r="J11" s="2" t="s">
        <v>11855</v>
      </c>
      <c r="K11" s="26" t="s">
        <v>1983</v>
      </c>
      <c r="L11" s="26"/>
    </row>
    <row r="12" spans="1:12" ht="78.75" x14ac:dyDescent="0.2">
      <c r="A12" s="6" t="s">
        <v>2019</v>
      </c>
      <c r="B12" s="6" t="s">
        <v>2020</v>
      </c>
      <c r="C12" s="6" t="s">
        <v>1979</v>
      </c>
      <c r="D12" s="6" t="s">
        <v>1939</v>
      </c>
      <c r="E12" s="6"/>
      <c r="F12" s="6"/>
      <c r="G12" s="6" t="s">
        <v>2014</v>
      </c>
      <c r="H12" s="23">
        <v>601502.67000000004</v>
      </c>
      <c r="I12" s="17" t="s">
        <v>2021</v>
      </c>
      <c r="J12" s="2" t="s">
        <v>11856</v>
      </c>
      <c r="K12" s="26" t="s">
        <v>1983</v>
      </c>
      <c r="L12" s="26"/>
    </row>
    <row r="13" spans="1:12" ht="78.75" x14ac:dyDescent="0.2">
      <c r="A13" s="6" t="s">
        <v>2022</v>
      </c>
      <c r="B13" s="6" t="s">
        <v>2023</v>
      </c>
      <c r="C13" s="6" t="s">
        <v>1979</v>
      </c>
      <c r="D13" s="6" t="s">
        <v>1939</v>
      </c>
      <c r="E13" s="6"/>
      <c r="F13" s="6"/>
      <c r="G13" s="6" t="s">
        <v>2014</v>
      </c>
      <c r="H13" s="23">
        <v>601502.67000000004</v>
      </c>
      <c r="I13" s="17" t="s">
        <v>2024</v>
      </c>
      <c r="J13" s="2" t="s">
        <v>11857</v>
      </c>
      <c r="K13" s="26" t="s">
        <v>1983</v>
      </c>
      <c r="L13" s="26"/>
    </row>
    <row r="14" spans="1:12" ht="67.5" x14ac:dyDescent="0.2">
      <c r="A14" s="6" t="s">
        <v>2025</v>
      </c>
      <c r="B14" s="6" t="s">
        <v>2026</v>
      </c>
      <c r="C14" s="6" t="s">
        <v>1979</v>
      </c>
      <c r="D14" s="6" t="s">
        <v>2027</v>
      </c>
      <c r="E14" s="6"/>
      <c r="F14" s="6"/>
      <c r="G14" s="6"/>
      <c r="H14" s="23">
        <v>134324.99</v>
      </c>
      <c r="I14" s="17" t="s">
        <v>2028</v>
      </c>
      <c r="J14" s="2" t="s">
        <v>11858</v>
      </c>
      <c r="K14" s="26" t="s">
        <v>1983</v>
      </c>
      <c r="L14" s="26"/>
    </row>
    <row r="15" spans="1:12" ht="112.5" x14ac:dyDescent="0.2">
      <c r="A15" s="6" t="s">
        <v>2030</v>
      </c>
      <c r="B15" s="6" t="s">
        <v>2031</v>
      </c>
      <c r="C15" s="6" t="s">
        <v>2032</v>
      </c>
      <c r="D15" s="7" t="s">
        <v>2033</v>
      </c>
      <c r="E15" s="137">
        <v>45749</v>
      </c>
      <c r="F15" s="6"/>
      <c r="G15" s="6"/>
      <c r="H15" s="23">
        <v>1226807.1100000001</v>
      </c>
      <c r="I15" s="17" t="s">
        <v>2034</v>
      </c>
      <c r="J15" s="12"/>
      <c r="K15" s="26"/>
      <c r="L15" s="26"/>
    </row>
    <row r="16" spans="1:12" ht="112.5" x14ac:dyDescent="0.2">
      <c r="A16" s="6" t="s">
        <v>1723</v>
      </c>
      <c r="B16" s="6" t="s">
        <v>2035</v>
      </c>
      <c r="C16" s="6" t="s">
        <v>2032</v>
      </c>
      <c r="D16" s="7" t="s">
        <v>2033</v>
      </c>
      <c r="E16" s="137">
        <v>45749</v>
      </c>
      <c r="F16" s="6"/>
      <c r="G16" s="6"/>
      <c r="H16" s="23">
        <v>829963.46</v>
      </c>
      <c r="I16" s="17" t="s">
        <v>2036</v>
      </c>
      <c r="J16" s="12"/>
      <c r="K16" s="26"/>
      <c r="L16" s="26"/>
    </row>
    <row r="17" spans="1:12" ht="112.5" x14ac:dyDescent="0.2">
      <c r="A17" s="6" t="s">
        <v>2037</v>
      </c>
      <c r="B17" s="6" t="s">
        <v>2038</v>
      </c>
      <c r="C17" s="6" t="s">
        <v>2032</v>
      </c>
      <c r="D17" s="7" t="s">
        <v>2033</v>
      </c>
      <c r="E17" s="137">
        <v>45749</v>
      </c>
      <c r="F17" s="6"/>
      <c r="G17" s="6"/>
      <c r="H17" s="23">
        <v>853368.26</v>
      </c>
      <c r="I17" s="17" t="s">
        <v>2039</v>
      </c>
      <c r="J17" s="12"/>
      <c r="K17" s="26"/>
      <c r="L17" s="26"/>
    </row>
    <row r="18" spans="1:12" ht="67.5" x14ac:dyDescent="0.2">
      <c r="A18" s="6" t="s">
        <v>2040</v>
      </c>
      <c r="B18" s="6" t="s">
        <v>2041</v>
      </c>
      <c r="C18" s="6" t="s">
        <v>1979</v>
      </c>
      <c r="D18" s="6" t="s">
        <v>1939</v>
      </c>
      <c r="E18" s="6"/>
      <c r="F18" s="6"/>
      <c r="G18" s="6"/>
      <c r="H18" s="23">
        <v>297997.13</v>
      </c>
      <c r="I18" s="17" t="s">
        <v>2042</v>
      </c>
      <c r="J18" s="12" t="s">
        <v>2029</v>
      </c>
      <c r="K18" s="26" t="s">
        <v>1983</v>
      </c>
      <c r="L18" s="26"/>
    </row>
    <row r="19" spans="1:12" ht="45" x14ac:dyDescent="0.2">
      <c r="A19" s="6" t="s">
        <v>2043</v>
      </c>
      <c r="B19" s="6" t="s">
        <v>2044</v>
      </c>
      <c r="C19" s="6" t="s">
        <v>1979</v>
      </c>
      <c r="D19" s="6" t="s">
        <v>1939</v>
      </c>
      <c r="E19" s="6"/>
      <c r="F19" s="6"/>
      <c r="G19" s="6"/>
      <c r="H19" s="23">
        <v>200000</v>
      </c>
      <c r="I19" s="17" t="s">
        <v>2045</v>
      </c>
      <c r="J19" s="12"/>
      <c r="K19" s="26"/>
      <c r="L19" s="26"/>
    </row>
    <row r="20" spans="1:12" ht="45" x14ac:dyDescent="0.2">
      <c r="A20" s="6" t="s">
        <v>2046</v>
      </c>
      <c r="B20" s="6" t="s">
        <v>2047</v>
      </c>
      <c r="C20" s="6" t="s">
        <v>1979</v>
      </c>
      <c r="D20" s="6" t="s">
        <v>1939</v>
      </c>
      <c r="E20" s="6"/>
      <c r="F20" s="6"/>
      <c r="G20" s="6"/>
      <c r="H20" s="23">
        <v>200000</v>
      </c>
      <c r="I20" s="17" t="s">
        <v>2048</v>
      </c>
      <c r="J20" s="12"/>
      <c r="K20" s="26"/>
      <c r="L20" s="26"/>
    </row>
    <row r="21" spans="1:12" ht="56.25" x14ac:dyDescent="0.2">
      <c r="A21" s="6" t="s">
        <v>2049</v>
      </c>
      <c r="B21" s="6" t="s">
        <v>2050</v>
      </c>
      <c r="C21" s="6" t="s">
        <v>1979</v>
      </c>
      <c r="D21" s="6" t="s">
        <v>1939</v>
      </c>
      <c r="E21" s="6"/>
      <c r="F21" s="6"/>
      <c r="G21" s="6"/>
      <c r="H21" s="23">
        <v>200000</v>
      </c>
      <c r="I21" s="17" t="s">
        <v>2051</v>
      </c>
      <c r="J21" s="12"/>
      <c r="K21" s="26"/>
      <c r="L21" s="26"/>
    </row>
    <row r="22" spans="1:12" ht="112.5" x14ac:dyDescent="0.2">
      <c r="A22" s="6" t="s">
        <v>2052</v>
      </c>
      <c r="B22" s="6" t="s">
        <v>2053</v>
      </c>
      <c r="C22" s="6" t="s">
        <v>2032</v>
      </c>
      <c r="D22" s="7" t="s">
        <v>2033</v>
      </c>
      <c r="E22" s="137">
        <v>45749</v>
      </c>
      <c r="F22" s="6"/>
      <c r="G22" s="6"/>
      <c r="H22" s="23">
        <v>1654164.8</v>
      </c>
      <c r="I22" s="17" t="s">
        <v>2054</v>
      </c>
      <c r="J22" s="12"/>
      <c r="K22" s="26"/>
      <c r="L22" s="26"/>
    </row>
    <row r="23" spans="1:12" ht="112.5" x14ac:dyDescent="0.2">
      <c r="A23" s="6" t="s">
        <v>2055</v>
      </c>
      <c r="B23" s="6" t="s">
        <v>2056</v>
      </c>
      <c r="C23" s="6" t="s">
        <v>2032</v>
      </c>
      <c r="D23" s="7" t="s">
        <v>2033</v>
      </c>
      <c r="E23" s="137">
        <v>45749</v>
      </c>
      <c r="F23" s="6"/>
      <c r="G23" s="6"/>
      <c r="H23" s="23">
        <v>963485.3</v>
      </c>
      <c r="I23" s="17" t="s">
        <v>2057</v>
      </c>
      <c r="J23" s="12"/>
      <c r="K23" s="26"/>
      <c r="L23" s="26"/>
    </row>
    <row r="24" spans="1:12" ht="78.75" x14ac:dyDescent="0.2">
      <c r="A24" s="6" t="s">
        <v>2058</v>
      </c>
      <c r="B24" s="6" t="s">
        <v>2059</v>
      </c>
      <c r="C24" s="6" t="s">
        <v>1979</v>
      </c>
      <c r="D24" s="6" t="s">
        <v>1939</v>
      </c>
      <c r="E24" s="6"/>
      <c r="F24" s="6"/>
      <c r="G24" s="6" t="s">
        <v>2060</v>
      </c>
      <c r="H24" s="23">
        <v>3076000</v>
      </c>
      <c r="I24" s="17" t="s">
        <v>2061</v>
      </c>
      <c r="J24" s="2" t="s">
        <v>11858</v>
      </c>
      <c r="K24" s="26" t="s">
        <v>1983</v>
      </c>
      <c r="L24" s="26"/>
    </row>
    <row r="25" spans="1:12" ht="78.75" x14ac:dyDescent="0.2">
      <c r="A25" s="6" t="s">
        <v>2062</v>
      </c>
      <c r="B25" s="6" t="s">
        <v>2063</v>
      </c>
      <c r="C25" s="6" t="s">
        <v>1979</v>
      </c>
      <c r="D25" s="6" t="s">
        <v>1939</v>
      </c>
      <c r="E25" s="6"/>
      <c r="F25" s="6"/>
      <c r="G25" s="6" t="s">
        <v>2060</v>
      </c>
      <c r="H25" s="23">
        <v>3076000</v>
      </c>
      <c r="I25" s="17" t="s">
        <v>2064</v>
      </c>
      <c r="J25" s="2" t="s">
        <v>11858</v>
      </c>
      <c r="K25" s="26" t="s">
        <v>1983</v>
      </c>
      <c r="L25" s="26"/>
    </row>
    <row r="26" spans="1:12" ht="78.75" x14ac:dyDescent="0.2">
      <c r="A26" s="6" t="s">
        <v>2065</v>
      </c>
      <c r="B26" s="6" t="s">
        <v>2066</v>
      </c>
      <c r="C26" s="6" t="s">
        <v>1979</v>
      </c>
      <c r="D26" s="6" t="s">
        <v>1939</v>
      </c>
      <c r="E26" s="6"/>
      <c r="F26" s="6"/>
      <c r="G26" s="6" t="s">
        <v>2060</v>
      </c>
      <c r="H26" s="23">
        <v>2462625</v>
      </c>
      <c r="I26" s="17" t="s">
        <v>2067</v>
      </c>
      <c r="J26" s="2" t="s">
        <v>11859</v>
      </c>
      <c r="K26" s="26" t="s">
        <v>1983</v>
      </c>
      <c r="L26" s="26"/>
    </row>
    <row r="27" spans="1:12" ht="112.5" x14ac:dyDescent="0.2">
      <c r="A27" s="6" t="s">
        <v>2068</v>
      </c>
      <c r="B27" s="6" t="s">
        <v>2069</v>
      </c>
      <c r="C27" s="6" t="s">
        <v>2032</v>
      </c>
      <c r="D27" s="6" t="s">
        <v>2070</v>
      </c>
      <c r="E27" s="8">
        <v>45749</v>
      </c>
      <c r="F27" s="6"/>
      <c r="G27" s="6"/>
      <c r="H27" s="23">
        <v>96904.78</v>
      </c>
      <c r="I27" s="17" t="s">
        <v>2071</v>
      </c>
      <c r="J27" s="12"/>
      <c r="K27" s="26"/>
      <c r="L27" s="26"/>
    </row>
    <row r="28" spans="1:12" ht="112.5" x14ac:dyDescent="0.2">
      <c r="A28" s="6" t="s">
        <v>2072</v>
      </c>
      <c r="B28" s="6" t="s">
        <v>2073</v>
      </c>
      <c r="C28" s="6" t="s">
        <v>2032</v>
      </c>
      <c r="D28" s="7" t="s">
        <v>2033</v>
      </c>
      <c r="E28" s="137">
        <v>45749</v>
      </c>
      <c r="F28" s="6"/>
      <c r="G28" s="6"/>
      <c r="H28" s="23">
        <v>325764.28999999998</v>
      </c>
      <c r="I28" s="17" t="s">
        <v>2074</v>
      </c>
      <c r="J28" s="12"/>
      <c r="K28" s="26"/>
      <c r="L28" s="26"/>
    </row>
    <row r="29" spans="1:12" ht="67.5" x14ac:dyDescent="0.2">
      <c r="A29" s="6" t="s">
        <v>2075</v>
      </c>
      <c r="B29" s="6" t="s">
        <v>2076</v>
      </c>
      <c r="C29" s="6" t="s">
        <v>1979</v>
      </c>
      <c r="D29" s="6" t="s">
        <v>1939</v>
      </c>
      <c r="E29" s="6"/>
      <c r="F29" s="6"/>
      <c r="G29" s="6"/>
      <c r="H29" s="23">
        <v>210400</v>
      </c>
      <c r="I29" s="17" t="s">
        <v>2077</v>
      </c>
      <c r="J29" s="2" t="s">
        <v>11859</v>
      </c>
      <c r="K29" s="26" t="s">
        <v>1983</v>
      </c>
      <c r="L29" s="26"/>
    </row>
    <row r="30" spans="1:12" ht="45" x14ac:dyDescent="0.2">
      <c r="A30" s="6" t="s">
        <v>2078</v>
      </c>
      <c r="B30" s="6" t="s">
        <v>2079</v>
      </c>
      <c r="C30" s="6" t="s">
        <v>1979</v>
      </c>
      <c r="D30" s="6" t="s">
        <v>1462</v>
      </c>
      <c r="E30" s="6"/>
      <c r="F30" s="6" t="s">
        <v>2080</v>
      </c>
      <c r="G30" s="6" t="s">
        <v>2081</v>
      </c>
      <c r="H30" s="23">
        <v>2000000</v>
      </c>
      <c r="I30" s="17" t="s">
        <v>2082</v>
      </c>
      <c r="J30" s="2" t="s">
        <v>11860</v>
      </c>
      <c r="K30" s="26" t="s">
        <v>11775</v>
      </c>
      <c r="L30" s="26"/>
    </row>
    <row r="31" spans="1:12" ht="33.75" x14ac:dyDescent="0.2">
      <c r="A31" s="6" t="s">
        <v>2083</v>
      </c>
      <c r="B31" s="6" t="s">
        <v>2084</v>
      </c>
      <c r="C31" s="6" t="s">
        <v>1979</v>
      </c>
      <c r="D31" s="6" t="s">
        <v>1939</v>
      </c>
      <c r="E31" s="6"/>
      <c r="F31" s="6"/>
      <c r="G31" s="6"/>
      <c r="H31" s="23">
        <v>23500</v>
      </c>
      <c r="I31" s="17" t="s">
        <v>2085</v>
      </c>
      <c r="J31" s="12"/>
      <c r="K31" s="26"/>
      <c r="L31" s="26"/>
    </row>
    <row r="32" spans="1:12" ht="112.5" x14ac:dyDescent="0.2">
      <c r="A32" s="6" t="s">
        <v>2086</v>
      </c>
      <c r="B32" s="6" t="s">
        <v>2087</v>
      </c>
      <c r="C32" s="6" t="s">
        <v>2032</v>
      </c>
      <c r="D32" s="7" t="s">
        <v>2033</v>
      </c>
      <c r="E32" s="137">
        <v>45749</v>
      </c>
      <c r="F32" s="6"/>
      <c r="G32" s="6"/>
      <c r="H32" s="23">
        <v>1159898.6399999999</v>
      </c>
      <c r="I32" s="17" t="s">
        <v>2088</v>
      </c>
      <c r="J32" s="12"/>
      <c r="K32" s="26"/>
      <c r="L32" s="26"/>
    </row>
    <row r="33" spans="1:12" ht="90" x14ac:dyDescent="0.2">
      <c r="A33" s="6" t="s">
        <v>2089</v>
      </c>
      <c r="B33" s="6" t="s">
        <v>2090</v>
      </c>
      <c r="C33" s="6" t="s">
        <v>1979</v>
      </c>
      <c r="D33" s="6" t="s">
        <v>1939</v>
      </c>
      <c r="E33" s="6"/>
      <c r="F33" s="6"/>
      <c r="G33" s="6" t="s">
        <v>2091</v>
      </c>
      <c r="H33" s="23">
        <v>2867984.5</v>
      </c>
      <c r="I33" s="17" t="s">
        <v>2092</v>
      </c>
      <c r="J33" s="12" t="s">
        <v>2093</v>
      </c>
      <c r="K33" s="26" t="s">
        <v>1983</v>
      </c>
      <c r="L33" s="26"/>
    </row>
    <row r="34" spans="1:12" ht="56.25" x14ac:dyDescent="0.2">
      <c r="A34" s="6" t="s">
        <v>2094</v>
      </c>
      <c r="B34" s="6" t="s">
        <v>2095</v>
      </c>
      <c r="C34" s="6" t="s">
        <v>1979</v>
      </c>
      <c r="D34" s="6" t="s">
        <v>1467</v>
      </c>
      <c r="E34" s="6"/>
      <c r="F34" s="6" t="s">
        <v>2096</v>
      </c>
      <c r="G34" s="6" t="s">
        <v>2097</v>
      </c>
      <c r="H34" s="23">
        <v>3220220.58</v>
      </c>
      <c r="I34" s="17" t="s">
        <v>2098</v>
      </c>
      <c r="J34" s="12"/>
      <c r="K34" s="26"/>
      <c r="L34" s="26"/>
    </row>
    <row r="35" spans="1:12" ht="56.25" x14ac:dyDescent="0.2">
      <c r="A35" s="6" t="s">
        <v>2099</v>
      </c>
      <c r="B35" s="6" t="s">
        <v>2100</v>
      </c>
      <c r="C35" s="6" t="s">
        <v>1979</v>
      </c>
      <c r="D35" s="6" t="s">
        <v>1939</v>
      </c>
      <c r="E35" s="6"/>
      <c r="F35" s="6"/>
      <c r="G35" s="6"/>
      <c r="H35" s="23">
        <v>630817.91</v>
      </c>
      <c r="I35" s="17" t="s">
        <v>2101</v>
      </c>
      <c r="J35" s="2" t="s">
        <v>11859</v>
      </c>
      <c r="K35" s="26" t="s">
        <v>1983</v>
      </c>
      <c r="L35" s="26"/>
    </row>
    <row r="36" spans="1:12" ht="56.25" x14ac:dyDescent="0.2">
      <c r="A36" s="6" t="s">
        <v>2102</v>
      </c>
      <c r="B36" s="6" t="s">
        <v>2103</v>
      </c>
      <c r="C36" s="6" t="s">
        <v>1979</v>
      </c>
      <c r="D36" s="6" t="s">
        <v>1939</v>
      </c>
      <c r="E36" s="6"/>
      <c r="F36" s="6"/>
      <c r="G36" s="6"/>
      <c r="H36" s="23">
        <v>630817.91</v>
      </c>
      <c r="I36" s="17" t="s">
        <v>2104</v>
      </c>
      <c r="J36" s="2" t="s">
        <v>11859</v>
      </c>
      <c r="K36" s="26" t="s">
        <v>1983</v>
      </c>
      <c r="L36" s="26"/>
    </row>
    <row r="37" spans="1:12" ht="56.25" x14ac:dyDescent="0.2">
      <c r="A37" s="6" t="s">
        <v>2105</v>
      </c>
      <c r="B37" s="6" t="s">
        <v>2106</v>
      </c>
      <c r="C37" s="6" t="s">
        <v>1979</v>
      </c>
      <c r="D37" s="6" t="s">
        <v>1939</v>
      </c>
      <c r="E37" s="6"/>
      <c r="F37" s="6"/>
      <c r="G37" s="6"/>
      <c r="H37" s="23">
        <v>630917.91</v>
      </c>
      <c r="I37" s="17" t="s">
        <v>2107</v>
      </c>
      <c r="J37" s="2" t="s">
        <v>11859</v>
      </c>
      <c r="K37" s="26" t="s">
        <v>1983</v>
      </c>
      <c r="L37" s="26"/>
    </row>
    <row r="38" spans="1:12" ht="45" x14ac:dyDescent="0.2">
      <c r="A38" s="6" t="s">
        <v>2108</v>
      </c>
      <c r="B38" s="6" t="s">
        <v>2109</v>
      </c>
      <c r="C38" s="6" t="s">
        <v>1979</v>
      </c>
      <c r="D38" s="6" t="s">
        <v>1939</v>
      </c>
      <c r="E38" s="6"/>
      <c r="F38" s="6"/>
      <c r="G38" s="6"/>
      <c r="H38" s="23">
        <v>160423.15</v>
      </c>
      <c r="I38" s="17" t="s">
        <v>2110</v>
      </c>
      <c r="J38" s="12"/>
      <c r="K38" s="26"/>
      <c r="L38" s="26"/>
    </row>
    <row r="39" spans="1:12" ht="78.75" x14ac:dyDescent="0.2">
      <c r="A39" s="6" t="s">
        <v>2111</v>
      </c>
      <c r="B39" s="6" t="s">
        <v>2112</v>
      </c>
      <c r="C39" s="6" t="s">
        <v>1979</v>
      </c>
      <c r="D39" s="6" t="s">
        <v>1939</v>
      </c>
      <c r="E39" s="6"/>
      <c r="F39" s="6"/>
      <c r="G39" s="6"/>
      <c r="H39" s="23">
        <v>62500</v>
      </c>
      <c r="I39" s="17" t="s">
        <v>2113</v>
      </c>
      <c r="J39" s="2" t="s">
        <v>11859</v>
      </c>
      <c r="K39" s="26" t="s">
        <v>1983</v>
      </c>
      <c r="L39" s="26"/>
    </row>
    <row r="40" spans="1:12" ht="33.75" x14ac:dyDescent="0.2">
      <c r="A40" s="6" t="s">
        <v>2114</v>
      </c>
      <c r="B40" s="6" t="s">
        <v>2115</v>
      </c>
      <c r="C40" s="6" t="s">
        <v>1979</v>
      </c>
      <c r="D40" s="6" t="s">
        <v>1939</v>
      </c>
      <c r="E40" s="6"/>
      <c r="F40" s="6"/>
      <c r="G40" s="6"/>
      <c r="H40" s="23">
        <v>127120</v>
      </c>
      <c r="I40" s="17" t="s">
        <v>2116</v>
      </c>
      <c r="J40" s="12"/>
      <c r="K40" s="26"/>
      <c r="L40" s="26"/>
    </row>
    <row r="41" spans="1:12" ht="33.75" x14ac:dyDescent="0.2">
      <c r="A41" s="6" t="s">
        <v>2117</v>
      </c>
      <c r="B41" s="6" t="s">
        <v>2118</v>
      </c>
      <c r="C41" s="6" t="s">
        <v>1979</v>
      </c>
      <c r="D41" s="6" t="s">
        <v>1939</v>
      </c>
      <c r="E41" s="6"/>
      <c r="F41" s="6"/>
      <c r="G41" s="6"/>
      <c r="H41" s="23">
        <v>127120</v>
      </c>
      <c r="I41" s="17" t="s">
        <v>2119</v>
      </c>
      <c r="J41" s="12"/>
      <c r="K41" s="26"/>
      <c r="L41" s="26"/>
    </row>
    <row r="42" spans="1:12" ht="33.75" x14ac:dyDescent="0.2">
      <c r="A42" s="6" t="s">
        <v>2120</v>
      </c>
      <c r="B42" s="6" t="s">
        <v>2121</v>
      </c>
      <c r="C42" s="6" t="s">
        <v>1979</v>
      </c>
      <c r="D42" s="6" t="s">
        <v>1939</v>
      </c>
      <c r="E42" s="6"/>
      <c r="F42" s="6"/>
      <c r="G42" s="6"/>
      <c r="H42" s="23">
        <v>114395</v>
      </c>
      <c r="I42" s="17" t="s">
        <v>2122</v>
      </c>
      <c r="J42" s="12"/>
      <c r="K42" s="26"/>
      <c r="L42" s="26"/>
    </row>
    <row r="43" spans="1:12" ht="33.75" x14ac:dyDescent="0.2">
      <c r="A43" s="6" t="s">
        <v>2123</v>
      </c>
      <c r="B43" s="6" t="s">
        <v>2124</v>
      </c>
      <c r="C43" s="6" t="s">
        <v>1979</v>
      </c>
      <c r="D43" s="6" t="s">
        <v>1939</v>
      </c>
      <c r="E43" s="6"/>
      <c r="F43" s="6"/>
      <c r="G43" s="6"/>
      <c r="H43" s="23">
        <v>114395</v>
      </c>
      <c r="I43" s="17" t="s">
        <v>2125</v>
      </c>
      <c r="J43" s="12"/>
      <c r="K43" s="26"/>
      <c r="L43" s="26"/>
    </row>
    <row r="44" spans="1:12" ht="67.5" x14ac:dyDescent="0.2">
      <c r="A44" s="6" t="s">
        <v>2126</v>
      </c>
      <c r="B44" s="6" t="s">
        <v>2127</v>
      </c>
      <c r="C44" s="6" t="s">
        <v>1979</v>
      </c>
      <c r="D44" s="6" t="s">
        <v>1939</v>
      </c>
      <c r="E44" s="6"/>
      <c r="F44" s="6"/>
      <c r="G44" s="6"/>
      <c r="H44" s="23">
        <v>12427.3</v>
      </c>
      <c r="I44" s="17" t="s">
        <v>2128</v>
      </c>
      <c r="J44" s="12"/>
      <c r="K44" s="26"/>
      <c r="L44" s="26"/>
    </row>
    <row r="45" spans="1:12" ht="67.5" x14ac:dyDescent="0.2">
      <c r="A45" s="6" t="s">
        <v>2129</v>
      </c>
      <c r="B45" s="6" t="s">
        <v>2130</v>
      </c>
      <c r="C45" s="6" t="s">
        <v>1979</v>
      </c>
      <c r="D45" s="6" t="s">
        <v>1939</v>
      </c>
      <c r="E45" s="6"/>
      <c r="F45" s="6"/>
      <c r="G45" s="6"/>
      <c r="H45" s="23">
        <v>12427.3</v>
      </c>
      <c r="I45" s="17" t="s">
        <v>2131</v>
      </c>
      <c r="J45" s="12"/>
      <c r="K45" s="26"/>
      <c r="L45" s="26"/>
    </row>
    <row r="46" spans="1:12" ht="67.5" x14ac:dyDescent="0.2">
      <c r="A46" s="6" t="s">
        <v>2132</v>
      </c>
      <c r="B46" s="6" t="s">
        <v>2133</v>
      </c>
      <c r="C46" s="6" t="s">
        <v>1979</v>
      </c>
      <c r="D46" s="6" t="s">
        <v>1939</v>
      </c>
      <c r="E46" s="6"/>
      <c r="F46" s="6"/>
      <c r="G46" s="6"/>
      <c r="H46" s="23">
        <v>12427.3</v>
      </c>
      <c r="I46" s="17" t="s">
        <v>2134</v>
      </c>
      <c r="J46" s="12"/>
      <c r="K46" s="26"/>
      <c r="L46" s="26"/>
    </row>
    <row r="47" spans="1:12" ht="67.5" x14ac:dyDescent="0.2">
      <c r="A47" s="6" t="s">
        <v>2135</v>
      </c>
      <c r="B47" s="6" t="s">
        <v>2136</v>
      </c>
      <c r="C47" s="6" t="s">
        <v>1979</v>
      </c>
      <c r="D47" s="6" t="s">
        <v>1939</v>
      </c>
      <c r="E47" s="6"/>
      <c r="F47" s="6"/>
      <c r="G47" s="6"/>
      <c r="H47" s="23">
        <v>12427.3</v>
      </c>
      <c r="I47" s="17" t="s">
        <v>2137</v>
      </c>
      <c r="J47" s="12"/>
      <c r="K47" s="26"/>
      <c r="L47" s="26"/>
    </row>
    <row r="48" spans="1:12" ht="67.5" x14ac:dyDescent="0.2">
      <c r="A48" s="6" t="s">
        <v>2138</v>
      </c>
      <c r="B48" s="6" t="s">
        <v>2139</v>
      </c>
      <c r="C48" s="6" t="s">
        <v>1979</v>
      </c>
      <c r="D48" s="6" t="s">
        <v>1939</v>
      </c>
      <c r="E48" s="6"/>
      <c r="F48" s="6"/>
      <c r="G48" s="6"/>
      <c r="H48" s="23">
        <v>12427.3</v>
      </c>
      <c r="I48" s="17" t="s">
        <v>2140</v>
      </c>
      <c r="J48" s="12"/>
      <c r="K48" s="26"/>
      <c r="L48" s="26"/>
    </row>
    <row r="49" spans="1:12" ht="67.5" x14ac:dyDescent="0.2">
      <c r="A49" s="6" t="s">
        <v>2141</v>
      </c>
      <c r="B49" s="6" t="s">
        <v>2142</v>
      </c>
      <c r="C49" s="6" t="s">
        <v>1979</v>
      </c>
      <c r="D49" s="6" t="s">
        <v>1939</v>
      </c>
      <c r="E49" s="6"/>
      <c r="F49" s="6"/>
      <c r="G49" s="6"/>
      <c r="H49" s="23">
        <v>12427.3</v>
      </c>
      <c r="I49" s="17" t="s">
        <v>2143</v>
      </c>
      <c r="J49" s="12"/>
      <c r="K49" s="26"/>
      <c r="L49" s="26"/>
    </row>
    <row r="50" spans="1:12" ht="67.5" x14ac:dyDescent="0.2">
      <c r="A50" s="6" t="s">
        <v>2144</v>
      </c>
      <c r="B50" s="6" t="s">
        <v>2145</v>
      </c>
      <c r="C50" s="6" t="s">
        <v>1979</v>
      </c>
      <c r="D50" s="6" t="s">
        <v>1939</v>
      </c>
      <c r="E50" s="6"/>
      <c r="F50" s="6"/>
      <c r="G50" s="6"/>
      <c r="H50" s="23">
        <v>12427.3</v>
      </c>
      <c r="I50" s="17" t="s">
        <v>2146</v>
      </c>
      <c r="J50" s="12"/>
      <c r="K50" s="26"/>
      <c r="L50" s="26"/>
    </row>
    <row r="51" spans="1:12" ht="67.5" x14ac:dyDescent="0.2">
      <c r="A51" s="6" t="s">
        <v>2147</v>
      </c>
      <c r="B51" s="6" t="s">
        <v>2148</v>
      </c>
      <c r="C51" s="6" t="s">
        <v>1979</v>
      </c>
      <c r="D51" s="6" t="s">
        <v>1939</v>
      </c>
      <c r="E51" s="6"/>
      <c r="F51" s="6"/>
      <c r="G51" s="6"/>
      <c r="H51" s="23">
        <v>12427.3</v>
      </c>
      <c r="I51" s="17" t="s">
        <v>2149</v>
      </c>
      <c r="J51" s="12"/>
      <c r="K51" s="26"/>
      <c r="L51" s="26"/>
    </row>
    <row r="52" spans="1:12" ht="67.5" x14ac:dyDescent="0.2">
      <c r="A52" s="6" t="s">
        <v>2150</v>
      </c>
      <c r="B52" s="6" t="s">
        <v>2151</v>
      </c>
      <c r="C52" s="6" t="s">
        <v>1979</v>
      </c>
      <c r="D52" s="6" t="s">
        <v>1939</v>
      </c>
      <c r="E52" s="6"/>
      <c r="F52" s="6"/>
      <c r="G52" s="6"/>
      <c r="H52" s="23">
        <v>12427.3</v>
      </c>
      <c r="I52" s="17" t="s">
        <v>2152</v>
      </c>
      <c r="J52" s="12"/>
      <c r="K52" s="26"/>
      <c r="L52" s="26"/>
    </row>
    <row r="53" spans="1:12" ht="67.5" x14ac:dyDescent="0.2">
      <c r="A53" s="6" t="s">
        <v>2153</v>
      </c>
      <c r="B53" s="6" t="s">
        <v>2154</v>
      </c>
      <c r="C53" s="6" t="s">
        <v>1979</v>
      </c>
      <c r="D53" s="6" t="s">
        <v>1939</v>
      </c>
      <c r="E53" s="6"/>
      <c r="F53" s="6"/>
      <c r="G53" s="6"/>
      <c r="H53" s="23">
        <v>12427.3</v>
      </c>
      <c r="I53" s="17" t="s">
        <v>2155</v>
      </c>
      <c r="J53" s="12"/>
      <c r="K53" s="26"/>
      <c r="L53" s="26"/>
    </row>
    <row r="54" spans="1:12" ht="67.5" x14ac:dyDescent="0.2">
      <c r="A54" s="6" t="s">
        <v>2156</v>
      </c>
      <c r="B54" s="6" t="s">
        <v>2157</v>
      </c>
      <c r="C54" s="6" t="s">
        <v>1979</v>
      </c>
      <c r="D54" s="6" t="s">
        <v>1939</v>
      </c>
      <c r="E54" s="6"/>
      <c r="F54" s="6"/>
      <c r="G54" s="6"/>
      <c r="H54" s="23">
        <v>12427.3</v>
      </c>
      <c r="I54" s="17" t="s">
        <v>2158</v>
      </c>
      <c r="J54" s="12"/>
      <c r="K54" s="26"/>
      <c r="L54" s="26"/>
    </row>
    <row r="55" spans="1:12" ht="67.5" x14ac:dyDescent="0.2">
      <c r="A55" s="6" t="s">
        <v>2159</v>
      </c>
      <c r="B55" s="6" t="s">
        <v>2160</v>
      </c>
      <c r="C55" s="6" t="s">
        <v>1979</v>
      </c>
      <c r="D55" s="6" t="s">
        <v>1939</v>
      </c>
      <c r="E55" s="6"/>
      <c r="F55" s="6"/>
      <c r="G55" s="6"/>
      <c r="H55" s="23">
        <v>12427.3</v>
      </c>
      <c r="I55" s="17" t="s">
        <v>2161</v>
      </c>
      <c r="J55" s="12"/>
      <c r="K55" s="26"/>
      <c r="L55" s="26"/>
    </row>
    <row r="56" spans="1:12" ht="67.5" x14ac:dyDescent="0.2">
      <c r="A56" s="6" t="s">
        <v>2162</v>
      </c>
      <c r="B56" s="6" t="s">
        <v>2163</v>
      </c>
      <c r="C56" s="6" t="s">
        <v>1979</v>
      </c>
      <c r="D56" s="6" t="s">
        <v>1939</v>
      </c>
      <c r="E56" s="6"/>
      <c r="F56" s="6"/>
      <c r="G56" s="6"/>
      <c r="H56" s="23">
        <v>12427.3</v>
      </c>
      <c r="I56" s="17" t="s">
        <v>2164</v>
      </c>
      <c r="J56" s="12"/>
      <c r="K56" s="26"/>
      <c r="L56" s="26"/>
    </row>
    <row r="57" spans="1:12" ht="67.5" x14ac:dyDescent="0.2">
      <c r="A57" s="6" t="s">
        <v>2165</v>
      </c>
      <c r="B57" s="6" t="s">
        <v>2166</v>
      </c>
      <c r="C57" s="6" t="s">
        <v>1979</v>
      </c>
      <c r="D57" s="6" t="s">
        <v>1939</v>
      </c>
      <c r="E57" s="6"/>
      <c r="F57" s="6"/>
      <c r="G57" s="6"/>
      <c r="H57" s="23">
        <v>12427.3</v>
      </c>
      <c r="I57" s="17" t="s">
        <v>2167</v>
      </c>
      <c r="J57" s="12"/>
      <c r="K57" s="26"/>
      <c r="L57" s="26"/>
    </row>
    <row r="58" spans="1:12" ht="67.5" x14ac:dyDescent="0.2">
      <c r="A58" s="6" t="s">
        <v>2168</v>
      </c>
      <c r="B58" s="6" t="s">
        <v>2169</v>
      </c>
      <c r="C58" s="6" t="s">
        <v>1979</v>
      </c>
      <c r="D58" s="6" t="s">
        <v>1939</v>
      </c>
      <c r="E58" s="6"/>
      <c r="F58" s="6"/>
      <c r="G58" s="6"/>
      <c r="H58" s="23">
        <v>12427.3</v>
      </c>
      <c r="I58" s="17" t="s">
        <v>2170</v>
      </c>
      <c r="J58" s="12"/>
      <c r="K58" s="26"/>
      <c r="L58" s="26"/>
    </row>
    <row r="59" spans="1:12" ht="67.5" x14ac:dyDescent="0.2">
      <c r="A59" s="6" t="s">
        <v>2171</v>
      </c>
      <c r="B59" s="6" t="s">
        <v>2172</v>
      </c>
      <c r="C59" s="6" t="s">
        <v>1979</v>
      </c>
      <c r="D59" s="6" t="s">
        <v>1939</v>
      </c>
      <c r="E59" s="6"/>
      <c r="F59" s="6"/>
      <c r="G59" s="6"/>
      <c r="H59" s="23">
        <v>12427.3</v>
      </c>
      <c r="I59" s="17" t="s">
        <v>2173</v>
      </c>
      <c r="J59" s="12"/>
      <c r="K59" s="26"/>
      <c r="L59" s="26"/>
    </row>
    <row r="60" spans="1:12" ht="67.5" x14ac:dyDescent="0.2">
      <c r="A60" s="6" t="s">
        <v>2174</v>
      </c>
      <c r="B60" s="6" t="s">
        <v>2175</v>
      </c>
      <c r="C60" s="6" t="s">
        <v>1979</v>
      </c>
      <c r="D60" s="6" t="s">
        <v>1939</v>
      </c>
      <c r="E60" s="6"/>
      <c r="F60" s="6"/>
      <c r="G60" s="6"/>
      <c r="H60" s="23">
        <v>12427.3</v>
      </c>
      <c r="I60" s="17" t="s">
        <v>2176</v>
      </c>
      <c r="J60" s="12"/>
      <c r="K60" s="26"/>
      <c r="L60" s="26"/>
    </row>
    <row r="61" spans="1:12" ht="67.5" x14ac:dyDescent="0.2">
      <c r="A61" s="6" t="s">
        <v>2177</v>
      </c>
      <c r="B61" s="6" t="s">
        <v>2178</v>
      </c>
      <c r="C61" s="6" t="s">
        <v>1979</v>
      </c>
      <c r="D61" s="6" t="s">
        <v>1939</v>
      </c>
      <c r="E61" s="6"/>
      <c r="F61" s="6"/>
      <c r="G61" s="6"/>
      <c r="H61" s="23">
        <v>12427.3</v>
      </c>
      <c r="I61" s="17" t="s">
        <v>2179</v>
      </c>
      <c r="J61" s="12"/>
      <c r="K61" s="26"/>
      <c r="L61" s="26"/>
    </row>
    <row r="62" spans="1:12" ht="67.5" x14ac:dyDescent="0.2">
      <c r="A62" s="6" t="s">
        <v>2180</v>
      </c>
      <c r="B62" s="6" t="s">
        <v>2181</v>
      </c>
      <c r="C62" s="6" t="s">
        <v>1979</v>
      </c>
      <c r="D62" s="6" t="s">
        <v>1939</v>
      </c>
      <c r="E62" s="6"/>
      <c r="F62" s="6"/>
      <c r="G62" s="6"/>
      <c r="H62" s="23">
        <v>12427.3</v>
      </c>
      <c r="I62" s="17" t="s">
        <v>2182</v>
      </c>
      <c r="J62" s="12"/>
      <c r="K62" s="26"/>
      <c r="L62" s="26"/>
    </row>
    <row r="63" spans="1:12" ht="67.5" x14ac:dyDescent="0.2">
      <c r="A63" s="6" t="s">
        <v>2183</v>
      </c>
      <c r="B63" s="6" t="s">
        <v>2184</v>
      </c>
      <c r="C63" s="6" t="s">
        <v>1979</v>
      </c>
      <c r="D63" s="6" t="s">
        <v>1939</v>
      </c>
      <c r="E63" s="6"/>
      <c r="F63" s="6"/>
      <c r="G63" s="6"/>
      <c r="H63" s="23">
        <v>12427.3</v>
      </c>
      <c r="I63" s="17" t="s">
        <v>2185</v>
      </c>
      <c r="J63" s="12"/>
      <c r="K63" s="26"/>
      <c r="L63" s="26"/>
    </row>
    <row r="64" spans="1:12" ht="67.5" x14ac:dyDescent="0.2">
      <c r="A64" s="6" t="s">
        <v>2186</v>
      </c>
      <c r="B64" s="6" t="s">
        <v>2187</v>
      </c>
      <c r="C64" s="6" t="s">
        <v>1979</v>
      </c>
      <c r="D64" s="6" t="s">
        <v>1939</v>
      </c>
      <c r="E64" s="6"/>
      <c r="F64" s="6"/>
      <c r="G64" s="6"/>
      <c r="H64" s="23">
        <v>12427.3</v>
      </c>
      <c r="I64" s="17" t="s">
        <v>2188</v>
      </c>
      <c r="J64" s="12"/>
      <c r="K64" s="26"/>
      <c r="L64" s="26"/>
    </row>
    <row r="65" spans="1:12" ht="67.5" x14ac:dyDescent="0.2">
      <c r="A65" s="6" t="s">
        <v>1379</v>
      </c>
      <c r="B65" s="6" t="s">
        <v>2189</v>
      </c>
      <c r="C65" s="6" t="s">
        <v>1979</v>
      </c>
      <c r="D65" s="6" t="s">
        <v>1939</v>
      </c>
      <c r="E65" s="6"/>
      <c r="F65" s="6"/>
      <c r="G65" s="6"/>
      <c r="H65" s="23">
        <v>12427.3</v>
      </c>
      <c r="I65" s="17" t="s">
        <v>2190</v>
      </c>
      <c r="J65" s="12"/>
      <c r="K65" s="26"/>
      <c r="L65" s="26"/>
    </row>
    <row r="66" spans="1:12" ht="67.5" x14ac:dyDescent="0.2">
      <c r="A66" s="6" t="s">
        <v>2191</v>
      </c>
      <c r="B66" s="6" t="s">
        <v>2192</v>
      </c>
      <c r="C66" s="6" t="s">
        <v>1979</v>
      </c>
      <c r="D66" s="6" t="s">
        <v>1939</v>
      </c>
      <c r="E66" s="6"/>
      <c r="F66" s="6"/>
      <c r="G66" s="6"/>
      <c r="H66" s="23">
        <v>12427.3</v>
      </c>
      <c r="I66" s="17" t="s">
        <v>1273</v>
      </c>
      <c r="J66" s="12"/>
      <c r="K66" s="26"/>
      <c r="L66" s="26"/>
    </row>
    <row r="67" spans="1:12" ht="67.5" x14ac:dyDescent="0.2">
      <c r="A67" s="6" t="s">
        <v>2193</v>
      </c>
      <c r="B67" s="6" t="s">
        <v>2194</v>
      </c>
      <c r="C67" s="6" t="s">
        <v>1979</v>
      </c>
      <c r="D67" s="6" t="s">
        <v>1939</v>
      </c>
      <c r="E67" s="6"/>
      <c r="F67" s="6"/>
      <c r="G67" s="6"/>
      <c r="H67" s="23">
        <v>12427.3</v>
      </c>
      <c r="I67" s="17" t="s">
        <v>2195</v>
      </c>
      <c r="J67" s="12"/>
      <c r="K67" s="26"/>
      <c r="L67" s="26"/>
    </row>
    <row r="68" spans="1:12" ht="67.5" x14ac:dyDescent="0.2">
      <c r="A68" s="6" t="s">
        <v>2196</v>
      </c>
      <c r="B68" s="6" t="s">
        <v>2197</v>
      </c>
      <c r="C68" s="6" t="s">
        <v>1979</v>
      </c>
      <c r="D68" s="6" t="s">
        <v>1939</v>
      </c>
      <c r="E68" s="6"/>
      <c r="F68" s="6"/>
      <c r="G68" s="6"/>
      <c r="H68" s="23">
        <v>12427.3</v>
      </c>
      <c r="I68" s="17" t="s">
        <v>2198</v>
      </c>
      <c r="J68" s="12"/>
      <c r="K68" s="26"/>
      <c r="L68" s="26"/>
    </row>
    <row r="69" spans="1:12" ht="67.5" x14ac:dyDescent="0.2">
      <c r="A69" s="6" t="s">
        <v>2199</v>
      </c>
      <c r="B69" s="6" t="s">
        <v>2200</v>
      </c>
      <c r="C69" s="6" t="s">
        <v>1979</v>
      </c>
      <c r="D69" s="6" t="s">
        <v>1939</v>
      </c>
      <c r="E69" s="6"/>
      <c r="F69" s="6"/>
      <c r="G69" s="6"/>
      <c r="H69" s="23">
        <v>12427.3</v>
      </c>
      <c r="I69" s="17" t="s">
        <v>2201</v>
      </c>
      <c r="J69" s="12"/>
      <c r="K69" s="26"/>
      <c r="L69" s="26"/>
    </row>
    <row r="70" spans="1:12" ht="67.5" x14ac:dyDescent="0.2">
      <c r="A70" s="6" t="s">
        <v>2202</v>
      </c>
      <c r="B70" s="6" t="s">
        <v>2203</v>
      </c>
      <c r="C70" s="6" t="s">
        <v>1979</v>
      </c>
      <c r="D70" s="6" t="s">
        <v>1939</v>
      </c>
      <c r="E70" s="6"/>
      <c r="F70" s="6"/>
      <c r="G70" s="6"/>
      <c r="H70" s="23">
        <v>12427.3</v>
      </c>
      <c r="I70" s="17" t="s">
        <v>2204</v>
      </c>
      <c r="J70" s="12"/>
      <c r="K70" s="26"/>
      <c r="L70" s="26"/>
    </row>
    <row r="71" spans="1:12" ht="67.5" x14ac:dyDescent="0.2">
      <c r="A71" s="6" t="s">
        <v>2205</v>
      </c>
      <c r="B71" s="6" t="s">
        <v>2206</v>
      </c>
      <c r="C71" s="6" t="s">
        <v>1979</v>
      </c>
      <c r="D71" s="6" t="s">
        <v>1939</v>
      </c>
      <c r="E71" s="6"/>
      <c r="F71" s="6"/>
      <c r="G71" s="6"/>
      <c r="H71" s="23">
        <v>12427.3</v>
      </c>
      <c r="I71" s="17" t="s">
        <v>2207</v>
      </c>
      <c r="J71" s="12"/>
      <c r="K71" s="26"/>
      <c r="L71" s="26"/>
    </row>
    <row r="72" spans="1:12" ht="67.5" x14ac:dyDescent="0.2">
      <c r="A72" s="6" t="s">
        <v>2208</v>
      </c>
      <c r="B72" s="6" t="s">
        <v>2209</v>
      </c>
      <c r="C72" s="6" t="s">
        <v>1979</v>
      </c>
      <c r="D72" s="6" t="s">
        <v>1939</v>
      </c>
      <c r="E72" s="6"/>
      <c r="F72" s="6"/>
      <c r="G72" s="6"/>
      <c r="H72" s="23">
        <v>12427.29</v>
      </c>
      <c r="I72" s="17" t="s">
        <v>1272</v>
      </c>
      <c r="J72" s="12"/>
      <c r="K72" s="26"/>
      <c r="L72" s="26"/>
    </row>
    <row r="73" spans="1:12" ht="67.5" x14ac:dyDescent="0.2">
      <c r="A73" s="6" t="s">
        <v>2210</v>
      </c>
      <c r="B73" s="6" t="s">
        <v>2211</v>
      </c>
      <c r="C73" s="6" t="s">
        <v>1979</v>
      </c>
      <c r="D73" s="6" t="s">
        <v>1939</v>
      </c>
      <c r="E73" s="6"/>
      <c r="F73" s="6"/>
      <c r="G73" s="6"/>
      <c r="H73" s="23">
        <v>12427.29</v>
      </c>
      <c r="I73" s="17" t="s">
        <v>2212</v>
      </c>
      <c r="J73" s="12"/>
      <c r="K73" s="26"/>
      <c r="L73" s="26"/>
    </row>
    <row r="74" spans="1:12" ht="67.5" x14ac:dyDescent="0.2">
      <c r="A74" s="6" t="s">
        <v>2213</v>
      </c>
      <c r="B74" s="6" t="s">
        <v>2214</v>
      </c>
      <c r="C74" s="6" t="s">
        <v>1979</v>
      </c>
      <c r="D74" s="6" t="s">
        <v>1939</v>
      </c>
      <c r="E74" s="6"/>
      <c r="F74" s="6"/>
      <c r="G74" s="6"/>
      <c r="H74" s="23">
        <v>12427.29</v>
      </c>
      <c r="I74" s="17" t="s">
        <v>2215</v>
      </c>
      <c r="J74" s="12"/>
      <c r="K74" s="26"/>
      <c r="L74" s="26"/>
    </row>
    <row r="75" spans="1:12" ht="67.5" x14ac:dyDescent="0.2">
      <c r="A75" s="6" t="s">
        <v>2216</v>
      </c>
      <c r="B75" s="6" t="s">
        <v>2217</v>
      </c>
      <c r="C75" s="6" t="s">
        <v>1979</v>
      </c>
      <c r="D75" s="6" t="s">
        <v>1939</v>
      </c>
      <c r="E75" s="6"/>
      <c r="F75" s="6"/>
      <c r="G75" s="6"/>
      <c r="H75" s="23">
        <v>12427.29</v>
      </c>
      <c r="I75" s="17" t="s">
        <v>2218</v>
      </c>
      <c r="J75" s="12"/>
      <c r="K75" s="26"/>
      <c r="L75" s="26"/>
    </row>
    <row r="76" spans="1:12" ht="67.5" x14ac:dyDescent="0.2">
      <c r="A76" s="6" t="s">
        <v>2219</v>
      </c>
      <c r="B76" s="6" t="s">
        <v>2220</v>
      </c>
      <c r="C76" s="6" t="s">
        <v>1979</v>
      </c>
      <c r="D76" s="6" t="s">
        <v>1939</v>
      </c>
      <c r="E76" s="6"/>
      <c r="F76" s="6"/>
      <c r="G76" s="6"/>
      <c r="H76" s="23">
        <v>12427.29</v>
      </c>
      <c r="I76" s="17" t="s">
        <v>2221</v>
      </c>
      <c r="J76" s="12"/>
      <c r="K76" s="26"/>
      <c r="L76" s="26"/>
    </row>
    <row r="77" spans="1:12" ht="67.5" x14ac:dyDescent="0.2">
      <c r="A77" s="6" t="s">
        <v>2222</v>
      </c>
      <c r="B77" s="6" t="s">
        <v>2223</v>
      </c>
      <c r="C77" s="6" t="s">
        <v>1979</v>
      </c>
      <c r="D77" s="6" t="s">
        <v>1939</v>
      </c>
      <c r="E77" s="6"/>
      <c r="F77" s="6"/>
      <c r="G77" s="6"/>
      <c r="H77" s="23">
        <v>12427.29</v>
      </c>
      <c r="I77" s="17" t="s">
        <v>2224</v>
      </c>
      <c r="J77" s="12"/>
      <c r="K77" s="26"/>
      <c r="L77" s="26"/>
    </row>
    <row r="78" spans="1:12" ht="67.5" x14ac:dyDescent="0.2">
      <c r="A78" s="6" t="s">
        <v>2225</v>
      </c>
      <c r="B78" s="6" t="s">
        <v>2226</v>
      </c>
      <c r="C78" s="6" t="s">
        <v>1979</v>
      </c>
      <c r="D78" s="6" t="s">
        <v>1939</v>
      </c>
      <c r="E78" s="6"/>
      <c r="F78" s="6"/>
      <c r="G78" s="6"/>
      <c r="H78" s="23">
        <v>12427.29</v>
      </c>
      <c r="I78" s="17" t="s">
        <v>2227</v>
      </c>
      <c r="J78" s="12"/>
      <c r="K78" s="26"/>
      <c r="L78" s="26"/>
    </row>
    <row r="79" spans="1:12" ht="67.5" x14ac:dyDescent="0.2">
      <c r="A79" s="6" t="s">
        <v>2228</v>
      </c>
      <c r="B79" s="6" t="s">
        <v>2229</v>
      </c>
      <c r="C79" s="6" t="s">
        <v>1979</v>
      </c>
      <c r="D79" s="6" t="s">
        <v>1939</v>
      </c>
      <c r="E79" s="6"/>
      <c r="F79" s="6"/>
      <c r="G79" s="6"/>
      <c r="H79" s="23">
        <v>12427.29</v>
      </c>
      <c r="I79" s="17" t="s">
        <v>2230</v>
      </c>
      <c r="J79" s="12"/>
      <c r="K79" s="26"/>
      <c r="L79" s="26"/>
    </row>
    <row r="80" spans="1:12" ht="67.5" x14ac:dyDescent="0.2">
      <c r="A80" s="6" t="s">
        <v>2231</v>
      </c>
      <c r="B80" s="6" t="s">
        <v>2232</v>
      </c>
      <c r="C80" s="6" t="s">
        <v>1979</v>
      </c>
      <c r="D80" s="6" t="s">
        <v>1939</v>
      </c>
      <c r="E80" s="6"/>
      <c r="F80" s="6"/>
      <c r="G80" s="6"/>
      <c r="H80" s="23">
        <v>12427.29</v>
      </c>
      <c r="I80" s="17" t="s">
        <v>2233</v>
      </c>
      <c r="J80" s="12"/>
      <c r="K80" s="26"/>
      <c r="L80" s="26"/>
    </row>
    <row r="81" spans="1:12" ht="67.5" x14ac:dyDescent="0.2">
      <c r="A81" s="6" t="s">
        <v>2234</v>
      </c>
      <c r="B81" s="6" t="s">
        <v>2235</v>
      </c>
      <c r="C81" s="6" t="s">
        <v>1979</v>
      </c>
      <c r="D81" s="6" t="s">
        <v>1939</v>
      </c>
      <c r="E81" s="6"/>
      <c r="F81" s="6"/>
      <c r="G81" s="6"/>
      <c r="H81" s="23">
        <v>12427.29</v>
      </c>
      <c r="I81" s="17" t="s">
        <v>2236</v>
      </c>
      <c r="J81" s="12"/>
      <c r="K81" s="26"/>
      <c r="L81" s="26"/>
    </row>
    <row r="82" spans="1:12" ht="67.5" x14ac:dyDescent="0.2">
      <c r="A82" s="6" t="s">
        <v>2237</v>
      </c>
      <c r="B82" s="6" t="s">
        <v>2238</v>
      </c>
      <c r="C82" s="6" t="s">
        <v>1979</v>
      </c>
      <c r="D82" s="6" t="s">
        <v>1939</v>
      </c>
      <c r="E82" s="6"/>
      <c r="F82" s="6"/>
      <c r="G82" s="6"/>
      <c r="H82" s="23">
        <v>12427.29</v>
      </c>
      <c r="I82" s="17" t="s">
        <v>2239</v>
      </c>
      <c r="J82" s="12"/>
      <c r="K82" s="26"/>
      <c r="L82" s="26"/>
    </row>
    <row r="83" spans="1:12" ht="67.5" x14ac:dyDescent="0.2">
      <c r="A83" s="6" t="s">
        <v>2240</v>
      </c>
      <c r="B83" s="6" t="s">
        <v>2241</v>
      </c>
      <c r="C83" s="6" t="s">
        <v>1979</v>
      </c>
      <c r="D83" s="6" t="s">
        <v>1939</v>
      </c>
      <c r="E83" s="6"/>
      <c r="F83" s="6"/>
      <c r="G83" s="6"/>
      <c r="H83" s="23">
        <v>12427.29</v>
      </c>
      <c r="I83" s="17" t="s">
        <v>2242</v>
      </c>
      <c r="J83" s="12"/>
      <c r="K83" s="26"/>
      <c r="L83" s="26"/>
    </row>
    <row r="84" spans="1:12" ht="67.5" x14ac:dyDescent="0.2">
      <c r="A84" s="6" t="s">
        <v>2243</v>
      </c>
      <c r="B84" s="6" t="s">
        <v>2244</v>
      </c>
      <c r="C84" s="6" t="s">
        <v>1979</v>
      </c>
      <c r="D84" s="6" t="s">
        <v>1939</v>
      </c>
      <c r="E84" s="6"/>
      <c r="F84" s="6"/>
      <c r="G84" s="6"/>
      <c r="H84" s="23">
        <v>12427.29</v>
      </c>
      <c r="I84" s="17" t="s">
        <v>2245</v>
      </c>
      <c r="J84" s="12"/>
      <c r="K84" s="26"/>
      <c r="L84" s="26"/>
    </row>
    <row r="85" spans="1:12" ht="67.5" x14ac:dyDescent="0.2">
      <c r="A85" s="6" t="s">
        <v>2246</v>
      </c>
      <c r="B85" s="6" t="s">
        <v>2247</v>
      </c>
      <c r="C85" s="6" t="s">
        <v>1979</v>
      </c>
      <c r="D85" s="6" t="s">
        <v>1939</v>
      </c>
      <c r="E85" s="6"/>
      <c r="F85" s="6"/>
      <c r="G85" s="6"/>
      <c r="H85" s="23">
        <v>12427.29</v>
      </c>
      <c r="I85" s="17" t="s">
        <v>2248</v>
      </c>
      <c r="J85" s="12"/>
      <c r="K85" s="26"/>
      <c r="L85" s="26"/>
    </row>
    <row r="86" spans="1:12" ht="67.5" x14ac:dyDescent="0.2">
      <c r="A86" s="6" t="s">
        <v>2249</v>
      </c>
      <c r="B86" s="6" t="s">
        <v>2250</v>
      </c>
      <c r="C86" s="6" t="s">
        <v>1979</v>
      </c>
      <c r="D86" s="6" t="s">
        <v>1939</v>
      </c>
      <c r="E86" s="6"/>
      <c r="F86" s="6"/>
      <c r="G86" s="6"/>
      <c r="H86" s="23">
        <v>12427.29</v>
      </c>
      <c r="I86" s="17" t="s">
        <v>2251</v>
      </c>
      <c r="J86" s="12"/>
      <c r="K86" s="26"/>
      <c r="L86" s="26"/>
    </row>
    <row r="87" spans="1:12" ht="67.5" x14ac:dyDescent="0.2">
      <c r="A87" s="6" t="s">
        <v>2252</v>
      </c>
      <c r="B87" s="6" t="s">
        <v>2253</v>
      </c>
      <c r="C87" s="6" t="s">
        <v>1979</v>
      </c>
      <c r="D87" s="6" t="s">
        <v>1939</v>
      </c>
      <c r="E87" s="6"/>
      <c r="F87" s="6"/>
      <c r="G87" s="6"/>
      <c r="H87" s="23">
        <v>12427.29</v>
      </c>
      <c r="I87" s="17" t="s">
        <v>2254</v>
      </c>
      <c r="J87" s="12"/>
      <c r="K87" s="26"/>
      <c r="L87" s="26"/>
    </row>
    <row r="88" spans="1:12" ht="67.5" x14ac:dyDescent="0.2">
      <c r="A88" s="6" t="s">
        <v>2255</v>
      </c>
      <c r="B88" s="6" t="s">
        <v>2256</v>
      </c>
      <c r="C88" s="6" t="s">
        <v>1979</v>
      </c>
      <c r="D88" s="6" t="s">
        <v>1939</v>
      </c>
      <c r="E88" s="6"/>
      <c r="F88" s="6"/>
      <c r="G88" s="6"/>
      <c r="H88" s="23">
        <v>12427.29</v>
      </c>
      <c r="I88" s="17" t="s">
        <v>2257</v>
      </c>
      <c r="J88" s="12"/>
      <c r="K88" s="26"/>
      <c r="L88" s="26"/>
    </row>
    <row r="89" spans="1:12" ht="67.5" x14ac:dyDescent="0.2">
      <c r="A89" s="6" t="s">
        <v>2258</v>
      </c>
      <c r="B89" s="6" t="s">
        <v>2259</v>
      </c>
      <c r="C89" s="6" t="s">
        <v>1979</v>
      </c>
      <c r="D89" s="6" t="s">
        <v>1939</v>
      </c>
      <c r="E89" s="6"/>
      <c r="F89" s="6"/>
      <c r="G89" s="6"/>
      <c r="H89" s="23">
        <v>12427.29</v>
      </c>
      <c r="I89" s="17" t="s">
        <v>2260</v>
      </c>
      <c r="J89" s="12"/>
      <c r="K89" s="26"/>
      <c r="L89" s="26"/>
    </row>
    <row r="90" spans="1:12" ht="67.5" x14ac:dyDescent="0.2">
      <c r="A90" s="6" t="s">
        <v>2261</v>
      </c>
      <c r="B90" s="6" t="s">
        <v>2262</v>
      </c>
      <c r="C90" s="6" t="s">
        <v>1979</v>
      </c>
      <c r="D90" s="6" t="s">
        <v>1939</v>
      </c>
      <c r="E90" s="6"/>
      <c r="F90" s="6"/>
      <c r="G90" s="6"/>
      <c r="H90" s="23">
        <v>12427.29</v>
      </c>
      <c r="I90" s="17" t="s">
        <v>2263</v>
      </c>
      <c r="J90" s="12"/>
      <c r="K90" s="26"/>
      <c r="L90" s="26"/>
    </row>
    <row r="91" spans="1:12" ht="67.5" x14ac:dyDescent="0.2">
      <c r="A91" s="6" t="s">
        <v>2264</v>
      </c>
      <c r="B91" s="6" t="s">
        <v>2265</v>
      </c>
      <c r="C91" s="6" t="s">
        <v>1979</v>
      </c>
      <c r="D91" s="6" t="s">
        <v>1939</v>
      </c>
      <c r="E91" s="6"/>
      <c r="F91" s="6"/>
      <c r="G91" s="6"/>
      <c r="H91" s="23">
        <v>12427.29</v>
      </c>
      <c r="I91" s="17" t="s">
        <v>2266</v>
      </c>
      <c r="J91" s="12"/>
      <c r="K91" s="26"/>
      <c r="L91" s="26"/>
    </row>
    <row r="92" spans="1:12" ht="67.5" x14ac:dyDescent="0.2">
      <c r="A92" s="6" t="s">
        <v>2267</v>
      </c>
      <c r="B92" s="6" t="s">
        <v>2268</v>
      </c>
      <c r="C92" s="6" t="s">
        <v>1979</v>
      </c>
      <c r="D92" s="6" t="s">
        <v>1939</v>
      </c>
      <c r="E92" s="6"/>
      <c r="F92" s="6"/>
      <c r="G92" s="6"/>
      <c r="H92" s="23">
        <v>12427.29</v>
      </c>
      <c r="I92" s="17" t="s">
        <v>2269</v>
      </c>
      <c r="J92" s="12"/>
      <c r="K92" s="26"/>
      <c r="L92" s="26"/>
    </row>
    <row r="93" spans="1:12" ht="67.5" x14ac:dyDescent="0.2">
      <c r="A93" s="6" t="s">
        <v>2270</v>
      </c>
      <c r="B93" s="6" t="s">
        <v>2271</v>
      </c>
      <c r="C93" s="6" t="s">
        <v>1979</v>
      </c>
      <c r="D93" s="6" t="s">
        <v>1939</v>
      </c>
      <c r="E93" s="6"/>
      <c r="F93" s="6"/>
      <c r="G93" s="6"/>
      <c r="H93" s="23">
        <v>12427.29</v>
      </c>
      <c r="I93" s="17" t="s">
        <v>2272</v>
      </c>
      <c r="J93" s="12"/>
      <c r="K93" s="26"/>
      <c r="L93" s="26"/>
    </row>
    <row r="94" spans="1:12" ht="67.5" x14ac:dyDescent="0.2">
      <c r="A94" s="6" t="s">
        <v>2273</v>
      </c>
      <c r="B94" s="6" t="s">
        <v>2274</v>
      </c>
      <c r="C94" s="6" t="s">
        <v>1979</v>
      </c>
      <c r="D94" s="6" t="s">
        <v>1939</v>
      </c>
      <c r="E94" s="6"/>
      <c r="F94" s="6"/>
      <c r="G94" s="6"/>
      <c r="H94" s="23">
        <v>12427.29</v>
      </c>
      <c r="I94" s="17" t="s">
        <v>2275</v>
      </c>
      <c r="J94" s="12"/>
      <c r="K94" s="26"/>
      <c r="L94" s="26"/>
    </row>
    <row r="95" spans="1:12" ht="67.5" x14ac:dyDescent="0.2">
      <c r="A95" s="6" t="s">
        <v>2276</v>
      </c>
      <c r="B95" s="6" t="s">
        <v>2277</v>
      </c>
      <c r="C95" s="6" t="s">
        <v>1979</v>
      </c>
      <c r="D95" s="6" t="s">
        <v>1939</v>
      </c>
      <c r="E95" s="6"/>
      <c r="F95" s="6"/>
      <c r="G95" s="6"/>
      <c r="H95" s="23">
        <v>12427.29</v>
      </c>
      <c r="I95" s="17" t="s">
        <v>2278</v>
      </c>
      <c r="J95" s="12"/>
      <c r="K95" s="26"/>
      <c r="L95" s="26"/>
    </row>
    <row r="96" spans="1:12" ht="67.5" x14ac:dyDescent="0.2">
      <c r="A96" s="6" t="s">
        <v>2279</v>
      </c>
      <c r="B96" s="6" t="s">
        <v>2280</v>
      </c>
      <c r="C96" s="6" t="s">
        <v>1979</v>
      </c>
      <c r="D96" s="6" t="s">
        <v>1939</v>
      </c>
      <c r="E96" s="6"/>
      <c r="F96" s="6"/>
      <c r="G96" s="6"/>
      <c r="H96" s="23">
        <v>12427.29</v>
      </c>
      <c r="I96" s="17" t="s">
        <v>2281</v>
      </c>
      <c r="J96" s="12"/>
      <c r="K96" s="26"/>
      <c r="L96" s="26"/>
    </row>
    <row r="97" spans="1:12" ht="67.5" x14ac:dyDescent="0.2">
      <c r="A97" s="6" t="s">
        <v>2282</v>
      </c>
      <c r="B97" s="6" t="s">
        <v>2283</v>
      </c>
      <c r="C97" s="6" t="s">
        <v>1979</v>
      </c>
      <c r="D97" s="6" t="s">
        <v>1939</v>
      </c>
      <c r="E97" s="6"/>
      <c r="F97" s="6"/>
      <c r="G97" s="6"/>
      <c r="H97" s="23">
        <v>12427.29</v>
      </c>
      <c r="I97" s="17" t="s">
        <v>2284</v>
      </c>
      <c r="J97" s="12"/>
      <c r="K97" s="26"/>
      <c r="L97" s="26"/>
    </row>
    <row r="98" spans="1:12" ht="67.5" x14ac:dyDescent="0.2">
      <c r="A98" s="6" t="s">
        <v>2285</v>
      </c>
      <c r="B98" s="6" t="s">
        <v>2286</v>
      </c>
      <c r="C98" s="6" t="s">
        <v>1979</v>
      </c>
      <c r="D98" s="6" t="s">
        <v>1939</v>
      </c>
      <c r="E98" s="6"/>
      <c r="F98" s="6"/>
      <c r="G98" s="6"/>
      <c r="H98" s="23">
        <v>12427.29</v>
      </c>
      <c r="I98" s="17" t="s">
        <v>2287</v>
      </c>
      <c r="J98" s="12"/>
      <c r="K98" s="26"/>
      <c r="L98" s="26"/>
    </row>
    <row r="99" spans="1:12" ht="67.5" x14ac:dyDescent="0.2">
      <c r="A99" s="6" t="s">
        <v>2288</v>
      </c>
      <c r="B99" s="6" t="s">
        <v>2289</v>
      </c>
      <c r="C99" s="6" t="s">
        <v>1979</v>
      </c>
      <c r="D99" s="6" t="s">
        <v>1939</v>
      </c>
      <c r="E99" s="6"/>
      <c r="F99" s="6"/>
      <c r="G99" s="6"/>
      <c r="H99" s="23">
        <v>12427.29</v>
      </c>
      <c r="I99" s="17" t="s">
        <v>2290</v>
      </c>
      <c r="J99" s="12"/>
      <c r="K99" s="26"/>
      <c r="L99" s="26"/>
    </row>
    <row r="100" spans="1:12" ht="67.5" x14ac:dyDescent="0.2">
      <c r="A100" s="6" t="s">
        <v>2291</v>
      </c>
      <c r="B100" s="6" t="s">
        <v>2292</v>
      </c>
      <c r="C100" s="6" t="s">
        <v>1979</v>
      </c>
      <c r="D100" s="6" t="s">
        <v>1939</v>
      </c>
      <c r="E100" s="6"/>
      <c r="F100" s="6"/>
      <c r="G100" s="6"/>
      <c r="H100" s="23">
        <v>12427.29</v>
      </c>
      <c r="I100" s="17" t="s">
        <v>2293</v>
      </c>
      <c r="J100" s="12"/>
      <c r="K100" s="26"/>
      <c r="L100" s="26"/>
    </row>
    <row r="101" spans="1:12" ht="67.5" x14ac:dyDescent="0.2">
      <c r="A101" s="6" t="s">
        <v>2294</v>
      </c>
      <c r="B101" s="6" t="s">
        <v>2295</v>
      </c>
      <c r="C101" s="6" t="s">
        <v>1979</v>
      </c>
      <c r="D101" s="6" t="s">
        <v>1939</v>
      </c>
      <c r="E101" s="6"/>
      <c r="F101" s="6"/>
      <c r="G101" s="6"/>
      <c r="H101" s="23">
        <v>12427.29</v>
      </c>
      <c r="I101" s="17" t="s">
        <v>2296</v>
      </c>
      <c r="J101" s="12"/>
      <c r="K101" s="26"/>
      <c r="L101" s="26"/>
    </row>
    <row r="102" spans="1:12" ht="67.5" x14ac:dyDescent="0.2">
      <c r="A102" s="6" t="s">
        <v>2297</v>
      </c>
      <c r="B102" s="6" t="s">
        <v>2298</v>
      </c>
      <c r="C102" s="6" t="s">
        <v>1979</v>
      </c>
      <c r="D102" s="6" t="s">
        <v>1939</v>
      </c>
      <c r="E102" s="6"/>
      <c r="F102" s="6"/>
      <c r="G102" s="6"/>
      <c r="H102" s="23">
        <v>12427.29</v>
      </c>
      <c r="I102" s="17" t="s">
        <v>2299</v>
      </c>
      <c r="J102" s="12"/>
      <c r="K102" s="26"/>
      <c r="L102" s="26"/>
    </row>
    <row r="103" spans="1:12" ht="67.5" x14ac:dyDescent="0.2">
      <c r="A103" s="6" t="s">
        <v>1592</v>
      </c>
      <c r="B103" s="6" t="s">
        <v>2300</v>
      </c>
      <c r="C103" s="6" t="s">
        <v>1979</v>
      </c>
      <c r="D103" s="6" t="s">
        <v>1939</v>
      </c>
      <c r="E103" s="6"/>
      <c r="F103" s="6"/>
      <c r="G103" s="6"/>
      <c r="H103" s="23">
        <v>12427.29</v>
      </c>
      <c r="I103" s="17" t="s">
        <v>2301</v>
      </c>
      <c r="J103" s="12"/>
      <c r="K103" s="26"/>
      <c r="L103" s="26"/>
    </row>
    <row r="104" spans="1:12" ht="67.5" x14ac:dyDescent="0.2">
      <c r="A104" s="6" t="s">
        <v>2302</v>
      </c>
      <c r="B104" s="6" t="s">
        <v>2303</v>
      </c>
      <c r="C104" s="6" t="s">
        <v>1979</v>
      </c>
      <c r="D104" s="6" t="s">
        <v>1939</v>
      </c>
      <c r="E104" s="6"/>
      <c r="F104" s="6"/>
      <c r="G104" s="6"/>
      <c r="H104" s="23">
        <v>12427.29</v>
      </c>
      <c r="I104" s="17" t="s">
        <v>2304</v>
      </c>
      <c r="J104" s="12"/>
      <c r="K104" s="26"/>
      <c r="L104" s="26"/>
    </row>
    <row r="105" spans="1:12" ht="67.5" x14ac:dyDescent="0.2">
      <c r="A105" s="6" t="s">
        <v>2305</v>
      </c>
      <c r="B105" s="6" t="s">
        <v>2306</v>
      </c>
      <c r="C105" s="6" t="s">
        <v>1979</v>
      </c>
      <c r="D105" s="6" t="s">
        <v>1939</v>
      </c>
      <c r="E105" s="6"/>
      <c r="F105" s="6"/>
      <c r="G105" s="6"/>
      <c r="H105" s="23">
        <v>12427.29</v>
      </c>
      <c r="I105" s="17" t="s">
        <v>2307</v>
      </c>
      <c r="J105" s="12"/>
      <c r="K105" s="26"/>
      <c r="L105" s="26"/>
    </row>
    <row r="106" spans="1:12" ht="67.5" x14ac:dyDescent="0.2">
      <c r="A106" s="6" t="s">
        <v>2308</v>
      </c>
      <c r="B106" s="6" t="s">
        <v>2309</v>
      </c>
      <c r="C106" s="6" t="s">
        <v>1979</v>
      </c>
      <c r="D106" s="6" t="s">
        <v>1939</v>
      </c>
      <c r="E106" s="6"/>
      <c r="F106" s="6"/>
      <c r="G106" s="6"/>
      <c r="H106" s="23">
        <v>12427.29</v>
      </c>
      <c r="I106" s="17" t="s">
        <v>2310</v>
      </c>
      <c r="J106" s="12"/>
      <c r="K106" s="26"/>
      <c r="L106" s="26"/>
    </row>
    <row r="107" spans="1:12" ht="67.5" x14ac:dyDescent="0.2">
      <c r="A107" s="6" t="s">
        <v>2311</v>
      </c>
      <c r="B107" s="6" t="s">
        <v>2312</v>
      </c>
      <c r="C107" s="6" t="s">
        <v>1979</v>
      </c>
      <c r="D107" s="6" t="s">
        <v>1939</v>
      </c>
      <c r="E107" s="6"/>
      <c r="F107" s="6"/>
      <c r="G107" s="6"/>
      <c r="H107" s="23">
        <v>12427.29</v>
      </c>
      <c r="I107" s="17" t="s">
        <v>2313</v>
      </c>
      <c r="J107" s="12"/>
      <c r="K107" s="26"/>
      <c r="L107" s="26"/>
    </row>
    <row r="108" spans="1:12" ht="67.5" x14ac:dyDescent="0.2">
      <c r="A108" s="6" t="s">
        <v>2314</v>
      </c>
      <c r="B108" s="6" t="s">
        <v>2315</v>
      </c>
      <c r="C108" s="6" t="s">
        <v>1979</v>
      </c>
      <c r="D108" s="6" t="s">
        <v>1939</v>
      </c>
      <c r="E108" s="6"/>
      <c r="F108" s="6"/>
      <c r="G108" s="6"/>
      <c r="H108" s="23">
        <v>12427.29</v>
      </c>
      <c r="I108" s="17" t="s">
        <v>2316</v>
      </c>
      <c r="J108" s="12"/>
      <c r="K108" s="26"/>
      <c r="L108" s="26"/>
    </row>
    <row r="109" spans="1:12" ht="67.5" x14ac:dyDescent="0.2">
      <c r="A109" s="6" t="s">
        <v>2317</v>
      </c>
      <c r="B109" s="6" t="s">
        <v>2318</v>
      </c>
      <c r="C109" s="6" t="s">
        <v>1979</v>
      </c>
      <c r="D109" s="6" t="s">
        <v>1939</v>
      </c>
      <c r="E109" s="6"/>
      <c r="F109" s="6"/>
      <c r="G109" s="6"/>
      <c r="H109" s="23">
        <v>12427.29</v>
      </c>
      <c r="I109" s="17" t="s">
        <v>2319</v>
      </c>
      <c r="J109" s="12"/>
      <c r="K109" s="26"/>
      <c r="L109" s="26"/>
    </row>
    <row r="110" spans="1:12" ht="67.5" x14ac:dyDescent="0.2">
      <c r="A110" s="6" t="s">
        <v>2320</v>
      </c>
      <c r="B110" s="6" t="s">
        <v>2321</v>
      </c>
      <c r="C110" s="6" t="s">
        <v>1979</v>
      </c>
      <c r="D110" s="6" t="s">
        <v>1939</v>
      </c>
      <c r="E110" s="6"/>
      <c r="F110" s="6"/>
      <c r="G110" s="6"/>
      <c r="H110" s="23">
        <v>12427.29</v>
      </c>
      <c r="I110" s="17" t="s">
        <v>2322</v>
      </c>
      <c r="J110" s="12"/>
      <c r="K110" s="26"/>
      <c r="L110" s="26"/>
    </row>
    <row r="111" spans="1:12" ht="67.5" x14ac:dyDescent="0.2">
      <c r="A111" s="6" t="s">
        <v>2323</v>
      </c>
      <c r="B111" s="6" t="s">
        <v>2324</v>
      </c>
      <c r="C111" s="6" t="s">
        <v>1979</v>
      </c>
      <c r="D111" s="6" t="s">
        <v>1939</v>
      </c>
      <c r="E111" s="6"/>
      <c r="F111" s="6"/>
      <c r="G111" s="6"/>
      <c r="H111" s="23">
        <v>12427.29</v>
      </c>
      <c r="I111" s="17" t="s">
        <v>2325</v>
      </c>
      <c r="J111" s="12"/>
      <c r="K111" s="26"/>
      <c r="L111" s="26"/>
    </row>
    <row r="112" spans="1:12" ht="67.5" x14ac:dyDescent="0.2">
      <c r="A112" s="6" t="s">
        <v>2326</v>
      </c>
      <c r="B112" s="6" t="s">
        <v>2327</v>
      </c>
      <c r="C112" s="6" t="s">
        <v>1979</v>
      </c>
      <c r="D112" s="6" t="s">
        <v>1939</v>
      </c>
      <c r="E112" s="6"/>
      <c r="F112" s="6"/>
      <c r="G112" s="6"/>
      <c r="H112" s="23">
        <v>12427.29</v>
      </c>
      <c r="I112" s="17" t="s">
        <v>2328</v>
      </c>
      <c r="J112" s="12"/>
      <c r="K112" s="26"/>
      <c r="L112" s="26"/>
    </row>
    <row r="113" spans="1:12" ht="67.5" x14ac:dyDescent="0.2">
      <c r="A113" s="6" t="s">
        <v>2329</v>
      </c>
      <c r="B113" s="6" t="s">
        <v>2330</v>
      </c>
      <c r="C113" s="6" t="s">
        <v>1979</v>
      </c>
      <c r="D113" s="6" t="s">
        <v>1939</v>
      </c>
      <c r="E113" s="6"/>
      <c r="F113" s="6"/>
      <c r="G113" s="6"/>
      <c r="H113" s="23">
        <v>12427.29</v>
      </c>
      <c r="I113" s="17" t="s">
        <v>2331</v>
      </c>
      <c r="J113" s="12"/>
      <c r="K113" s="26"/>
      <c r="L113" s="26"/>
    </row>
    <row r="114" spans="1:12" ht="67.5" x14ac:dyDescent="0.2">
      <c r="A114" s="6" t="s">
        <v>2332</v>
      </c>
      <c r="B114" s="6" t="s">
        <v>2333</v>
      </c>
      <c r="C114" s="6" t="s">
        <v>1979</v>
      </c>
      <c r="D114" s="6" t="s">
        <v>1939</v>
      </c>
      <c r="E114" s="6"/>
      <c r="F114" s="6"/>
      <c r="G114" s="6"/>
      <c r="H114" s="23">
        <v>12427</v>
      </c>
      <c r="I114" s="17" t="s">
        <v>2334</v>
      </c>
      <c r="J114" s="12"/>
      <c r="K114" s="26"/>
      <c r="L114" s="26"/>
    </row>
    <row r="115" spans="1:12" ht="67.5" x14ac:dyDescent="0.2">
      <c r="A115" s="6" t="s">
        <v>2335</v>
      </c>
      <c r="B115" s="6" t="s">
        <v>2336</v>
      </c>
      <c r="C115" s="6" t="s">
        <v>1979</v>
      </c>
      <c r="D115" s="6" t="s">
        <v>1939</v>
      </c>
      <c r="E115" s="6"/>
      <c r="F115" s="6"/>
      <c r="G115" s="6"/>
      <c r="H115" s="23">
        <v>12427.29</v>
      </c>
      <c r="I115" s="17" t="s">
        <v>2337</v>
      </c>
      <c r="J115" s="12"/>
      <c r="K115" s="26"/>
      <c r="L115" s="26"/>
    </row>
    <row r="116" spans="1:12" ht="67.5" x14ac:dyDescent="0.2">
      <c r="A116" s="6" t="s">
        <v>2338</v>
      </c>
      <c r="B116" s="6" t="s">
        <v>2339</v>
      </c>
      <c r="C116" s="6" t="s">
        <v>1979</v>
      </c>
      <c r="D116" s="6" t="s">
        <v>1939</v>
      </c>
      <c r="E116" s="6"/>
      <c r="F116" s="6"/>
      <c r="G116" s="6"/>
      <c r="H116" s="23">
        <v>12427.29</v>
      </c>
      <c r="I116" s="17" t="s">
        <v>2340</v>
      </c>
      <c r="J116" s="12"/>
      <c r="K116" s="26"/>
      <c r="L116" s="26"/>
    </row>
    <row r="117" spans="1:12" ht="67.5" x14ac:dyDescent="0.2">
      <c r="A117" s="6" t="s">
        <v>2341</v>
      </c>
      <c r="B117" s="6" t="s">
        <v>2342</v>
      </c>
      <c r="C117" s="6" t="s">
        <v>1979</v>
      </c>
      <c r="D117" s="6" t="s">
        <v>1939</v>
      </c>
      <c r="E117" s="6"/>
      <c r="F117" s="6"/>
      <c r="G117" s="6"/>
      <c r="H117" s="23">
        <v>12427.29</v>
      </c>
      <c r="I117" s="17" t="s">
        <v>2343</v>
      </c>
      <c r="J117" s="12"/>
      <c r="K117" s="26"/>
      <c r="L117" s="26"/>
    </row>
    <row r="118" spans="1:12" ht="67.5" x14ac:dyDescent="0.2">
      <c r="A118" s="6" t="s">
        <v>2344</v>
      </c>
      <c r="B118" s="6" t="s">
        <v>2345</v>
      </c>
      <c r="C118" s="6" t="s">
        <v>1979</v>
      </c>
      <c r="D118" s="6" t="s">
        <v>1939</v>
      </c>
      <c r="E118" s="6"/>
      <c r="F118" s="6"/>
      <c r="G118" s="6"/>
      <c r="H118" s="23">
        <v>12427.29</v>
      </c>
      <c r="I118" s="17" t="s">
        <v>2346</v>
      </c>
      <c r="J118" s="12"/>
      <c r="K118" s="26"/>
      <c r="L118" s="26"/>
    </row>
    <row r="119" spans="1:12" ht="67.5" x14ac:dyDescent="0.2">
      <c r="A119" s="6" t="s">
        <v>2347</v>
      </c>
      <c r="B119" s="6" t="s">
        <v>2348</v>
      </c>
      <c r="C119" s="6" t="s">
        <v>1979</v>
      </c>
      <c r="D119" s="6" t="s">
        <v>1939</v>
      </c>
      <c r="E119" s="6"/>
      <c r="F119" s="6"/>
      <c r="G119" s="6"/>
      <c r="H119" s="23">
        <v>12427.29</v>
      </c>
      <c r="I119" s="17" t="s">
        <v>2349</v>
      </c>
      <c r="J119" s="12"/>
      <c r="K119" s="26"/>
      <c r="L119" s="26"/>
    </row>
    <row r="120" spans="1:12" ht="67.5" x14ac:dyDescent="0.2">
      <c r="A120" s="6" t="s">
        <v>2350</v>
      </c>
      <c r="B120" s="6" t="s">
        <v>2351</v>
      </c>
      <c r="C120" s="6" t="s">
        <v>1979</v>
      </c>
      <c r="D120" s="6" t="s">
        <v>1939</v>
      </c>
      <c r="E120" s="6"/>
      <c r="F120" s="6"/>
      <c r="G120" s="6"/>
      <c r="H120" s="23">
        <v>12427.29</v>
      </c>
      <c r="I120" s="17" t="s">
        <v>2352</v>
      </c>
      <c r="J120" s="12"/>
      <c r="K120" s="26"/>
      <c r="L120" s="26"/>
    </row>
    <row r="121" spans="1:12" ht="45" x14ac:dyDescent="0.2">
      <c r="A121" s="6" t="s">
        <v>2353</v>
      </c>
      <c r="B121" s="6" t="s">
        <v>2354</v>
      </c>
      <c r="C121" s="6" t="s">
        <v>1979</v>
      </c>
      <c r="D121" s="6" t="s">
        <v>1939</v>
      </c>
      <c r="E121" s="6"/>
      <c r="F121" s="6"/>
      <c r="G121" s="6"/>
      <c r="H121" s="23">
        <v>27270</v>
      </c>
      <c r="I121" s="17" t="s">
        <v>2355</v>
      </c>
      <c r="J121" s="12"/>
      <c r="K121" s="26"/>
      <c r="L121" s="26"/>
    </row>
    <row r="122" spans="1:12" ht="45" x14ac:dyDescent="0.2">
      <c r="A122" s="6" t="s">
        <v>2356</v>
      </c>
      <c r="B122" s="6" t="s">
        <v>2357</v>
      </c>
      <c r="C122" s="6" t="s">
        <v>1979</v>
      </c>
      <c r="D122" s="6" t="s">
        <v>1939</v>
      </c>
      <c r="E122" s="6"/>
      <c r="F122" s="6"/>
      <c r="G122" s="6"/>
      <c r="H122" s="23">
        <v>27270</v>
      </c>
      <c r="I122" s="17" t="s">
        <v>2358</v>
      </c>
      <c r="J122" s="12" t="s">
        <v>2359</v>
      </c>
      <c r="K122" s="26" t="s">
        <v>1983</v>
      </c>
      <c r="L122" s="26"/>
    </row>
    <row r="123" spans="1:12" ht="45" x14ac:dyDescent="0.2">
      <c r="A123" s="6" t="s">
        <v>2360</v>
      </c>
      <c r="B123" s="6" t="s">
        <v>2361</v>
      </c>
      <c r="C123" s="6" t="s">
        <v>1979</v>
      </c>
      <c r="D123" s="6" t="s">
        <v>1939</v>
      </c>
      <c r="E123" s="6"/>
      <c r="F123" s="6"/>
      <c r="G123" s="6"/>
      <c r="H123" s="23">
        <v>273712</v>
      </c>
      <c r="I123" s="17" t="s">
        <v>2362</v>
      </c>
      <c r="J123" s="12" t="s">
        <v>2363</v>
      </c>
      <c r="K123" s="26" t="s">
        <v>1983</v>
      </c>
      <c r="L123" s="26"/>
    </row>
    <row r="124" spans="1:12" ht="45" x14ac:dyDescent="0.2">
      <c r="A124" s="6" t="s">
        <v>2364</v>
      </c>
      <c r="B124" s="6" t="s">
        <v>2365</v>
      </c>
      <c r="C124" s="6" t="s">
        <v>1979</v>
      </c>
      <c r="D124" s="6" t="s">
        <v>1939</v>
      </c>
      <c r="E124" s="6"/>
      <c r="F124" s="6"/>
      <c r="G124" s="6" t="s">
        <v>2366</v>
      </c>
      <c r="H124" s="23">
        <v>1330939</v>
      </c>
      <c r="I124" s="17" t="s">
        <v>2367</v>
      </c>
      <c r="J124" s="12" t="s">
        <v>2363</v>
      </c>
      <c r="K124" s="26" t="s">
        <v>1983</v>
      </c>
      <c r="L124" s="26"/>
    </row>
    <row r="125" spans="1:12" ht="45" x14ac:dyDescent="0.2">
      <c r="A125" s="6" t="s">
        <v>2368</v>
      </c>
      <c r="B125" s="6" t="s">
        <v>2369</v>
      </c>
      <c r="C125" s="6" t="s">
        <v>1979</v>
      </c>
      <c r="D125" s="6" t="s">
        <v>1939</v>
      </c>
      <c r="E125" s="6"/>
      <c r="F125" s="6"/>
      <c r="G125" s="6"/>
      <c r="H125" s="23">
        <v>3000</v>
      </c>
      <c r="I125" s="17" t="s">
        <v>2370</v>
      </c>
      <c r="J125" s="12"/>
      <c r="K125" s="26"/>
      <c r="L125" s="26"/>
    </row>
    <row r="126" spans="1:12" ht="45" x14ac:dyDescent="0.2">
      <c r="A126" s="6" t="s">
        <v>2371</v>
      </c>
      <c r="B126" s="6" t="s">
        <v>2372</v>
      </c>
      <c r="C126" s="6" t="s">
        <v>1979</v>
      </c>
      <c r="D126" s="6" t="s">
        <v>1939</v>
      </c>
      <c r="E126" s="6"/>
      <c r="F126" s="6"/>
      <c r="G126" s="6"/>
      <c r="H126" s="23">
        <v>3000</v>
      </c>
      <c r="I126" s="17" t="s">
        <v>2373</v>
      </c>
      <c r="J126" s="12"/>
      <c r="K126" s="26"/>
      <c r="L126" s="26"/>
    </row>
    <row r="127" spans="1:12" ht="45" x14ac:dyDescent="0.2">
      <c r="A127" s="6" t="s">
        <v>2374</v>
      </c>
      <c r="B127" s="6" t="s">
        <v>2375</v>
      </c>
      <c r="C127" s="6" t="s">
        <v>1979</v>
      </c>
      <c r="D127" s="6" t="s">
        <v>1939</v>
      </c>
      <c r="E127" s="6"/>
      <c r="F127" s="6"/>
      <c r="G127" s="6"/>
      <c r="H127" s="23">
        <v>3000</v>
      </c>
      <c r="I127" s="17" t="s">
        <v>2376</v>
      </c>
      <c r="J127" s="12"/>
      <c r="K127" s="26"/>
      <c r="L127" s="26"/>
    </row>
    <row r="128" spans="1:12" ht="45" x14ac:dyDescent="0.2">
      <c r="A128" s="6" t="s">
        <v>2377</v>
      </c>
      <c r="B128" s="6" t="s">
        <v>2378</v>
      </c>
      <c r="C128" s="6" t="s">
        <v>1979</v>
      </c>
      <c r="D128" s="6" t="s">
        <v>1939</v>
      </c>
      <c r="E128" s="6"/>
      <c r="F128" s="6"/>
      <c r="G128" s="6"/>
      <c r="H128" s="23">
        <v>3000</v>
      </c>
      <c r="I128" s="17" t="s">
        <v>2379</v>
      </c>
      <c r="J128" s="12"/>
      <c r="K128" s="26"/>
      <c r="L128" s="26"/>
    </row>
    <row r="129" spans="1:12" ht="45" x14ac:dyDescent="0.2">
      <c r="A129" s="6" t="s">
        <v>2380</v>
      </c>
      <c r="B129" s="6" t="s">
        <v>2381</v>
      </c>
      <c r="C129" s="6" t="s">
        <v>1979</v>
      </c>
      <c r="D129" s="6" t="s">
        <v>1939</v>
      </c>
      <c r="E129" s="6"/>
      <c r="F129" s="6"/>
      <c r="G129" s="6"/>
      <c r="H129" s="23">
        <v>3000</v>
      </c>
      <c r="I129" s="17" t="s">
        <v>2382</v>
      </c>
      <c r="J129" s="12"/>
      <c r="K129" s="26"/>
      <c r="L129" s="26"/>
    </row>
    <row r="130" spans="1:12" ht="45" x14ac:dyDescent="0.2">
      <c r="A130" s="6" t="s">
        <v>2383</v>
      </c>
      <c r="B130" s="6" t="s">
        <v>2384</v>
      </c>
      <c r="C130" s="6" t="s">
        <v>1979</v>
      </c>
      <c r="D130" s="6" t="s">
        <v>1939</v>
      </c>
      <c r="E130" s="6"/>
      <c r="F130" s="6"/>
      <c r="G130" s="6"/>
      <c r="H130" s="23">
        <v>3000</v>
      </c>
      <c r="I130" s="17" t="s">
        <v>2385</v>
      </c>
      <c r="J130" s="12"/>
      <c r="K130" s="26"/>
      <c r="L130" s="26"/>
    </row>
    <row r="131" spans="1:12" ht="45" x14ac:dyDescent="0.2">
      <c r="A131" s="6" t="s">
        <v>2386</v>
      </c>
      <c r="B131" s="6" t="s">
        <v>2387</v>
      </c>
      <c r="C131" s="6" t="s">
        <v>1979</v>
      </c>
      <c r="D131" s="6" t="s">
        <v>1939</v>
      </c>
      <c r="E131" s="6"/>
      <c r="F131" s="6"/>
      <c r="G131" s="6"/>
      <c r="H131" s="23">
        <v>3000</v>
      </c>
      <c r="I131" s="17" t="s">
        <v>2388</v>
      </c>
      <c r="J131" s="12"/>
      <c r="K131" s="26"/>
      <c r="L131" s="26"/>
    </row>
    <row r="132" spans="1:12" ht="45" x14ac:dyDescent="0.2">
      <c r="A132" s="6" t="s">
        <v>2389</v>
      </c>
      <c r="B132" s="6" t="s">
        <v>2390</v>
      </c>
      <c r="C132" s="6" t="s">
        <v>1979</v>
      </c>
      <c r="D132" s="6" t="s">
        <v>1939</v>
      </c>
      <c r="E132" s="6"/>
      <c r="F132" s="6"/>
      <c r="G132" s="6"/>
      <c r="H132" s="23">
        <v>3000</v>
      </c>
      <c r="I132" s="17" t="s">
        <v>2391</v>
      </c>
      <c r="J132" s="12"/>
      <c r="K132" s="26"/>
      <c r="L132" s="26"/>
    </row>
    <row r="133" spans="1:12" ht="45" x14ac:dyDescent="0.2">
      <c r="A133" s="6" t="s">
        <v>2392</v>
      </c>
      <c r="B133" s="6" t="s">
        <v>2393</v>
      </c>
      <c r="C133" s="6" t="s">
        <v>1979</v>
      </c>
      <c r="D133" s="6" t="s">
        <v>1939</v>
      </c>
      <c r="E133" s="6"/>
      <c r="F133" s="6"/>
      <c r="G133" s="6"/>
      <c r="H133" s="23">
        <v>3000</v>
      </c>
      <c r="I133" s="17" t="s">
        <v>2394</v>
      </c>
      <c r="J133" s="12"/>
      <c r="K133" s="26"/>
      <c r="L133" s="26"/>
    </row>
    <row r="134" spans="1:12" ht="45" x14ac:dyDescent="0.2">
      <c r="A134" s="6" t="s">
        <v>2395</v>
      </c>
      <c r="B134" s="6" t="s">
        <v>2396</v>
      </c>
      <c r="C134" s="6" t="s">
        <v>1979</v>
      </c>
      <c r="D134" s="6" t="s">
        <v>1939</v>
      </c>
      <c r="E134" s="6"/>
      <c r="F134" s="6"/>
      <c r="G134" s="6"/>
      <c r="H134" s="23">
        <v>3000</v>
      </c>
      <c r="I134" s="17" t="s">
        <v>2397</v>
      </c>
      <c r="J134" s="12"/>
      <c r="K134" s="26"/>
      <c r="L134" s="26"/>
    </row>
    <row r="135" spans="1:12" ht="45" x14ac:dyDescent="0.2">
      <c r="A135" s="6" t="s">
        <v>2398</v>
      </c>
      <c r="B135" s="6" t="s">
        <v>2399</v>
      </c>
      <c r="C135" s="6" t="s">
        <v>1979</v>
      </c>
      <c r="D135" s="6" t="s">
        <v>1939</v>
      </c>
      <c r="E135" s="6"/>
      <c r="F135" s="6"/>
      <c r="G135" s="6"/>
      <c r="H135" s="23">
        <v>3150</v>
      </c>
      <c r="I135" s="17" t="s">
        <v>2400</v>
      </c>
      <c r="J135" s="12"/>
      <c r="K135" s="26"/>
      <c r="L135" s="26"/>
    </row>
    <row r="136" spans="1:12" ht="67.5" x14ac:dyDescent="0.2">
      <c r="A136" s="6" t="s">
        <v>2401</v>
      </c>
      <c r="B136" s="6" t="s">
        <v>2402</v>
      </c>
      <c r="C136" s="6" t="s">
        <v>2403</v>
      </c>
      <c r="D136" s="7" t="s">
        <v>2404</v>
      </c>
      <c r="E136" s="137">
        <v>45967</v>
      </c>
      <c r="F136" s="6" t="s">
        <v>2405</v>
      </c>
      <c r="G136" s="6" t="s">
        <v>2406</v>
      </c>
      <c r="H136" s="23">
        <v>1733000</v>
      </c>
      <c r="I136" s="17" t="s">
        <v>2407</v>
      </c>
      <c r="J136" s="12"/>
      <c r="K136" s="26"/>
      <c r="L136" s="26"/>
    </row>
    <row r="137" spans="1:12" ht="112.5" x14ac:dyDescent="0.2">
      <c r="A137" s="6" t="s">
        <v>2408</v>
      </c>
      <c r="B137" s="6" t="s">
        <v>2409</v>
      </c>
      <c r="C137" s="6" t="s">
        <v>2032</v>
      </c>
      <c r="D137" s="7" t="s">
        <v>2033</v>
      </c>
      <c r="E137" s="137">
        <v>45749</v>
      </c>
      <c r="F137" s="6"/>
      <c r="G137" s="6"/>
      <c r="H137" s="23">
        <v>384692.62</v>
      </c>
      <c r="I137" s="17" t="s">
        <v>2410</v>
      </c>
      <c r="J137" s="12"/>
      <c r="K137" s="26"/>
      <c r="L137" s="26"/>
    </row>
    <row r="138" spans="1:12" ht="56.25" x14ac:dyDescent="0.2">
      <c r="A138" s="6" t="s">
        <v>2411</v>
      </c>
      <c r="B138" s="6" t="s">
        <v>2412</v>
      </c>
      <c r="C138" s="6" t="s">
        <v>1979</v>
      </c>
      <c r="D138" s="6" t="s">
        <v>2413</v>
      </c>
      <c r="E138" s="6"/>
      <c r="F138" s="6" t="s">
        <v>2414</v>
      </c>
      <c r="G138" s="6" t="s">
        <v>2415</v>
      </c>
      <c r="H138" s="23">
        <v>6117073.1699999999</v>
      </c>
      <c r="I138" s="17" t="s">
        <v>2416</v>
      </c>
      <c r="J138" s="12"/>
      <c r="K138" s="2" t="s">
        <v>2417</v>
      </c>
      <c r="L138" s="26"/>
    </row>
    <row r="139" spans="1:12" ht="45" x14ac:dyDescent="0.2">
      <c r="A139" s="6" t="s">
        <v>2418</v>
      </c>
      <c r="B139" s="6" t="s">
        <v>2419</v>
      </c>
      <c r="C139" s="6" t="s">
        <v>1979</v>
      </c>
      <c r="D139" s="7" t="s">
        <v>2420</v>
      </c>
      <c r="E139" s="6"/>
      <c r="F139" s="6"/>
      <c r="G139" s="6"/>
      <c r="H139" s="23">
        <v>180180</v>
      </c>
      <c r="I139" s="17" t="s">
        <v>2421</v>
      </c>
      <c r="J139" s="12"/>
      <c r="K139" s="26"/>
      <c r="L139" s="26"/>
    </row>
    <row r="140" spans="1:12" ht="45" x14ac:dyDescent="0.2">
      <c r="A140" s="6" t="s">
        <v>2422</v>
      </c>
      <c r="B140" s="6" t="s">
        <v>2419</v>
      </c>
      <c r="C140" s="6" t="s">
        <v>1979</v>
      </c>
      <c r="D140" s="6" t="s">
        <v>2420</v>
      </c>
      <c r="E140" s="6"/>
      <c r="F140" s="6"/>
      <c r="G140" s="6"/>
      <c r="H140" s="23">
        <v>327942</v>
      </c>
      <c r="I140" s="17" t="s">
        <v>2423</v>
      </c>
      <c r="J140" s="12"/>
      <c r="K140" s="26"/>
      <c r="L140" s="26"/>
    </row>
    <row r="141" spans="1:12" ht="33.75" x14ac:dyDescent="0.2">
      <c r="A141" s="6" t="s">
        <v>2424</v>
      </c>
      <c r="B141" s="6" t="s">
        <v>2425</v>
      </c>
      <c r="C141" s="6" t="s">
        <v>1979</v>
      </c>
      <c r="D141" s="6" t="s">
        <v>1939</v>
      </c>
      <c r="E141" s="6"/>
      <c r="F141" s="6"/>
      <c r="G141" s="6"/>
      <c r="H141" s="23">
        <v>30000</v>
      </c>
      <c r="I141" s="17" t="s">
        <v>2426</v>
      </c>
      <c r="J141" s="12"/>
      <c r="K141" s="26"/>
      <c r="L141" s="26"/>
    </row>
    <row r="142" spans="1:12" ht="33.75" x14ac:dyDescent="0.2">
      <c r="A142" s="6" t="s">
        <v>2427</v>
      </c>
      <c r="B142" s="6" t="s">
        <v>2428</v>
      </c>
      <c r="C142" s="6" t="s">
        <v>1979</v>
      </c>
      <c r="D142" s="6" t="s">
        <v>1939</v>
      </c>
      <c r="E142" s="6"/>
      <c r="F142" s="6"/>
      <c r="G142" s="6"/>
      <c r="H142" s="23">
        <v>12150</v>
      </c>
      <c r="I142" s="17" t="s">
        <v>2429</v>
      </c>
      <c r="J142" s="12"/>
      <c r="K142" s="26"/>
      <c r="L142" s="26"/>
    </row>
    <row r="143" spans="1:12" ht="33.75" x14ac:dyDescent="0.2">
      <c r="A143" s="6" t="s">
        <v>2430</v>
      </c>
      <c r="B143" s="6" t="s">
        <v>2431</v>
      </c>
      <c r="C143" s="6" t="s">
        <v>1979</v>
      </c>
      <c r="D143" s="6" t="s">
        <v>1939</v>
      </c>
      <c r="E143" s="6"/>
      <c r="F143" s="6"/>
      <c r="G143" s="6"/>
      <c r="H143" s="23">
        <v>8250</v>
      </c>
      <c r="I143" s="17" t="s">
        <v>2432</v>
      </c>
      <c r="J143" s="12"/>
      <c r="K143" s="26"/>
      <c r="L143" s="26"/>
    </row>
    <row r="144" spans="1:12" ht="56.25" x14ac:dyDescent="0.2">
      <c r="A144" s="6" t="s">
        <v>2433</v>
      </c>
      <c r="B144" s="6" t="s">
        <v>2434</v>
      </c>
      <c r="C144" s="6" t="s">
        <v>1979</v>
      </c>
      <c r="D144" s="6" t="s">
        <v>1939</v>
      </c>
      <c r="E144" s="6"/>
      <c r="F144" s="6"/>
      <c r="G144" s="6"/>
      <c r="H144" s="23">
        <v>23600</v>
      </c>
      <c r="I144" s="17" t="s">
        <v>2435</v>
      </c>
      <c r="J144" s="12"/>
      <c r="K144" s="26"/>
      <c r="L144" s="26"/>
    </row>
    <row r="145" spans="1:12" ht="56.25" x14ac:dyDescent="0.2">
      <c r="A145" s="6" t="s">
        <v>2436</v>
      </c>
      <c r="B145" s="6" t="s">
        <v>2437</v>
      </c>
      <c r="C145" s="6" t="s">
        <v>1979</v>
      </c>
      <c r="D145" s="6" t="s">
        <v>1939</v>
      </c>
      <c r="E145" s="6"/>
      <c r="F145" s="6"/>
      <c r="G145" s="6"/>
      <c r="H145" s="23">
        <v>23600</v>
      </c>
      <c r="I145" s="17" t="s">
        <v>2438</v>
      </c>
      <c r="J145" s="12"/>
      <c r="K145" s="26"/>
      <c r="L145" s="26"/>
    </row>
    <row r="146" spans="1:12" ht="56.25" x14ac:dyDescent="0.2">
      <c r="A146" s="6" t="s">
        <v>2439</v>
      </c>
      <c r="B146" s="6" t="s">
        <v>2440</v>
      </c>
      <c r="C146" s="6" t="s">
        <v>1979</v>
      </c>
      <c r="D146" s="6" t="s">
        <v>1939</v>
      </c>
      <c r="E146" s="6"/>
      <c r="F146" s="6"/>
      <c r="G146" s="6"/>
      <c r="H146" s="23">
        <v>23600</v>
      </c>
      <c r="I146" s="17" t="s">
        <v>2441</v>
      </c>
      <c r="J146" s="12"/>
      <c r="K146" s="26"/>
      <c r="L146" s="26"/>
    </row>
    <row r="147" spans="1:12" ht="56.25" x14ac:dyDescent="0.2">
      <c r="A147" s="6" t="s">
        <v>2442</v>
      </c>
      <c r="B147" s="6" t="s">
        <v>2443</v>
      </c>
      <c r="C147" s="6" t="s">
        <v>1979</v>
      </c>
      <c r="D147" s="6" t="s">
        <v>1939</v>
      </c>
      <c r="E147" s="6"/>
      <c r="F147" s="6"/>
      <c r="G147" s="6"/>
      <c r="H147" s="23">
        <v>23600</v>
      </c>
      <c r="I147" s="17" t="s">
        <v>2444</v>
      </c>
      <c r="J147" s="12"/>
      <c r="K147" s="26"/>
      <c r="L147" s="26"/>
    </row>
    <row r="148" spans="1:12" ht="56.25" x14ac:dyDescent="0.2">
      <c r="A148" s="6" t="s">
        <v>2445</v>
      </c>
      <c r="B148" s="6" t="s">
        <v>2446</v>
      </c>
      <c r="C148" s="6" t="s">
        <v>1979</v>
      </c>
      <c r="D148" s="6" t="s">
        <v>1939</v>
      </c>
      <c r="E148" s="6"/>
      <c r="F148" s="6"/>
      <c r="G148" s="6"/>
      <c r="H148" s="23">
        <v>23600</v>
      </c>
      <c r="I148" s="17" t="s">
        <v>2447</v>
      </c>
      <c r="J148" s="12"/>
      <c r="K148" s="26"/>
      <c r="L148" s="26"/>
    </row>
    <row r="149" spans="1:12" ht="56.25" x14ac:dyDescent="0.2">
      <c r="A149" s="6" t="s">
        <v>2448</v>
      </c>
      <c r="B149" s="6" t="s">
        <v>2449</v>
      </c>
      <c r="C149" s="6" t="s">
        <v>1979</v>
      </c>
      <c r="D149" s="6" t="s">
        <v>1939</v>
      </c>
      <c r="E149" s="6"/>
      <c r="F149" s="6"/>
      <c r="G149" s="6"/>
      <c r="H149" s="23">
        <v>23600</v>
      </c>
      <c r="I149" s="17" t="s">
        <v>2450</v>
      </c>
      <c r="J149" s="12"/>
      <c r="K149" s="26"/>
      <c r="L149" s="26"/>
    </row>
    <row r="150" spans="1:12" ht="56.25" x14ac:dyDescent="0.2">
      <c r="A150" s="6" t="s">
        <v>2451</v>
      </c>
      <c r="B150" s="6" t="s">
        <v>2452</v>
      </c>
      <c r="C150" s="6" t="s">
        <v>1979</v>
      </c>
      <c r="D150" s="6" t="s">
        <v>1939</v>
      </c>
      <c r="E150" s="6"/>
      <c r="F150" s="6"/>
      <c r="G150" s="6"/>
      <c r="H150" s="23">
        <v>23600</v>
      </c>
      <c r="I150" s="17" t="s">
        <v>2453</v>
      </c>
      <c r="J150" s="12"/>
      <c r="K150" s="26"/>
      <c r="L150" s="26"/>
    </row>
    <row r="151" spans="1:12" ht="56.25" x14ac:dyDescent="0.2">
      <c r="A151" s="6" t="s">
        <v>2454</v>
      </c>
      <c r="B151" s="6" t="s">
        <v>2455</v>
      </c>
      <c r="C151" s="6" t="s">
        <v>1979</v>
      </c>
      <c r="D151" s="6" t="s">
        <v>1939</v>
      </c>
      <c r="E151" s="6"/>
      <c r="F151" s="6"/>
      <c r="G151" s="6"/>
      <c r="H151" s="23">
        <v>23600</v>
      </c>
      <c r="I151" s="17" t="s">
        <v>2456</v>
      </c>
      <c r="J151" s="12"/>
      <c r="K151" s="26"/>
      <c r="L151" s="26"/>
    </row>
    <row r="152" spans="1:12" ht="56.25" x14ac:dyDescent="0.2">
      <c r="A152" s="6" t="s">
        <v>2457</v>
      </c>
      <c r="B152" s="6" t="s">
        <v>2458</v>
      </c>
      <c r="C152" s="6" t="s">
        <v>1979</v>
      </c>
      <c r="D152" s="6" t="s">
        <v>1939</v>
      </c>
      <c r="E152" s="6"/>
      <c r="F152" s="6"/>
      <c r="G152" s="6"/>
      <c r="H152" s="23">
        <v>23600</v>
      </c>
      <c r="I152" s="17" t="s">
        <v>2459</v>
      </c>
      <c r="J152" s="12"/>
      <c r="K152" s="26"/>
      <c r="L152" s="26"/>
    </row>
    <row r="153" spans="1:12" ht="56.25" x14ac:dyDescent="0.2">
      <c r="A153" s="6" t="s">
        <v>2460</v>
      </c>
      <c r="B153" s="6" t="s">
        <v>2461</v>
      </c>
      <c r="C153" s="6" t="s">
        <v>1979</v>
      </c>
      <c r="D153" s="6" t="s">
        <v>1939</v>
      </c>
      <c r="E153" s="6"/>
      <c r="F153" s="6"/>
      <c r="G153" s="6"/>
      <c r="H153" s="23">
        <v>23600</v>
      </c>
      <c r="I153" s="17" t="s">
        <v>2462</v>
      </c>
      <c r="J153" s="12"/>
      <c r="K153" s="26"/>
      <c r="L153" s="26"/>
    </row>
    <row r="154" spans="1:12" ht="56.25" x14ac:dyDescent="0.2">
      <c r="A154" s="6" t="s">
        <v>2463</v>
      </c>
      <c r="B154" s="6" t="s">
        <v>2464</v>
      </c>
      <c r="C154" s="6" t="s">
        <v>1979</v>
      </c>
      <c r="D154" s="6" t="s">
        <v>1939</v>
      </c>
      <c r="E154" s="6"/>
      <c r="F154" s="6"/>
      <c r="G154" s="6"/>
      <c r="H154" s="23">
        <v>23600</v>
      </c>
      <c r="I154" s="17" t="s">
        <v>2465</v>
      </c>
      <c r="J154" s="12"/>
      <c r="K154" s="26"/>
      <c r="L154" s="26"/>
    </row>
    <row r="155" spans="1:12" ht="56.25" x14ac:dyDescent="0.2">
      <c r="A155" s="6" t="s">
        <v>2466</v>
      </c>
      <c r="B155" s="6" t="s">
        <v>2467</v>
      </c>
      <c r="C155" s="6" t="s">
        <v>1979</v>
      </c>
      <c r="D155" s="6" t="s">
        <v>1939</v>
      </c>
      <c r="E155" s="6"/>
      <c r="F155" s="6"/>
      <c r="G155" s="6"/>
      <c r="H155" s="23">
        <v>23600</v>
      </c>
      <c r="I155" s="17" t="s">
        <v>2468</v>
      </c>
      <c r="J155" s="12"/>
      <c r="K155" s="26"/>
      <c r="L155" s="26"/>
    </row>
    <row r="156" spans="1:12" ht="56.25" x14ac:dyDescent="0.2">
      <c r="A156" s="6" t="s">
        <v>2469</v>
      </c>
      <c r="B156" s="6" t="s">
        <v>2470</v>
      </c>
      <c r="C156" s="6" t="s">
        <v>1979</v>
      </c>
      <c r="D156" s="6" t="s">
        <v>1939</v>
      </c>
      <c r="E156" s="6"/>
      <c r="F156" s="6"/>
      <c r="G156" s="6"/>
      <c r="H156" s="23">
        <v>23600</v>
      </c>
      <c r="I156" s="17" t="s">
        <v>2471</v>
      </c>
      <c r="J156" s="12"/>
      <c r="K156" s="26"/>
      <c r="L156" s="26"/>
    </row>
    <row r="157" spans="1:12" ht="56.25" x14ac:dyDescent="0.2">
      <c r="A157" s="6" t="s">
        <v>2472</v>
      </c>
      <c r="B157" s="6" t="s">
        <v>2473</v>
      </c>
      <c r="C157" s="6" t="s">
        <v>1979</v>
      </c>
      <c r="D157" s="6" t="s">
        <v>1939</v>
      </c>
      <c r="E157" s="6"/>
      <c r="F157" s="6"/>
      <c r="G157" s="6"/>
      <c r="H157" s="23">
        <v>23600</v>
      </c>
      <c r="I157" s="17" t="s">
        <v>2474</v>
      </c>
      <c r="J157" s="12"/>
      <c r="K157" s="26"/>
      <c r="L157" s="26"/>
    </row>
    <row r="158" spans="1:12" ht="56.25" x14ac:dyDescent="0.2">
      <c r="A158" s="6" t="s">
        <v>2475</v>
      </c>
      <c r="B158" s="6" t="s">
        <v>2476</v>
      </c>
      <c r="C158" s="6" t="s">
        <v>1979</v>
      </c>
      <c r="D158" s="6" t="s">
        <v>1939</v>
      </c>
      <c r="E158" s="6"/>
      <c r="F158" s="6"/>
      <c r="G158" s="6"/>
      <c r="H158" s="23">
        <v>23600</v>
      </c>
      <c r="I158" s="17" t="s">
        <v>2477</v>
      </c>
      <c r="J158" s="12"/>
      <c r="K158" s="26"/>
      <c r="L158" s="26"/>
    </row>
    <row r="159" spans="1:12" ht="56.25" x14ac:dyDescent="0.2">
      <c r="A159" s="6" t="s">
        <v>2478</v>
      </c>
      <c r="B159" s="6" t="s">
        <v>2479</v>
      </c>
      <c r="C159" s="6" t="s">
        <v>1979</v>
      </c>
      <c r="D159" s="6" t="s">
        <v>1939</v>
      </c>
      <c r="E159" s="6"/>
      <c r="F159" s="6"/>
      <c r="G159" s="6"/>
      <c r="H159" s="23">
        <v>23600</v>
      </c>
      <c r="I159" s="17" t="s">
        <v>2480</v>
      </c>
      <c r="J159" s="12"/>
      <c r="K159" s="26"/>
      <c r="L159" s="26"/>
    </row>
    <row r="160" spans="1:12" ht="56.25" x14ac:dyDescent="0.2">
      <c r="A160" s="6" t="s">
        <v>2481</v>
      </c>
      <c r="B160" s="6" t="s">
        <v>2482</v>
      </c>
      <c r="C160" s="6" t="s">
        <v>1979</v>
      </c>
      <c r="D160" s="6" t="s">
        <v>1939</v>
      </c>
      <c r="E160" s="6"/>
      <c r="F160" s="6"/>
      <c r="G160" s="6"/>
      <c r="H160" s="23">
        <v>23600</v>
      </c>
      <c r="I160" s="17" t="s">
        <v>2483</v>
      </c>
      <c r="J160" s="12"/>
      <c r="K160" s="26"/>
      <c r="L160" s="26"/>
    </row>
    <row r="161" spans="1:12" ht="56.25" x14ac:dyDescent="0.2">
      <c r="A161" s="6" t="s">
        <v>2484</v>
      </c>
      <c r="B161" s="6" t="s">
        <v>2485</v>
      </c>
      <c r="C161" s="6" t="s">
        <v>1979</v>
      </c>
      <c r="D161" s="6" t="s">
        <v>1939</v>
      </c>
      <c r="E161" s="6"/>
      <c r="F161" s="6"/>
      <c r="G161" s="6"/>
      <c r="H161" s="23">
        <v>23600</v>
      </c>
      <c r="I161" s="17" t="s">
        <v>2486</v>
      </c>
      <c r="J161" s="12"/>
      <c r="K161" s="26"/>
      <c r="L161" s="26"/>
    </row>
    <row r="162" spans="1:12" ht="56.25" x14ac:dyDescent="0.2">
      <c r="A162" s="6" t="s">
        <v>2487</v>
      </c>
      <c r="B162" s="6" t="s">
        <v>2488</v>
      </c>
      <c r="C162" s="6" t="s">
        <v>1979</v>
      </c>
      <c r="D162" s="6" t="s">
        <v>1939</v>
      </c>
      <c r="E162" s="6"/>
      <c r="F162" s="6"/>
      <c r="G162" s="6"/>
      <c r="H162" s="23">
        <v>23600</v>
      </c>
      <c r="I162" s="17" t="s">
        <v>2489</v>
      </c>
      <c r="J162" s="12"/>
      <c r="K162" s="26"/>
      <c r="L162" s="26"/>
    </row>
    <row r="163" spans="1:12" ht="56.25" x14ac:dyDescent="0.2">
      <c r="A163" s="6" t="s">
        <v>2490</v>
      </c>
      <c r="B163" s="6" t="s">
        <v>2491</v>
      </c>
      <c r="C163" s="6" t="s">
        <v>1979</v>
      </c>
      <c r="D163" s="6" t="s">
        <v>1939</v>
      </c>
      <c r="E163" s="6"/>
      <c r="F163" s="6"/>
      <c r="G163" s="6"/>
      <c r="H163" s="23">
        <v>23600</v>
      </c>
      <c r="I163" s="17" t="s">
        <v>2492</v>
      </c>
      <c r="J163" s="12"/>
      <c r="K163" s="26"/>
      <c r="L163" s="26"/>
    </row>
    <row r="164" spans="1:12" ht="56.25" x14ac:dyDescent="0.2">
      <c r="A164" s="6" t="s">
        <v>2493</v>
      </c>
      <c r="B164" s="6" t="s">
        <v>2494</v>
      </c>
      <c r="C164" s="6" t="s">
        <v>1979</v>
      </c>
      <c r="D164" s="6" t="s">
        <v>1939</v>
      </c>
      <c r="E164" s="6"/>
      <c r="F164" s="6"/>
      <c r="G164" s="6"/>
      <c r="H164" s="23">
        <v>23600</v>
      </c>
      <c r="I164" s="17" t="s">
        <v>2495</v>
      </c>
      <c r="J164" s="12"/>
      <c r="K164" s="26"/>
      <c r="L164" s="26"/>
    </row>
    <row r="165" spans="1:12" ht="56.25" x14ac:dyDescent="0.2">
      <c r="A165" s="6" t="s">
        <v>2496</v>
      </c>
      <c r="B165" s="6" t="s">
        <v>2497</v>
      </c>
      <c r="C165" s="6" t="s">
        <v>1979</v>
      </c>
      <c r="D165" s="6" t="s">
        <v>1939</v>
      </c>
      <c r="E165" s="6"/>
      <c r="F165" s="6"/>
      <c r="G165" s="6"/>
      <c r="H165" s="23">
        <v>23600</v>
      </c>
      <c r="I165" s="17" t="s">
        <v>2498</v>
      </c>
      <c r="J165" s="12"/>
      <c r="K165" s="26"/>
      <c r="L165" s="26"/>
    </row>
    <row r="166" spans="1:12" ht="56.25" x14ac:dyDescent="0.2">
      <c r="A166" s="6" t="s">
        <v>2499</v>
      </c>
      <c r="B166" s="6" t="s">
        <v>2500</v>
      </c>
      <c r="C166" s="6" t="s">
        <v>1979</v>
      </c>
      <c r="D166" s="6" t="s">
        <v>1939</v>
      </c>
      <c r="E166" s="6"/>
      <c r="F166" s="6"/>
      <c r="G166" s="6"/>
      <c r="H166" s="23">
        <v>23600</v>
      </c>
      <c r="I166" s="17" t="s">
        <v>2501</v>
      </c>
      <c r="J166" s="12"/>
      <c r="K166" s="26"/>
      <c r="L166" s="26"/>
    </row>
    <row r="167" spans="1:12" ht="56.25" x14ac:dyDescent="0.2">
      <c r="A167" s="6" t="s">
        <v>2502</v>
      </c>
      <c r="B167" s="6" t="s">
        <v>2503</v>
      </c>
      <c r="C167" s="6" t="s">
        <v>1979</v>
      </c>
      <c r="D167" s="6" t="s">
        <v>1939</v>
      </c>
      <c r="E167" s="6"/>
      <c r="F167" s="6"/>
      <c r="G167" s="6"/>
      <c r="H167" s="23">
        <v>23600</v>
      </c>
      <c r="I167" s="17" t="s">
        <v>2504</v>
      </c>
      <c r="J167" s="12"/>
      <c r="K167" s="26"/>
      <c r="L167" s="26"/>
    </row>
    <row r="168" spans="1:12" ht="56.25" x14ac:dyDescent="0.2">
      <c r="A168" s="6" t="s">
        <v>2505</v>
      </c>
      <c r="B168" s="6" t="s">
        <v>2506</v>
      </c>
      <c r="C168" s="6" t="s">
        <v>1979</v>
      </c>
      <c r="D168" s="6" t="s">
        <v>1939</v>
      </c>
      <c r="E168" s="6"/>
      <c r="F168" s="6"/>
      <c r="G168" s="6"/>
      <c r="H168" s="23">
        <v>23600</v>
      </c>
      <c r="I168" s="17" t="s">
        <v>2507</v>
      </c>
      <c r="J168" s="12"/>
      <c r="K168" s="26"/>
      <c r="L168" s="26"/>
    </row>
    <row r="169" spans="1:12" ht="45" x14ac:dyDescent="0.2">
      <c r="A169" s="6" t="s">
        <v>2508</v>
      </c>
      <c r="B169" s="6" t="s">
        <v>2509</v>
      </c>
      <c r="C169" s="6" t="s">
        <v>1979</v>
      </c>
      <c r="D169" s="6" t="s">
        <v>1939</v>
      </c>
      <c r="E169" s="6"/>
      <c r="F169" s="6"/>
      <c r="G169" s="6"/>
      <c r="H169" s="23">
        <v>24849</v>
      </c>
      <c r="I169" s="17" t="s">
        <v>2510</v>
      </c>
      <c r="J169" s="12"/>
      <c r="K169" s="26"/>
      <c r="L169" s="26"/>
    </row>
    <row r="170" spans="1:12" ht="45" x14ac:dyDescent="0.2">
      <c r="A170" s="6" t="s">
        <v>2511</v>
      </c>
      <c r="B170" s="6" t="s">
        <v>2512</v>
      </c>
      <c r="C170" s="6" t="s">
        <v>1979</v>
      </c>
      <c r="D170" s="6" t="s">
        <v>1939</v>
      </c>
      <c r="E170" s="6"/>
      <c r="F170" s="6"/>
      <c r="G170" s="6"/>
      <c r="H170" s="23">
        <v>24849</v>
      </c>
      <c r="I170" s="17" t="s">
        <v>2513</v>
      </c>
      <c r="J170" s="12"/>
      <c r="K170" s="26"/>
      <c r="L170" s="26"/>
    </row>
    <row r="171" spans="1:12" ht="45" x14ac:dyDescent="0.2">
      <c r="A171" s="6" t="s">
        <v>2514</v>
      </c>
      <c r="B171" s="6" t="s">
        <v>2515</v>
      </c>
      <c r="C171" s="6" t="s">
        <v>1979</v>
      </c>
      <c r="D171" s="6" t="s">
        <v>1939</v>
      </c>
      <c r="E171" s="6"/>
      <c r="F171" s="6"/>
      <c r="G171" s="6"/>
      <c r="H171" s="23">
        <v>24849</v>
      </c>
      <c r="I171" s="17" t="s">
        <v>2516</v>
      </c>
      <c r="J171" s="12"/>
      <c r="K171" s="26"/>
      <c r="L171" s="26"/>
    </row>
    <row r="172" spans="1:12" ht="45" x14ac:dyDescent="0.2">
      <c r="A172" s="6" t="s">
        <v>2517</v>
      </c>
      <c r="B172" s="6" t="s">
        <v>2518</v>
      </c>
      <c r="C172" s="6" t="s">
        <v>1979</v>
      </c>
      <c r="D172" s="6" t="s">
        <v>1939</v>
      </c>
      <c r="E172" s="6"/>
      <c r="F172" s="6"/>
      <c r="G172" s="6"/>
      <c r="H172" s="23">
        <v>24849</v>
      </c>
      <c r="I172" s="17" t="s">
        <v>2519</v>
      </c>
      <c r="J172" s="12"/>
      <c r="K172" s="26"/>
      <c r="L172" s="26"/>
    </row>
    <row r="173" spans="1:12" ht="45" x14ac:dyDescent="0.2">
      <c r="A173" s="6" t="s">
        <v>2520</v>
      </c>
      <c r="B173" s="6" t="s">
        <v>2521</v>
      </c>
      <c r="C173" s="6" t="s">
        <v>1979</v>
      </c>
      <c r="D173" s="6" t="s">
        <v>1939</v>
      </c>
      <c r="E173" s="6"/>
      <c r="F173" s="6"/>
      <c r="G173" s="6"/>
      <c r="H173" s="23">
        <v>24849</v>
      </c>
      <c r="I173" s="17" t="s">
        <v>2522</v>
      </c>
      <c r="J173" s="12"/>
      <c r="K173" s="26"/>
      <c r="L173" s="26"/>
    </row>
    <row r="174" spans="1:12" ht="45" x14ac:dyDescent="0.2">
      <c r="A174" s="6" t="s">
        <v>2523</v>
      </c>
      <c r="B174" s="6" t="s">
        <v>2524</v>
      </c>
      <c r="C174" s="6" t="s">
        <v>1979</v>
      </c>
      <c r="D174" s="6" t="s">
        <v>1939</v>
      </c>
      <c r="E174" s="6"/>
      <c r="F174" s="6"/>
      <c r="G174" s="6"/>
      <c r="H174" s="23">
        <v>24849</v>
      </c>
      <c r="I174" s="17" t="s">
        <v>2525</v>
      </c>
      <c r="J174" s="12"/>
      <c r="K174" s="26"/>
      <c r="L174" s="26"/>
    </row>
    <row r="175" spans="1:12" ht="45" x14ac:dyDescent="0.2">
      <c r="A175" s="6" t="s">
        <v>2526</v>
      </c>
      <c r="B175" s="6" t="s">
        <v>2527</v>
      </c>
      <c r="C175" s="6" t="s">
        <v>1979</v>
      </c>
      <c r="D175" s="6" t="s">
        <v>1939</v>
      </c>
      <c r="E175" s="6"/>
      <c r="F175" s="6"/>
      <c r="G175" s="6"/>
      <c r="H175" s="23">
        <v>24849</v>
      </c>
      <c r="I175" s="17" t="s">
        <v>2528</v>
      </c>
      <c r="J175" s="12"/>
      <c r="K175" s="26"/>
      <c r="L175" s="26"/>
    </row>
    <row r="176" spans="1:12" ht="45" x14ac:dyDescent="0.2">
      <c r="A176" s="6" t="s">
        <v>2529</v>
      </c>
      <c r="B176" s="6" t="s">
        <v>2530</v>
      </c>
      <c r="C176" s="6" t="s">
        <v>1979</v>
      </c>
      <c r="D176" s="6" t="s">
        <v>1939</v>
      </c>
      <c r="E176" s="6"/>
      <c r="F176" s="6"/>
      <c r="G176" s="6"/>
      <c r="H176" s="23">
        <v>24849</v>
      </c>
      <c r="I176" s="17" t="s">
        <v>2531</v>
      </c>
      <c r="J176" s="12"/>
      <c r="K176" s="26"/>
      <c r="L176" s="26"/>
    </row>
    <row r="177" spans="1:12" ht="45" x14ac:dyDescent="0.2">
      <c r="A177" s="6" t="s">
        <v>2532</v>
      </c>
      <c r="B177" s="6" t="s">
        <v>2533</v>
      </c>
      <c r="C177" s="6" t="s">
        <v>1979</v>
      </c>
      <c r="D177" s="6" t="s">
        <v>1939</v>
      </c>
      <c r="E177" s="6"/>
      <c r="F177" s="6"/>
      <c r="G177" s="6"/>
      <c r="H177" s="23">
        <v>24849</v>
      </c>
      <c r="I177" s="17" t="s">
        <v>2534</v>
      </c>
      <c r="J177" s="12"/>
      <c r="K177" s="26"/>
      <c r="L177" s="26"/>
    </row>
    <row r="178" spans="1:12" ht="45" x14ac:dyDescent="0.2">
      <c r="A178" s="6" t="s">
        <v>2535</v>
      </c>
      <c r="B178" s="6" t="s">
        <v>2536</v>
      </c>
      <c r="C178" s="6" t="s">
        <v>1979</v>
      </c>
      <c r="D178" s="6" t="s">
        <v>1939</v>
      </c>
      <c r="E178" s="6"/>
      <c r="F178" s="6"/>
      <c r="G178" s="6"/>
      <c r="H178" s="23">
        <v>24849</v>
      </c>
      <c r="I178" s="17" t="s">
        <v>2537</v>
      </c>
      <c r="J178" s="12"/>
      <c r="K178" s="26"/>
      <c r="L178" s="26"/>
    </row>
    <row r="179" spans="1:12" ht="45" x14ac:dyDescent="0.2">
      <c r="A179" s="6" t="s">
        <v>2538</v>
      </c>
      <c r="B179" s="6" t="s">
        <v>2539</v>
      </c>
      <c r="C179" s="6" t="s">
        <v>1979</v>
      </c>
      <c r="D179" s="6" t="s">
        <v>1939</v>
      </c>
      <c r="E179" s="6"/>
      <c r="F179" s="6"/>
      <c r="G179" s="6"/>
      <c r="H179" s="23">
        <v>24849</v>
      </c>
      <c r="I179" s="17" t="s">
        <v>2540</v>
      </c>
      <c r="J179" s="12"/>
      <c r="K179" s="26"/>
      <c r="L179" s="26"/>
    </row>
    <row r="180" spans="1:12" ht="45" x14ac:dyDescent="0.2">
      <c r="A180" s="6" t="s">
        <v>2541</v>
      </c>
      <c r="B180" s="6" t="s">
        <v>2542</v>
      </c>
      <c r="C180" s="6" t="s">
        <v>1979</v>
      </c>
      <c r="D180" s="6" t="s">
        <v>1939</v>
      </c>
      <c r="E180" s="6"/>
      <c r="F180" s="6"/>
      <c r="G180" s="6"/>
      <c r="H180" s="23">
        <v>24849</v>
      </c>
      <c r="I180" s="17" t="s">
        <v>2543</v>
      </c>
      <c r="J180" s="12"/>
      <c r="K180" s="26"/>
      <c r="L180" s="26"/>
    </row>
    <row r="181" spans="1:12" ht="56.25" x14ac:dyDescent="0.2">
      <c r="A181" s="6" t="s">
        <v>2544</v>
      </c>
      <c r="B181" s="6" t="s">
        <v>2545</v>
      </c>
      <c r="C181" s="6" t="s">
        <v>1979</v>
      </c>
      <c r="D181" s="6" t="s">
        <v>2546</v>
      </c>
      <c r="E181" s="6"/>
      <c r="F181" s="6" t="s">
        <v>2547</v>
      </c>
      <c r="G181" s="6" t="s">
        <v>2548</v>
      </c>
      <c r="H181" s="23">
        <v>10269065</v>
      </c>
      <c r="I181" s="17" t="s">
        <v>2549</v>
      </c>
      <c r="J181" s="12"/>
      <c r="K181" s="26"/>
      <c r="L181" s="26"/>
    </row>
    <row r="182" spans="1:12" ht="45" x14ac:dyDescent="0.2">
      <c r="A182" s="6" t="s">
        <v>2550</v>
      </c>
      <c r="B182" s="6" t="s">
        <v>2551</v>
      </c>
      <c r="C182" s="6" t="s">
        <v>1979</v>
      </c>
      <c r="D182" s="6" t="s">
        <v>1939</v>
      </c>
      <c r="E182" s="6"/>
      <c r="F182" s="6"/>
      <c r="G182" s="6"/>
      <c r="H182" s="23">
        <v>387000</v>
      </c>
      <c r="I182" s="17" t="s">
        <v>2552</v>
      </c>
      <c r="J182" s="12" t="s">
        <v>2359</v>
      </c>
      <c r="K182" s="26" t="s">
        <v>1983</v>
      </c>
      <c r="L182" s="26"/>
    </row>
    <row r="183" spans="1:12" ht="45" x14ac:dyDescent="0.2">
      <c r="A183" s="6" t="s">
        <v>2553</v>
      </c>
      <c r="B183" s="6" t="s">
        <v>2554</v>
      </c>
      <c r="C183" s="6" t="s">
        <v>1979</v>
      </c>
      <c r="D183" s="6" t="s">
        <v>1939</v>
      </c>
      <c r="E183" s="6"/>
      <c r="F183" s="6"/>
      <c r="G183" s="6"/>
      <c r="H183" s="23">
        <v>250000</v>
      </c>
      <c r="I183" s="17" t="s">
        <v>2555</v>
      </c>
      <c r="J183" s="12" t="s">
        <v>2359</v>
      </c>
      <c r="K183" s="26" t="s">
        <v>1983</v>
      </c>
      <c r="L183" s="26"/>
    </row>
    <row r="184" spans="1:12" ht="56.25" x14ac:dyDescent="0.2">
      <c r="A184" s="6" t="s">
        <v>2556</v>
      </c>
      <c r="B184" s="6" t="s">
        <v>2557</v>
      </c>
      <c r="C184" s="6" t="s">
        <v>1979</v>
      </c>
      <c r="D184" s="6" t="s">
        <v>1939</v>
      </c>
      <c r="E184" s="6"/>
      <c r="F184" s="6"/>
      <c r="G184" s="6"/>
      <c r="H184" s="23">
        <v>16800</v>
      </c>
      <c r="I184" s="17" t="s">
        <v>2558</v>
      </c>
      <c r="J184" s="12" t="s">
        <v>2359</v>
      </c>
      <c r="K184" s="26" t="s">
        <v>1983</v>
      </c>
      <c r="L184" s="26"/>
    </row>
    <row r="185" spans="1:12" ht="56.25" x14ac:dyDescent="0.2">
      <c r="A185" s="6" t="s">
        <v>2559</v>
      </c>
      <c r="B185" s="6" t="s">
        <v>2560</v>
      </c>
      <c r="C185" s="6" t="s">
        <v>1979</v>
      </c>
      <c r="D185" s="6" t="s">
        <v>1939</v>
      </c>
      <c r="E185" s="6"/>
      <c r="F185" s="6"/>
      <c r="G185" s="6"/>
      <c r="H185" s="23">
        <v>16800</v>
      </c>
      <c r="I185" s="17" t="s">
        <v>2561</v>
      </c>
      <c r="J185" s="12" t="s">
        <v>2359</v>
      </c>
      <c r="K185" s="26" t="s">
        <v>1983</v>
      </c>
      <c r="L185" s="26"/>
    </row>
    <row r="186" spans="1:12" ht="56.25" x14ac:dyDescent="0.2">
      <c r="A186" s="6" t="s">
        <v>2562</v>
      </c>
      <c r="B186" s="6" t="s">
        <v>2563</v>
      </c>
      <c r="C186" s="6" t="s">
        <v>1979</v>
      </c>
      <c r="D186" s="6" t="s">
        <v>1939</v>
      </c>
      <c r="E186" s="6"/>
      <c r="F186" s="6"/>
      <c r="G186" s="6"/>
      <c r="H186" s="23">
        <v>222413.76</v>
      </c>
      <c r="I186" s="17" t="s">
        <v>2564</v>
      </c>
      <c r="J186" s="12" t="s">
        <v>2359</v>
      </c>
      <c r="K186" s="26" t="s">
        <v>1983</v>
      </c>
      <c r="L186" s="26"/>
    </row>
    <row r="187" spans="1:12" ht="56.25" x14ac:dyDescent="0.2">
      <c r="A187" s="6" t="s">
        <v>2565</v>
      </c>
      <c r="B187" s="6" t="s">
        <v>2566</v>
      </c>
      <c r="C187" s="6" t="s">
        <v>1979</v>
      </c>
      <c r="D187" s="6" t="s">
        <v>1939</v>
      </c>
      <c r="E187" s="6"/>
      <c r="F187" s="6"/>
      <c r="G187" s="6"/>
      <c r="H187" s="23">
        <v>222413.76</v>
      </c>
      <c r="I187" s="17" t="s">
        <v>2567</v>
      </c>
      <c r="J187" s="12" t="s">
        <v>2359</v>
      </c>
      <c r="K187" s="26" t="s">
        <v>1983</v>
      </c>
      <c r="L187" s="26"/>
    </row>
    <row r="188" spans="1:12" ht="56.25" x14ac:dyDescent="0.2">
      <c r="A188" s="6" t="s">
        <v>2568</v>
      </c>
      <c r="B188" s="6" t="s">
        <v>2569</v>
      </c>
      <c r="C188" s="6" t="s">
        <v>1979</v>
      </c>
      <c r="D188" s="6" t="s">
        <v>1939</v>
      </c>
      <c r="E188" s="6"/>
      <c r="F188" s="6"/>
      <c r="G188" s="6"/>
      <c r="H188" s="23">
        <v>222413.76</v>
      </c>
      <c r="I188" s="17" t="s">
        <v>2570</v>
      </c>
      <c r="J188" s="12" t="s">
        <v>2359</v>
      </c>
      <c r="K188" s="26" t="s">
        <v>1983</v>
      </c>
      <c r="L188" s="26"/>
    </row>
    <row r="189" spans="1:12" ht="67.5" x14ac:dyDescent="0.2">
      <c r="A189" s="6" t="s">
        <v>2571</v>
      </c>
      <c r="B189" s="6" t="s">
        <v>2572</v>
      </c>
      <c r="C189" s="6" t="s">
        <v>1979</v>
      </c>
      <c r="D189" s="6" t="s">
        <v>1939</v>
      </c>
      <c r="E189" s="6"/>
      <c r="F189" s="6"/>
      <c r="G189" s="6"/>
      <c r="H189" s="23">
        <v>221258.4</v>
      </c>
      <c r="I189" s="17" t="s">
        <v>2573</v>
      </c>
      <c r="J189" s="12" t="s">
        <v>2359</v>
      </c>
      <c r="K189" s="26" t="s">
        <v>1983</v>
      </c>
      <c r="L189" s="26"/>
    </row>
    <row r="190" spans="1:12" ht="56.25" x14ac:dyDescent="0.2">
      <c r="A190" s="6" t="s">
        <v>2574</v>
      </c>
      <c r="B190" s="6" t="s">
        <v>2575</v>
      </c>
      <c r="C190" s="6" t="s">
        <v>1979</v>
      </c>
      <c r="D190" s="6" t="s">
        <v>1939</v>
      </c>
      <c r="E190" s="6"/>
      <c r="F190" s="6"/>
      <c r="G190" s="6"/>
      <c r="H190" s="23">
        <v>221258.4</v>
      </c>
      <c r="I190" s="17" t="s">
        <v>2576</v>
      </c>
      <c r="J190" s="12" t="s">
        <v>2359</v>
      </c>
      <c r="K190" s="26" t="s">
        <v>1983</v>
      </c>
      <c r="L190" s="26"/>
    </row>
    <row r="191" spans="1:12" ht="56.25" x14ac:dyDescent="0.2">
      <c r="A191" s="6" t="s">
        <v>2577</v>
      </c>
      <c r="B191" s="6" t="s">
        <v>2578</v>
      </c>
      <c r="C191" s="6" t="s">
        <v>1979</v>
      </c>
      <c r="D191" s="6" t="s">
        <v>1939</v>
      </c>
      <c r="E191" s="6"/>
      <c r="F191" s="6"/>
      <c r="G191" s="6"/>
      <c r="H191" s="23">
        <v>221258.4</v>
      </c>
      <c r="I191" s="17" t="s">
        <v>2579</v>
      </c>
      <c r="J191" s="12" t="s">
        <v>2359</v>
      </c>
      <c r="K191" s="26" t="s">
        <v>1983</v>
      </c>
      <c r="L191" s="26"/>
    </row>
    <row r="192" spans="1:12" ht="112.5" x14ac:dyDescent="0.2">
      <c r="A192" s="6" t="s">
        <v>2580</v>
      </c>
      <c r="B192" s="6" t="s">
        <v>2581</v>
      </c>
      <c r="C192" s="6" t="s">
        <v>2032</v>
      </c>
      <c r="D192" s="7" t="s">
        <v>2033</v>
      </c>
      <c r="E192" s="137">
        <v>45749</v>
      </c>
      <c r="F192" s="6"/>
      <c r="G192" s="6"/>
      <c r="H192" s="23">
        <v>617613.24</v>
      </c>
      <c r="I192" s="17" t="s">
        <v>2582</v>
      </c>
      <c r="J192" s="12"/>
      <c r="K192" s="26"/>
      <c r="L192" s="26"/>
    </row>
    <row r="193" spans="1:12" ht="45" x14ac:dyDescent="0.2">
      <c r="A193" s="6" t="s">
        <v>2583</v>
      </c>
      <c r="B193" s="6" t="s">
        <v>2584</v>
      </c>
      <c r="C193" s="6" t="s">
        <v>1979</v>
      </c>
      <c r="D193" s="6" t="s">
        <v>1939</v>
      </c>
      <c r="E193" s="6"/>
      <c r="F193" s="6"/>
      <c r="G193" s="6"/>
      <c r="H193" s="23">
        <v>99023.87</v>
      </c>
      <c r="I193" s="17" t="s">
        <v>2585</v>
      </c>
      <c r="J193" s="12"/>
      <c r="K193" s="26"/>
      <c r="L193" s="26"/>
    </row>
    <row r="194" spans="1:12" ht="56.25" x14ac:dyDescent="0.2">
      <c r="A194" s="6" t="s">
        <v>2586</v>
      </c>
      <c r="B194" s="6" t="s">
        <v>2587</v>
      </c>
      <c r="C194" s="6" t="s">
        <v>1979</v>
      </c>
      <c r="D194" s="6" t="s">
        <v>1939</v>
      </c>
      <c r="E194" s="6"/>
      <c r="F194" s="6"/>
      <c r="G194" s="6"/>
      <c r="H194" s="23">
        <v>99023.87</v>
      </c>
      <c r="I194" s="17" t="s">
        <v>2588</v>
      </c>
      <c r="J194" s="12"/>
      <c r="K194" s="26"/>
      <c r="L194" s="26"/>
    </row>
    <row r="195" spans="1:12" ht="56.25" x14ac:dyDescent="0.2">
      <c r="A195" s="6" t="s">
        <v>2589</v>
      </c>
      <c r="B195" s="6" t="s">
        <v>2590</v>
      </c>
      <c r="C195" s="6" t="s">
        <v>1979</v>
      </c>
      <c r="D195" s="6" t="s">
        <v>1939</v>
      </c>
      <c r="E195" s="6"/>
      <c r="F195" s="6"/>
      <c r="G195" s="6"/>
      <c r="H195" s="23">
        <v>99023.87</v>
      </c>
      <c r="I195" s="17" t="s">
        <v>2591</v>
      </c>
      <c r="J195" s="12"/>
      <c r="K195" s="26"/>
      <c r="L195" s="26"/>
    </row>
    <row r="196" spans="1:12" ht="45" x14ac:dyDescent="0.2">
      <c r="A196" s="6" t="s">
        <v>2592</v>
      </c>
      <c r="B196" s="6" t="s">
        <v>2593</v>
      </c>
      <c r="C196" s="6" t="s">
        <v>1979</v>
      </c>
      <c r="D196" s="6" t="s">
        <v>1939</v>
      </c>
      <c r="E196" s="6"/>
      <c r="F196" s="6"/>
      <c r="G196" s="6"/>
      <c r="H196" s="23">
        <v>99023.87</v>
      </c>
      <c r="I196" s="17" t="s">
        <v>2594</v>
      </c>
      <c r="J196" s="12"/>
      <c r="K196" s="26"/>
      <c r="L196" s="26"/>
    </row>
    <row r="197" spans="1:12" ht="112.5" x14ac:dyDescent="0.2">
      <c r="A197" s="6" t="s">
        <v>2595</v>
      </c>
      <c r="B197" s="6" t="s">
        <v>2596</v>
      </c>
      <c r="C197" s="6" t="s">
        <v>2032</v>
      </c>
      <c r="D197" s="7" t="s">
        <v>2033</v>
      </c>
      <c r="E197" s="137">
        <v>45749</v>
      </c>
      <c r="F197" s="6"/>
      <c r="G197" s="6"/>
      <c r="H197" s="23">
        <v>1650795.24</v>
      </c>
      <c r="I197" s="17" t="s">
        <v>2597</v>
      </c>
      <c r="J197" s="12"/>
      <c r="K197" s="26"/>
      <c r="L197" s="26"/>
    </row>
    <row r="198" spans="1:12" ht="56.25" x14ac:dyDescent="0.2">
      <c r="A198" s="6" t="s">
        <v>2598</v>
      </c>
      <c r="B198" s="6" t="s">
        <v>2599</v>
      </c>
      <c r="C198" s="6" t="s">
        <v>1979</v>
      </c>
      <c r="D198" s="6" t="s">
        <v>2600</v>
      </c>
      <c r="E198" s="6"/>
      <c r="F198" s="6"/>
      <c r="G198" s="6"/>
      <c r="H198" s="23">
        <v>5672909.6299999999</v>
      </c>
      <c r="I198" s="17" t="s">
        <v>2601</v>
      </c>
      <c r="J198" s="12"/>
      <c r="K198" s="26"/>
      <c r="L198" s="26"/>
    </row>
    <row r="199" spans="1:12" ht="56.25" x14ac:dyDescent="0.2">
      <c r="A199" s="6" t="s">
        <v>2602</v>
      </c>
      <c r="B199" s="6" t="s">
        <v>2603</v>
      </c>
      <c r="C199" s="6" t="s">
        <v>1979</v>
      </c>
      <c r="D199" s="6" t="s">
        <v>1939</v>
      </c>
      <c r="E199" s="6"/>
      <c r="F199" s="6"/>
      <c r="G199" s="6"/>
      <c r="H199" s="23">
        <v>99023.87</v>
      </c>
      <c r="I199" s="17" t="s">
        <v>2604</v>
      </c>
      <c r="J199" s="12"/>
      <c r="K199" s="26"/>
      <c r="L199" s="26"/>
    </row>
    <row r="200" spans="1:12" ht="45" x14ac:dyDescent="0.2">
      <c r="A200" s="6" t="s">
        <v>2605</v>
      </c>
      <c r="B200" s="6" t="s">
        <v>2606</v>
      </c>
      <c r="C200" s="6" t="s">
        <v>1979</v>
      </c>
      <c r="D200" s="6" t="s">
        <v>1939</v>
      </c>
      <c r="E200" s="6"/>
      <c r="F200" s="6"/>
      <c r="G200" s="6"/>
      <c r="H200" s="23">
        <v>99023.87</v>
      </c>
      <c r="I200" s="17" t="s">
        <v>2607</v>
      </c>
      <c r="J200" s="12"/>
      <c r="K200" s="26"/>
      <c r="L200" s="26"/>
    </row>
    <row r="201" spans="1:12" ht="56.25" x14ac:dyDescent="0.2">
      <c r="A201" s="6" t="s">
        <v>2608</v>
      </c>
      <c r="B201" s="6" t="s">
        <v>2609</v>
      </c>
      <c r="C201" s="6" t="s">
        <v>1979</v>
      </c>
      <c r="D201" s="6" t="s">
        <v>1939</v>
      </c>
      <c r="E201" s="6"/>
      <c r="F201" s="6"/>
      <c r="G201" s="6"/>
      <c r="H201" s="23">
        <v>99023.87</v>
      </c>
      <c r="I201" s="17" t="s">
        <v>2610</v>
      </c>
      <c r="J201" s="12"/>
      <c r="K201" s="26"/>
      <c r="L201" s="26"/>
    </row>
    <row r="202" spans="1:12" ht="56.25" x14ac:dyDescent="0.2">
      <c r="A202" s="6" t="s">
        <v>2611</v>
      </c>
      <c r="B202" s="6" t="s">
        <v>2612</v>
      </c>
      <c r="C202" s="6" t="s">
        <v>1979</v>
      </c>
      <c r="D202" s="6" t="s">
        <v>1939</v>
      </c>
      <c r="E202" s="6"/>
      <c r="F202" s="6"/>
      <c r="G202" s="6"/>
      <c r="H202" s="23">
        <v>99023.87</v>
      </c>
      <c r="I202" s="17" t="s">
        <v>2613</v>
      </c>
      <c r="J202" s="12"/>
      <c r="K202" s="26"/>
      <c r="L202" s="26"/>
    </row>
    <row r="203" spans="1:12" ht="45" x14ac:dyDescent="0.2">
      <c r="A203" s="6" t="s">
        <v>1600</v>
      </c>
      <c r="B203" s="6" t="s">
        <v>2614</v>
      </c>
      <c r="C203" s="6" t="s">
        <v>1979</v>
      </c>
      <c r="D203" s="6" t="s">
        <v>1939</v>
      </c>
      <c r="E203" s="6"/>
      <c r="F203" s="6"/>
      <c r="G203" s="6"/>
      <c r="H203" s="23">
        <v>198788</v>
      </c>
      <c r="I203" s="17" t="s">
        <v>2615</v>
      </c>
      <c r="J203" s="12"/>
      <c r="K203" s="26"/>
      <c r="L203" s="26"/>
    </row>
    <row r="204" spans="1:12" ht="45" x14ac:dyDescent="0.2">
      <c r="A204" s="6" t="s">
        <v>2616</v>
      </c>
      <c r="B204" s="6" t="s">
        <v>2617</v>
      </c>
      <c r="C204" s="6" t="s">
        <v>1979</v>
      </c>
      <c r="D204" s="6" t="s">
        <v>1939</v>
      </c>
      <c r="E204" s="6"/>
      <c r="F204" s="6"/>
      <c r="G204" s="6"/>
      <c r="H204" s="23">
        <v>166388</v>
      </c>
      <c r="I204" s="17" t="s">
        <v>2618</v>
      </c>
      <c r="J204" s="12"/>
      <c r="K204" s="26"/>
      <c r="L204" s="26"/>
    </row>
    <row r="205" spans="1:12" ht="56.25" x14ac:dyDescent="0.2">
      <c r="A205" s="6" t="s">
        <v>2619</v>
      </c>
      <c r="B205" s="6" t="s">
        <v>2620</v>
      </c>
      <c r="C205" s="6" t="s">
        <v>1979</v>
      </c>
      <c r="D205" s="6" t="s">
        <v>1939</v>
      </c>
      <c r="E205" s="6"/>
      <c r="F205" s="6"/>
      <c r="G205" s="6"/>
      <c r="H205" s="23">
        <v>166388</v>
      </c>
      <c r="I205" s="17" t="s">
        <v>2621</v>
      </c>
      <c r="J205" s="12"/>
      <c r="K205" s="26"/>
      <c r="L205" s="26"/>
    </row>
    <row r="206" spans="1:12" ht="45" x14ac:dyDescent="0.2">
      <c r="A206" s="6" t="s">
        <v>2622</v>
      </c>
      <c r="B206" s="6" t="s">
        <v>2623</v>
      </c>
      <c r="C206" s="6" t="s">
        <v>1979</v>
      </c>
      <c r="D206" s="6" t="s">
        <v>1939</v>
      </c>
      <c r="E206" s="6"/>
      <c r="F206" s="6"/>
      <c r="G206" s="6"/>
      <c r="H206" s="23">
        <v>166388</v>
      </c>
      <c r="I206" s="17" t="s">
        <v>2624</v>
      </c>
      <c r="J206" s="12"/>
      <c r="K206" s="26"/>
      <c r="L206" s="26"/>
    </row>
    <row r="207" spans="1:12" ht="45" x14ac:dyDescent="0.2">
      <c r="A207" s="6" t="s">
        <v>2625</v>
      </c>
      <c r="B207" s="6" t="s">
        <v>2626</v>
      </c>
      <c r="C207" s="6" t="s">
        <v>1979</v>
      </c>
      <c r="D207" s="6" t="s">
        <v>1939</v>
      </c>
      <c r="E207" s="6"/>
      <c r="F207" s="6"/>
      <c r="G207" s="6"/>
      <c r="H207" s="23">
        <v>166388</v>
      </c>
      <c r="I207" s="17" t="s">
        <v>2627</v>
      </c>
      <c r="J207" s="12"/>
      <c r="K207" s="26"/>
      <c r="L207" s="26"/>
    </row>
    <row r="208" spans="1:12" ht="56.25" x14ac:dyDescent="0.2">
      <c r="A208" s="6" t="s">
        <v>2628</v>
      </c>
      <c r="B208" s="6" t="s">
        <v>2629</v>
      </c>
      <c r="C208" s="6" t="s">
        <v>1979</v>
      </c>
      <c r="D208" s="6" t="s">
        <v>1939</v>
      </c>
      <c r="E208" s="6"/>
      <c r="F208" s="6"/>
      <c r="G208" s="6"/>
      <c r="H208" s="23">
        <v>166388</v>
      </c>
      <c r="I208" s="17" t="s">
        <v>2630</v>
      </c>
      <c r="J208" s="12"/>
      <c r="K208" s="26"/>
      <c r="L208" s="26"/>
    </row>
    <row r="209" spans="1:12" ht="56.25" x14ac:dyDescent="0.2">
      <c r="A209" s="6" t="s">
        <v>2631</v>
      </c>
      <c r="B209" s="6" t="s">
        <v>2632</v>
      </c>
      <c r="C209" s="6" t="s">
        <v>1979</v>
      </c>
      <c r="D209" s="6" t="s">
        <v>1939</v>
      </c>
      <c r="E209" s="6"/>
      <c r="F209" s="6"/>
      <c r="G209" s="6"/>
      <c r="H209" s="23">
        <v>166388</v>
      </c>
      <c r="I209" s="17" t="s">
        <v>2633</v>
      </c>
      <c r="J209" s="12"/>
      <c r="K209" s="26"/>
      <c r="L209" s="26"/>
    </row>
    <row r="210" spans="1:12" ht="45" x14ac:dyDescent="0.2">
      <c r="A210" s="6" t="s">
        <v>2634</v>
      </c>
      <c r="B210" s="6" t="s">
        <v>2635</v>
      </c>
      <c r="C210" s="6" t="s">
        <v>1979</v>
      </c>
      <c r="D210" s="6" t="s">
        <v>1939</v>
      </c>
      <c r="E210" s="6"/>
      <c r="F210" s="6"/>
      <c r="G210" s="6"/>
      <c r="H210" s="23">
        <v>166388</v>
      </c>
      <c r="I210" s="17" t="s">
        <v>2636</v>
      </c>
      <c r="J210" s="12"/>
      <c r="K210" s="26"/>
      <c r="L210" s="26"/>
    </row>
    <row r="211" spans="1:12" ht="45" x14ac:dyDescent="0.2">
      <c r="A211" s="6" t="s">
        <v>2637</v>
      </c>
      <c r="B211" s="6" t="s">
        <v>2638</v>
      </c>
      <c r="C211" s="6" t="s">
        <v>1979</v>
      </c>
      <c r="D211" s="6" t="s">
        <v>1939</v>
      </c>
      <c r="E211" s="6"/>
      <c r="F211" s="6"/>
      <c r="G211" s="6"/>
      <c r="H211" s="23">
        <v>250000</v>
      </c>
      <c r="I211" s="17" t="s">
        <v>2639</v>
      </c>
      <c r="J211" s="12"/>
      <c r="K211" s="26"/>
      <c r="L211" s="26"/>
    </row>
    <row r="212" spans="1:12" ht="45" x14ac:dyDescent="0.2">
      <c r="A212" s="6" t="s">
        <v>2640</v>
      </c>
      <c r="B212" s="6" t="s">
        <v>2641</v>
      </c>
      <c r="C212" s="6" t="s">
        <v>1979</v>
      </c>
      <c r="D212" s="6" t="s">
        <v>1939</v>
      </c>
      <c r="E212" s="6"/>
      <c r="F212" s="6"/>
      <c r="G212" s="6"/>
      <c r="H212" s="23">
        <v>187165</v>
      </c>
      <c r="I212" s="17" t="s">
        <v>2642</v>
      </c>
      <c r="J212" s="12"/>
      <c r="K212" s="26"/>
      <c r="L212" s="26"/>
    </row>
    <row r="213" spans="1:12" ht="45" x14ac:dyDescent="0.2">
      <c r="A213" s="6" t="s">
        <v>2643</v>
      </c>
      <c r="B213" s="6" t="s">
        <v>2644</v>
      </c>
      <c r="C213" s="6" t="s">
        <v>1979</v>
      </c>
      <c r="D213" s="6" t="s">
        <v>1939</v>
      </c>
      <c r="E213" s="6"/>
      <c r="F213" s="6"/>
      <c r="G213" s="6"/>
      <c r="H213" s="23">
        <v>166388</v>
      </c>
      <c r="I213" s="17" t="s">
        <v>2645</v>
      </c>
      <c r="J213" s="12"/>
      <c r="K213" s="26"/>
      <c r="L213" s="26"/>
    </row>
    <row r="214" spans="1:12" ht="45" x14ac:dyDescent="0.2">
      <c r="A214" s="6" t="s">
        <v>2646</v>
      </c>
      <c r="B214" s="6" t="s">
        <v>2647</v>
      </c>
      <c r="C214" s="6" t="s">
        <v>1979</v>
      </c>
      <c r="D214" s="6" t="s">
        <v>1939</v>
      </c>
      <c r="E214" s="6"/>
      <c r="F214" s="6"/>
      <c r="G214" s="6"/>
      <c r="H214" s="23">
        <v>166388</v>
      </c>
      <c r="I214" s="17" t="s">
        <v>2648</v>
      </c>
      <c r="J214" s="12"/>
      <c r="K214" s="26"/>
      <c r="L214" s="26"/>
    </row>
    <row r="215" spans="1:12" ht="56.25" x14ac:dyDescent="0.2">
      <c r="A215" s="6" t="s">
        <v>2649</v>
      </c>
      <c r="B215" s="6" t="s">
        <v>2650</v>
      </c>
      <c r="C215" s="6" t="s">
        <v>1979</v>
      </c>
      <c r="D215" s="6" t="s">
        <v>1939</v>
      </c>
      <c r="E215" s="6"/>
      <c r="F215" s="6"/>
      <c r="G215" s="6"/>
      <c r="H215" s="23">
        <v>166388</v>
      </c>
      <c r="I215" s="17" t="s">
        <v>2651</v>
      </c>
      <c r="J215" s="12"/>
      <c r="K215" s="26"/>
      <c r="L215" s="26"/>
    </row>
    <row r="216" spans="1:12" ht="56.25" x14ac:dyDescent="0.2">
      <c r="A216" s="6" t="s">
        <v>2652</v>
      </c>
      <c r="B216" s="6" t="s">
        <v>2653</v>
      </c>
      <c r="C216" s="6" t="s">
        <v>1979</v>
      </c>
      <c r="D216" s="6" t="s">
        <v>2420</v>
      </c>
      <c r="E216" s="6"/>
      <c r="F216" s="6"/>
      <c r="G216" s="6"/>
      <c r="H216" s="23">
        <v>198207</v>
      </c>
      <c r="I216" s="17" t="s">
        <v>2654</v>
      </c>
      <c r="J216" s="12"/>
      <c r="K216" s="26"/>
      <c r="L216" s="26"/>
    </row>
    <row r="217" spans="1:12" ht="112.5" x14ac:dyDescent="0.2">
      <c r="A217" s="6" t="s">
        <v>2655</v>
      </c>
      <c r="B217" s="6" t="s">
        <v>2656</v>
      </c>
      <c r="C217" s="6" t="s">
        <v>2032</v>
      </c>
      <c r="D217" s="7" t="s">
        <v>2033</v>
      </c>
      <c r="E217" s="137">
        <v>45749</v>
      </c>
      <c r="F217" s="6"/>
      <c r="G217" s="6"/>
      <c r="H217" s="23">
        <v>141864.89000000001</v>
      </c>
      <c r="I217" s="17" t="s">
        <v>2657</v>
      </c>
      <c r="J217" s="12"/>
      <c r="K217" s="26"/>
      <c r="L217" s="26"/>
    </row>
    <row r="218" spans="1:12" ht="112.5" x14ac:dyDescent="0.2">
      <c r="A218" s="6" t="s">
        <v>2658</v>
      </c>
      <c r="B218" s="6" t="s">
        <v>2659</v>
      </c>
      <c r="C218" s="6" t="s">
        <v>2032</v>
      </c>
      <c r="D218" s="7" t="s">
        <v>2033</v>
      </c>
      <c r="E218" s="137">
        <v>45749</v>
      </c>
      <c r="F218" s="6"/>
      <c r="G218" s="6"/>
      <c r="H218" s="23">
        <v>48000.19</v>
      </c>
      <c r="I218" s="17" t="s">
        <v>2660</v>
      </c>
      <c r="J218" s="12"/>
      <c r="K218" s="26"/>
      <c r="L218" s="26"/>
    </row>
    <row r="219" spans="1:12" ht="67.5" x14ac:dyDescent="0.2">
      <c r="A219" s="6" t="s">
        <v>2661</v>
      </c>
      <c r="B219" s="6" t="s">
        <v>2662</v>
      </c>
      <c r="C219" s="6" t="s">
        <v>1979</v>
      </c>
      <c r="D219" s="6" t="s">
        <v>1939</v>
      </c>
      <c r="E219" s="6"/>
      <c r="F219" s="6"/>
      <c r="G219" s="6"/>
      <c r="H219" s="23">
        <v>888812</v>
      </c>
      <c r="I219" s="17" t="s">
        <v>2663</v>
      </c>
      <c r="J219" s="12"/>
      <c r="K219" s="26"/>
      <c r="L219" s="26"/>
    </row>
    <row r="220" spans="1:12" ht="112.5" x14ac:dyDescent="0.2">
      <c r="A220" s="6" t="s">
        <v>2664</v>
      </c>
      <c r="B220" s="6" t="s">
        <v>2665</v>
      </c>
      <c r="C220" s="6" t="s">
        <v>1979</v>
      </c>
      <c r="D220" s="6" t="s">
        <v>2666</v>
      </c>
      <c r="E220" s="6"/>
      <c r="F220" s="6" t="s">
        <v>2667</v>
      </c>
      <c r="G220" s="6" t="s">
        <v>2668</v>
      </c>
      <c r="H220" s="23">
        <v>1362926.83</v>
      </c>
      <c r="I220" s="17" t="s">
        <v>2669</v>
      </c>
      <c r="J220" s="12"/>
      <c r="K220" s="2" t="s">
        <v>2417</v>
      </c>
      <c r="L220" s="26"/>
    </row>
    <row r="221" spans="1:12" ht="78.75" x14ac:dyDescent="0.2">
      <c r="A221" s="6" t="s">
        <v>2670</v>
      </c>
      <c r="B221" s="6" t="s">
        <v>2671</v>
      </c>
      <c r="C221" s="6" t="s">
        <v>2000</v>
      </c>
      <c r="D221" s="7" t="s">
        <v>2672</v>
      </c>
      <c r="E221" s="137">
        <v>45996</v>
      </c>
      <c r="F221" s="6" t="s">
        <v>2673</v>
      </c>
      <c r="G221" s="6" t="s">
        <v>2674</v>
      </c>
      <c r="H221" s="23">
        <v>400323</v>
      </c>
      <c r="I221" s="17" t="s">
        <v>2675</v>
      </c>
      <c r="J221" s="12"/>
      <c r="K221" s="26"/>
      <c r="L221" s="26"/>
    </row>
    <row r="222" spans="1:12" ht="112.5" x14ac:dyDescent="0.2">
      <c r="A222" s="6" t="s">
        <v>2676</v>
      </c>
      <c r="B222" s="6" t="s">
        <v>2677</v>
      </c>
      <c r="C222" s="6" t="s">
        <v>2032</v>
      </c>
      <c r="D222" s="7" t="s">
        <v>2033</v>
      </c>
      <c r="E222" s="137">
        <v>45749</v>
      </c>
      <c r="F222" s="6"/>
      <c r="G222" s="6"/>
      <c r="H222" s="23">
        <v>301740.02</v>
      </c>
      <c r="I222" s="17" t="s">
        <v>2678</v>
      </c>
      <c r="J222" s="12"/>
      <c r="K222" s="26"/>
      <c r="L222" s="26"/>
    </row>
    <row r="223" spans="1:12" ht="112.5" x14ac:dyDescent="0.2">
      <c r="A223" s="6" t="s">
        <v>2679</v>
      </c>
      <c r="B223" s="6" t="s">
        <v>2680</v>
      </c>
      <c r="C223" s="6" t="s">
        <v>2032</v>
      </c>
      <c r="D223" s="7" t="s">
        <v>2033</v>
      </c>
      <c r="E223" s="137">
        <v>45749</v>
      </c>
      <c r="F223" s="6"/>
      <c r="G223" s="6"/>
      <c r="H223" s="23">
        <v>549865.24</v>
      </c>
      <c r="I223" s="17" t="s">
        <v>2681</v>
      </c>
      <c r="J223" s="12"/>
      <c r="K223" s="26"/>
      <c r="L223" s="26"/>
    </row>
    <row r="224" spans="1:12" ht="56.25" x14ac:dyDescent="0.2">
      <c r="A224" s="6" t="s">
        <v>2682</v>
      </c>
      <c r="B224" s="6" t="s">
        <v>2683</v>
      </c>
      <c r="C224" s="6" t="s">
        <v>1979</v>
      </c>
      <c r="D224" s="7" t="s">
        <v>2684</v>
      </c>
      <c r="E224" s="7"/>
      <c r="F224" s="6"/>
      <c r="G224" s="6"/>
      <c r="H224" s="23">
        <v>7344008.1200000001</v>
      </c>
      <c r="I224" s="17" t="s">
        <v>2685</v>
      </c>
      <c r="J224" s="12"/>
      <c r="K224" s="26"/>
      <c r="L224" s="26"/>
    </row>
    <row r="225" spans="1:12" ht="112.5" x14ac:dyDescent="0.2">
      <c r="A225" s="6" t="s">
        <v>2686</v>
      </c>
      <c r="B225" s="6" t="s">
        <v>2687</v>
      </c>
      <c r="C225" s="6" t="s">
        <v>2032</v>
      </c>
      <c r="D225" s="7" t="s">
        <v>2033</v>
      </c>
      <c r="E225" s="7"/>
      <c r="F225" s="6"/>
      <c r="G225" s="6"/>
      <c r="H225" s="23">
        <v>3125423.56</v>
      </c>
      <c r="I225" s="17" t="s">
        <v>2688</v>
      </c>
      <c r="J225" s="12"/>
      <c r="K225" s="26"/>
      <c r="L225" s="26"/>
    </row>
    <row r="226" spans="1:12" ht="45" x14ac:dyDescent="0.2">
      <c r="A226" s="6" t="s">
        <v>2689</v>
      </c>
      <c r="B226" s="6" t="s">
        <v>2690</v>
      </c>
      <c r="C226" s="6" t="s">
        <v>1979</v>
      </c>
      <c r="D226" s="6" t="s">
        <v>2691</v>
      </c>
      <c r="E226" s="6"/>
      <c r="F226" s="6"/>
      <c r="G226" s="6"/>
      <c r="H226" s="23">
        <v>5783433</v>
      </c>
      <c r="I226" s="17" t="s">
        <v>2692</v>
      </c>
      <c r="J226" s="12"/>
      <c r="K226" s="26"/>
      <c r="L226" s="26"/>
    </row>
    <row r="227" spans="1:12" ht="45" x14ac:dyDescent="0.2">
      <c r="A227" s="6" t="s">
        <v>2693</v>
      </c>
      <c r="B227" s="6" t="s">
        <v>2694</v>
      </c>
      <c r="C227" s="6" t="s">
        <v>1979</v>
      </c>
      <c r="D227" s="6" t="s">
        <v>1939</v>
      </c>
      <c r="E227" s="6"/>
      <c r="F227" s="6"/>
      <c r="G227" s="6"/>
      <c r="H227" s="23">
        <v>21903.23</v>
      </c>
      <c r="I227" s="17" t="s">
        <v>2695</v>
      </c>
      <c r="J227" s="12"/>
      <c r="K227" s="26"/>
      <c r="L227" s="26"/>
    </row>
    <row r="228" spans="1:12" ht="56.25" x14ac:dyDescent="0.2">
      <c r="A228" s="6" t="s">
        <v>2696</v>
      </c>
      <c r="B228" s="6" t="s">
        <v>2697</v>
      </c>
      <c r="C228" s="6" t="s">
        <v>1979</v>
      </c>
      <c r="D228" s="6" t="s">
        <v>1939</v>
      </c>
      <c r="E228" s="6"/>
      <c r="F228" s="6"/>
      <c r="G228" s="6"/>
      <c r="H228" s="23">
        <v>38139.620000000003</v>
      </c>
      <c r="I228" s="17" t="s">
        <v>2698</v>
      </c>
      <c r="J228" s="12" t="s">
        <v>2359</v>
      </c>
      <c r="K228" s="26" t="s">
        <v>1983</v>
      </c>
      <c r="L228" s="26"/>
    </row>
    <row r="229" spans="1:12" ht="78.75" x14ac:dyDescent="0.2">
      <c r="A229" s="6" t="s">
        <v>2699</v>
      </c>
      <c r="B229" s="6" t="s">
        <v>2700</v>
      </c>
      <c r="C229" s="6" t="s">
        <v>2000</v>
      </c>
      <c r="D229" s="7" t="s">
        <v>2701</v>
      </c>
      <c r="E229" s="137">
        <v>45996</v>
      </c>
      <c r="F229" s="6" t="s">
        <v>2702</v>
      </c>
      <c r="G229" s="6" t="s">
        <v>2703</v>
      </c>
      <c r="H229" s="23">
        <v>1656200</v>
      </c>
      <c r="I229" s="17" t="s">
        <v>2704</v>
      </c>
      <c r="J229" s="12"/>
      <c r="K229" s="26"/>
      <c r="L229" s="26"/>
    </row>
    <row r="230" spans="1:12" ht="112.5" x14ac:dyDescent="0.2">
      <c r="A230" s="6" t="s">
        <v>2705</v>
      </c>
      <c r="B230" s="6" t="s">
        <v>2706</v>
      </c>
      <c r="C230" s="6" t="s">
        <v>2032</v>
      </c>
      <c r="D230" s="7" t="s">
        <v>2033</v>
      </c>
      <c r="E230" s="137">
        <v>45749</v>
      </c>
      <c r="F230" s="6"/>
      <c r="G230" s="6"/>
      <c r="H230" s="23">
        <v>103563.69</v>
      </c>
      <c r="I230" s="17" t="s">
        <v>2707</v>
      </c>
      <c r="J230" s="12"/>
      <c r="K230" s="26"/>
      <c r="L230" s="26"/>
    </row>
    <row r="231" spans="1:12" ht="112.5" x14ac:dyDescent="0.2">
      <c r="A231" s="6" t="s">
        <v>2708</v>
      </c>
      <c r="B231" s="6" t="s">
        <v>2709</v>
      </c>
      <c r="C231" s="6" t="s">
        <v>2032</v>
      </c>
      <c r="D231" s="7" t="s">
        <v>2033</v>
      </c>
      <c r="E231" s="137">
        <v>45749</v>
      </c>
      <c r="F231" s="6"/>
      <c r="G231" s="6"/>
      <c r="H231" s="23">
        <v>61917.14</v>
      </c>
      <c r="I231" s="17" t="s">
        <v>2710</v>
      </c>
      <c r="J231" s="12"/>
      <c r="K231" s="26"/>
      <c r="L231" s="26"/>
    </row>
    <row r="232" spans="1:12" ht="112.5" x14ac:dyDescent="0.2">
      <c r="A232" s="6" t="s">
        <v>2711</v>
      </c>
      <c r="B232" s="6" t="s">
        <v>2712</v>
      </c>
      <c r="C232" s="6" t="s">
        <v>2032</v>
      </c>
      <c r="D232" s="7" t="s">
        <v>2033</v>
      </c>
      <c r="E232" s="137">
        <v>45749</v>
      </c>
      <c r="F232" s="6"/>
      <c r="G232" s="6"/>
      <c r="H232" s="23">
        <v>1524855.79</v>
      </c>
      <c r="I232" s="17" t="s">
        <v>2713</v>
      </c>
      <c r="J232" s="12"/>
      <c r="K232" s="26"/>
      <c r="L232" s="26"/>
    </row>
    <row r="233" spans="1:12" ht="112.5" x14ac:dyDescent="0.2">
      <c r="A233" s="6" t="s">
        <v>2714</v>
      </c>
      <c r="B233" s="6" t="s">
        <v>2715</v>
      </c>
      <c r="C233" s="6" t="s">
        <v>2032</v>
      </c>
      <c r="D233" s="7" t="s">
        <v>2033</v>
      </c>
      <c r="E233" s="137">
        <v>45749</v>
      </c>
      <c r="F233" s="6"/>
      <c r="G233" s="6"/>
      <c r="H233" s="23">
        <v>389273.98</v>
      </c>
      <c r="I233" s="17" t="s">
        <v>2716</v>
      </c>
      <c r="J233" s="12"/>
      <c r="K233" s="26"/>
      <c r="L233" s="26"/>
    </row>
    <row r="234" spans="1:12" ht="56.25" x14ac:dyDescent="0.2">
      <c r="A234" s="6" t="s">
        <v>2717</v>
      </c>
      <c r="B234" s="6" t="s">
        <v>2718</v>
      </c>
      <c r="C234" s="6" t="s">
        <v>1979</v>
      </c>
      <c r="D234" s="6" t="s">
        <v>1939</v>
      </c>
      <c r="E234" s="6"/>
      <c r="F234" s="6"/>
      <c r="G234" s="6"/>
      <c r="H234" s="23">
        <v>250000</v>
      </c>
      <c r="I234" s="17" t="s">
        <v>2719</v>
      </c>
      <c r="J234" s="12" t="s">
        <v>2359</v>
      </c>
      <c r="K234" s="26" t="s">
        <v>1983</v>
      </c>
      <c r="L234" s="26"/>
    </row>
    <row r="235" spans="1:12" ht="56.25" x14ac:dyDescent="0.2">
      <c r="A235" s="6" t="s">
        <v>2720</v>
      </c>
      <c r="B235" s="6" t="s">
        <v>2721</v>
      </c>
      <c r="C235" s="6" t="s">
        <v>1979</v>
      </c>
      <c r="D235" s="6" t="s">
        <v>1939</v>
      </c>
      <c r="E235" s="6"/>
      <c r="F235" s="6"/>
      <c r="G235" s="6"/>
      <c r="H235" s="23">
        <v>541000</v>
      </c>
      <c r="I235" s="17" t="s">
        <v>2722</v>
      </c>
      <c r="J235" s="12" t="s">
        <v>2363</v>
      </c>
      <c r="K235" s="26" t="s">
        <v>1983</v>
      </c>
      <c r="L235" s="26"/>
    </row>
    <row r="236" spans="1:12" ht="67.5" x14ac:dyDescent="0.2">
      <c r="A236" s="6" t="s">
        <v>2723</v>
      </c>
      <c r="B236" s="6" t="s">
        <v>2724</v>
      </c>
      <c r="C236" s="6" t="s">
        <v>1979</v>
      </c>
      <c r="D236" s="6" t="s">
        <v>1939</v>
      </c>
      <c r="E236" s="6"/>
      <c r="F236" s="6"/>
      <c r="G236" s="6"/>
      <c r="H236" s="23">
        <v>365000</v>
      </c>
      <c r="I236" s="17" t="s">
        <v>2725</v>
      </c>
      <c r="J236" s="12" t="s">
        <v>2359</v>
      </c>
      <c r="K236" s="26" t="s">
        <v>1983</v>
      </c>
      <c r="L236" s="26"/>
    </row>
    <row r="237" spans="1:12" ht="67.5" x14ac:dyDescent="0.2">
      <c r="A237" s="6" t="s">
        <v>2726</v>
      </c>
      <c r="B237" s="6" t="s">
        <v>2727</v>
      </c>
      <c r="C237" s="6" t="s">
        <v>1979</v>
      </c>
      <c r="D237" s="6" t="s">
        <v>1939</v>
      </c>
      <c r="E237" s="6"/>
      <c r="F237" s="6"/>
      <c r="G237" s="6"/>
      <c r="H237" s="23">
        <v>365000</v>
      </c>
      <c r="I237" s="17" t="s">
        <v>2728</v>
      </c>
      <c r="J237" s="12" t="s">
        <v>2359</v>
      </c>
      <c r="K237" s="26" t="s">
        <v>1983</v>
      </c>
      <c r="L237" s="26"/>
    </row>
    <row r="238" spans="1:12" ht="112.5" x14ac:dyDescent="0.2">
      <c r="A238" s="6" t="s">
        <v>2729</v>
      </c>
      <c r="B238" s="6" t="s">
        <v>2730</v>
      </c>
      <c r="C238" s="6" t="s">
        <v>2032</v>
      </c>
      <c r="D238" s="7" t="s">
        <v>2033</v>
      </c>
      <c r="E238" s="137">
        <v>45749</v>
      </c>
      <c r="F238" s="6"/>
      <c r="G238" s="6"/>
      <c r="H238" s="23">
        <v>108277.73</v>
      </c>
      <c r="I238" s="17" t="s">
        <v>2731</v>
      </c>
      <c r="J238" s="12"/>
      <c r="K238" s="26"/>
      <c r="L238" s="26"/>
    </row>
    <row r="239" spans="1:12" ht="45" x14ac:dyDescent="0.2">
      <c r="A239" s="6" t="s">
        <v>3213</v>
      </c>
      <c r="B239" s="6" t="s">
        <v>2732</v>
      </c>
      <c r="C239" s="6" t="s">
        <v>1979</v>
      </c>
      <c r="D239" s="6" t="s">
        <v>1939</v>
      </c>
      <c r="E239" s="6"/>
      <c r="F239" s="6"/>
      <c r="G239" s="6"/>
      <c r="H239" s="23">
        <v>1</v>
      </c>
      <c r="I239" s="17" t="s">
        <v>2733</v>
      </c>
      <c r="J239" s="12"/>
      <c r="K239" s="26"/>
      <c r="L239" s="26"/>
    </row>
    <row r="240" spans="1:12" ht="56.25" x14ac:dyDescent="0.2">
      <c r="A240" s="6" t="s">
        <v>2734</v>
      </c>
      <c r="B240" s="6" t="s">
        <v>2735</v>
      </c>
      <c r="C240" s="6" t="s">
        <v>1979</v>
      </c>
      <c r="D240" s="6" t="s">
        <v>2736</v>
      </c>
      <c r="E240" s="6"/>
      <c r="F240" s="6" t="s">
        <v>2737</v>
      </c>
      <c r="G240" s="6" t="s">
        <v>2738</v>
      </c>
      <c r="H240" s="23">
        <v>4607940</v>
      </c>
      <c r="I240" s="17" t="s">
        <v>2739</v>
      </c>
      <c r="J240" s="12"/>
      <c r="K240" s="26"/>
      <c r="L240" s="26"/>
    </row>
    <row r="241" spans="1:12" ht="67.5" x14ac:dyDescent="0.2">
      <c r="A241" s="6" t="s">
        <v>3214</v>
      </c>
      <c r="B241" s="6" t="s">
        <v>2740</v>
      </c>
      <c r="C241" s="6" t="s">
        <v>1979</v>
      </c>
      <c r="D241" s="6" t="s">
        <v>1939</v>
      </c>
      <c r="E241" s="6"/>
      <c r="F241" s="6"/>
      <c r="G241" s="6"/>
      <c r="H241" s="23">
        <v>176584.46</v>
      </c>
      <c r="I241" s="17" t="s">
        <v>2741</v>
      </c>
      <c r="J241" s="12"/>
      <c r="K241" s="26"/>
      <c r="L241" s="26"/>
    </row>
    <row r="242" spans="1:12" ht="45" x14ac:dyDescent="0.2">
      <c r="A242" s="6" t="s">
        <v>2742</v>
      </c>
      <c r="B242" s="6" t="s">
        <v>2743</v>
      </c>
      <c r="C242" s="6" t="s">
        <v>1979</v>
      </c>
      <c r="D242" s="6" t="s">
        <v>1939</v>
      </c>
      <c r="E242" s="6"/>
      <c r="F242" s="6"/>
      <c r="G242" s="6"/>
      <c r="H242" s="23">
        <v>1</v>
      </c>
      <c r="I242" s="17" t="s">
        <v>2744</v>
      </c>
      <c r="J242" s="12" t="s">
        <v>2359</v>
      </c>
      <c r="K242" s="26" t="s">
        <v>1983</v>
      </c>
      <c r="L242" s="26"/>
    </row>
    <row r="243" spans="1:12" ht="45" x14ac:dyDescent="0.2">
      <c r="A243" s="6" t="s">
        <v>2745</v>
      </c>
      <c r="B243" s="6" t="s">
        <v>2746</v>
      </c>
      <c r="C243" s="6" t="s">
        <v>1979</v>
      </c>
      <c r="D243" s="6" t="s">
        <v>1939</v>
      </c>
      <c r="E243" s="6"/>
      <c r="F243" s="6"/>
      <c r="G243" s="6"/>
      <c r="H243" s="23">
        <v>1</v>
      </c>
      <c r="I243" s="17" t="s">
        <v>2747</v>
      </c>
      <c r="J243" s="12" t="s">
        <v>2359</v>
      </c>
      <c r="K243" s="26" t="s">
        <v>1983</v>
      </c>
      <c r="L243" s="26"/>
    </row>
    <row r="244" spans="1:12" ht="45" x14ac:dyDescent="0.2">
      <c r="A244" s="6" t="s">
        <v>2673</v>
      </c>
      <c r="B244" s="2" t="s">
        <v>2750</v>
      </c>
      <c r="C244" s="2" t="s">
        <v>2751</v>
      </c>
      <c r="D244" s="2" t="s">
        <v>2752</v>
      </c>
      <c r="E244" s="73">
        <v>43889</v>
      </c>
      <c r="F244" s="2" t="s">
        <v>2753</v>
      </c>
      <c r="G244" s="2" t="s">
        <v>2754</v>
      </c>
      <c r="H244" s="3">
        <v>397500</v>
      </c>
      <c r="I244" s="130" t="s">
        <v>2564</v>
      </c>
      <c r="J244" s="29"/>
      <c r="K244" s="26"/>
      <c r="L244" s="26"/>
    </row>
    <row r="245" spans="1:12" ht="22.5" x14ac:dyDescent="0.2">
      <c r="A245" s="6" t="s">
        <v>2749</v>
      </c>
      <c r="B245" s="2" t="s">
        <v>2756</v>
      </c>
      <c r="C245" s="2" t="s">
        <v>2751</v>
      </c>
      <c r="D245" s="2" t="s">
        <v>2757</v>
      </c>
      <c r="E245" s="73">
        <v>43689</v>
      </c>
      <c r="F245" s="2" t="s">
        <v>2758</v>
      </c>
      <c r="G245" s="2" t="s">
        <v>2756</v>
      </c>
      <c r="H245" s="3">
        <v>684550</v>
      </c>
      <c r="I245" s="130" t="s">
        <v>2613</v>
      </c>
      <c r="J245" s="29"/>
      <c r="K245" s="26"/>
      <c r="L245" s="26"/>
    </row>
    <row r="246" spans="1:12" ht="22.5" x14ac:dyDescent="0.2">
      <c r="A246" s="6" t="s">
        <v>2755</v>
      </c>
      <c r="B246" s="2" t="s">
        <v>2760</v>
      </c>
      <c r="C246" s="2" t="s">
        <v>1068</v>
      </c>
      <c r="D246" s="2" t="s">
        <v>2761</v>
      </c>
      <c r="E246" s="73"/>
      <c r="F246" s="2" t="s">
        <v>2762</v>
      </c>
      <c r="G246" s="2" t="s">
        <v>1996</v>
      </c>
      <c r="H246" s="3">
        <v>1781713</v>
      </c>
      <c r="I246" s="130" t="s">
        <v>2639</v>
      </c>
      <c r="J246" s="29"/>
      <c r="K246" s="26"/>
      <c r="L246" s="26"/>
    </row>
    <row r="247" spans="1:12" ht="90" x14ac:dyDescent="0.2">
      <c r="A247" s="6" t="s">
        <v>2759</v>
      </c>
      <c r="B247" s="2" t="s">
        <v>2764</v>
      </c>
      <c r="C247" s="2" t="s">
        <v>2751</v>
      </c>
      <c r="D247" s="2" t="s">
        <v>2765</v>
      </c>
      <c r="E247" s="2" t="s">
        <v>2766</v>
      </c>
      <c r="F247" s="2" t="s">
        <v>2767</v>
      </c>
      <c r="G247" s="2" t="s">
        <v>2768</v>
      </c>
      <c r="H247" s="3">
        <v>0</v>
      </c>
      <c r="I247" s="130" t="s">
        <v>2426</v>
      </c>
      <c r="J247" s="29"/>
      <c r="K247" s="26"/>
      <c r="L247" s="26"/>
    </row>
    <row r="248" spans="1:12" ht="67.5" x14ac:dyDescent="0.2">
      <c r="A248" s="6" t="s">
        <v>2763</v>
      </c>
      <c r="B248" s="2" t="s">
        <v>2770</v>
      </c>
      <c r="C248" s="2" t="s">
        <v>2751</v>
      </c>
      <c r="D248" s="2" t="s">
        <v>2765</v>
      </c>
      <c r="E248" s="2" t="s">
        <v>2766</v>
      </c>
      <c r="F248" s="2" t="s">
        <v>2771</v>
      </c>
      <c r="G248" s="2" t="s">
        <v>2772</v>
      </c>
      <c r="H248" s="3">
        <v>0</v>
      </c>
      <c r="I248" s="130" t="s">
        <v>2429</v>
      </c>
      <c r="J248" s="29"/>
      <c r="K248" s="26"/>
      <c r="L248" s="26"/>
    </row>
    <row r="249" spans="1:12" ht="33.75" x14ac:dyDescent="0.2">
      <c r="A249" s="6" t="s">
        <v>2769</v>
      </c>
      <c r="B249" s="2" t="s">
        <v>2774</v>
      </c>
      <c r="C249" s="2" t="s">
        <v>2751</v>
      </c>
      <c r="D249" s="2" t="s">
        <v>2775</v>
      </c>
      <c r="E249" s="73">
        <v>43124</v>
      </c>
      <c r="F249" s="2" t="s">
        <v>2776</v>
      </c>
      <c r="G249" s="2" t="s">
        <v>2777</v>
      </c>
      <c r="H249" s="3">
        <v>424000</v>
      </c>
      <c r="I249" s="130" t="s">
        <v>2549</v>
      </c>
      <c r="J249" s="29"/>
      <c r="K249" s="26"/>
      <c r="L249" s="26"/>
    </row>
    <row r="250" spans="1:12" ht="33.75" x14ac:dyDescent="0.2">
      <c r="A250" s="6" t="s">
        <v>2773</v>
      </c>
      <c r="B250" s="2" t="s">
        <v>2779</v>
      </c>
      <c r="C250" s="2" t="s">
        <v>2751</v>
      </c>
      <c r="D250" s="2" t="s">
        <v>2775</v>
      </c>
      <c r="E250" s="73">
        <v>43124</v>
      </c>
      <c r="F250" s="2" t="s">
        <v>2776</v>
      </c>
      <c r="G250" s="2" t="s">
        <v>2777</v>
      </c>
      <c r="H250" s="3">
        <v>424000</v>
      </c>
      <c r="I250" s="130" t="s">
        <v>2407</v>
      </c>
      <c r="J250" s="29"/>
      <c r="K250" s="26"/>
      <c r="L250" s="26"/>
    </row>
    <row r="251" spans="1:12" ht="45" x14ac:dyDescent="0.2">
      <c r="A251" s="6" t="s">
        <v>2778</v>
      </c>
      <c r="B251" s="2" t="s">
        <v>2781</v>
      </c>
      <c r="C251" s="2" t="s">
        <v>2751</v>
      </c>
      <c r="D251" s="2" t="s">
        <v>2775</v>
      </c>
      <c r="E251" s="73">
        <v>43124</v>
      </c>
      <c r="F251" s="2"/>
      <c r="G251" s="2" t="s">
        <v>2777</v>
      </c>
      <c r="H251" s="3">
        <v>443800</v>
      </c>
      <c r="I251" s="130" t="s">
        <v>1997</v>
      </c>
      <c r="J251" s="29"/>
      <c r="K251" s="26"/>
      <c r="L251" s="26"/>
    </row>
    <row r="252" spans="1:12" ht="45" x14ac:dyDescent="0.2">
      <c r="A252" s="6" t="s">
        <v>2780</v>
      </c>
      <c r="B252" s="2" t="s">
        <v>2783</v>
      </c>
      <c r="C252" s="2" t="s">
        <v>2751</v>
      </c>
      <c r="D252" s="2" t="s">
        <v>2775</v>
      </c>
      <c r="E252" s="73">
        <v>43124</v>
      </c>
      <c r="F252" s="2"/>
      <c r="G252" s="2" t="s">
        <v>2784</v>
      </c>
      <c r="H252" s="3">
        <v>596475</v>
      </c>
      <c r="I252" s="130" t="s">
        <v>2785</v>
      </c>
      <c r="J252" s="29"/>
      <c r="K252" s="26"/>
      <c r="L252" s="26"/>
    </row>
    <row r="253" spans="1:12" ht="45" x14ac:dyDescent="0.2">
      <c r="A253" s="6" t="s">
        <v>2782</v>
      </c>
      <c r="B253" s="2" t="s">
        <v>2787</v>
      </c>
      <c r="C253" s="2" t="s">
        <v>2751</v>
      </c>
      <c r="D253" s="2" t="s">
        <v>2788</v>
      </c>
      <c r="E253" s="73">
        <v>43511</v>
      </c>
      <c r="F253" s="2" t="s">
        <v>2789</v>
      </c>
      <c r="G253" s="2" t="s">
        <v>2790</v>
      </c>
      <c r="H253" s="3">
        <v>737962</v>
      </c>
      <c r="I253" s="130" t="s">
        <v>2085</v>
      </c>
      <c r="J253" s="29"/>
      <c r="K253" s="26"/>
      <c r="L253" s="26"/>
    </row>
    <row r="254" spans="1:12" ht="45" x14ac:dyDescent="0.2">
      <c r="A254" s="6" t="s">
        <v>2786</v>
      </c>
      <c r="B254" s="2" t="s">
        <v>2792</v>
      </c>
      <c r="C254" s="2" t="s">
        <v>2751</v>
      </c>
      <c r="D254" s="2" t="s">
        <v>2788</v>
      </c>
      <c r="E254" s="73">
        <v>43511</v>
      </c>
      <c r="F254" s="2" t="s">
        <v>2793</v>
      </c>
      <c r="G254" s="2" t="s">
        <v>2790</v>
      </c>
      <c r="H254" s="3">
        <v>737962</v>
      </c>
      <c r="I254" s="130" t="s">
        <v>2423</v>
      </c>
      <c r="J254" s="29"/>
      <c r="K254" s="26"/>
      <c r="L254" s="26"/>
    </row>
    <row r="255" spans="1:12" ht="78.75" x14ac:dyDescent="0.2">
      <c r="A255" s="6" t="s">
        <v>2791</v>
      </c>
      <c r="B255" s="2" t="s">
        <v>2795</v>
      </c>
      <c r="C255" s="2" t="s">
        <v>2751</v>
      </c>
      <c r="D255" s="2" t="s">
        <v>2796</v>
      </c>
      <c r="E255" s="2" t="s">
        <v>2797</v>
      </c>
      <c r="F255" s="2"/>
      <c r="G255" s="2"/>
      <c r="H255" s="3">
        <v>5467</v>
      </c>
      <c r="I255" s="130" t="s">
        <v>2615</v>
      </c>
      <c r="J255" s="29"/>
      <c r="K255" s="26"/>
      <c r="L255" s="26"/>
    </row>
    <row r="256" spans="1:12" ht="67.5" x14ac:dyDescent="0.2">
      <c r="A256" s="6" t="s">
        <v>2794</v>
      </c>
      <c r="B256" s="2" t="s">
        <v>2799</v>
      </c>
      <c r="C256" s="2" t="s">
        <v>2751</v>
      </c>
      <c r="D256" s="2" t="s">
        <v>2796</v>
      </c>
      <c r="E256" s="2" t="s">
        <v>2797</v>
      </c>
      <c r="F256" s="2"/>
      <c r="G256" s="2"/>
      <c r="H256" s="3">
        <v>2025</v>
      </c>
      <c r="I256" s="130" t="s">
        <v>2432</v>
      </c>
      <c r="J256" s="29"/>
      <c r="K256" s="26"/>
      <c r="L256" s="26"/>
    </row>
    <row r="257" spans="1:12" ht="33.75" x14ac:dyDescent="0.2">
      <c r="A257" s="6" t="s">
        <v>2798</v>
      </c>
      <c r="B257" s="2" t="s">
        <v>2801</v>
      </c>
      <c r="C257" s="2" t="s">
        <v>2751</v>
      </c>
      <c r="D257" s="2" t="s">
        <v>2802</v>
      </c>
      <c r="E257" s="73">
        <v>43769</v>
      </c>
      <c r="F257" s="2"/>
      <c r="G257" s="2"/>
      <c r="H257" s="3">
        <v>160670</v>
      </c>
      <c r="I257" s="130" t="s">
        <v>2610</v>
      </c>
      <c r="J257" s="29"/>
      <c r="K257" s="26"/>
      <c r="L257" s="26"/>
    </row>
    <row r="258" spans="1:12" ht="33.75" x14ac:dyDescent="0.2">
      <c r="A258" s="6" t="s">
        <v>2800</v>
      </c>
      <c r="B258" s="2" t="s">
        <v>2804</v>
      </c>
      <c r="C258" s="2" t="s">
        <v>2751</v>
      </c>
      <c r="D258" s="2" t="s">
        <v>2802</v>
      </c>
      <c r="E258" s="73">
        <v>43769</v>
      </c>
      <c r="F258" s="2"/>
      <c r="G258" s="2"/>
      <c r="H258" s="3">
        <v>160670</v>
      </c>
      <c r="I258" s="130" t="s">
        <v>2607</v>
      </c>
      <c r="J258" s="29"/>
      <c r="K258" s="26"/>
      <c r="L258" s="26"/>
    </row>
    <row r="259" spans="1:12" ht="33.75" x14ac:dyDescent="0.2">
      <c r="A259" s="6" t="s">
        <v>2803</v>
      </c>
      <c r="B259" s="2" t="s">
        <v>2806</v>
      </c>
      <c r="C259" s="2" t="s">
        <v>2751</v>
      </c>
      <c r="D259" s="2" t="s">
        <v>2802</v>
      </c>
      <c r="E259" s="2" t="s">
        <v>2807</v>
      </c>
      <c r="F259" s="2"/>
      <c r="G259" s="2"/>
      <c r="H259" s="3">
        <v>160670</v>
      </c>
      <c r="I259" s="130" t="s">
        <v>2604</v>
      </c>
      <c r="J259" s="29"/>
      <c r="K259" s="26"/>
      <c r="L259" s="26"/>
    </row>
    <row r="260" spans="1:12" ht="78.75" x14ac:dyDescent="0.2">
      <c r="A260" s="6" t="s">
        <v>2805</v>
      </c>
      <c r="B260" s="2" t="s">
        <v>2809</v>
      </c>
      <c r="C260" s="2" t="s">
        <v>2751</v>
      </c>
      <c r="D260" s="2" t="s">
        <v>2796</v>
      </c>
      <c r="E260" s="2" t="s">
        <v>2797</v>
      </c>
      <c r="F260" s="2"/>
      <c r="G260" s="2"/>
      <c r="H260" s="3">
        <v>2219</v>
      </c>
      <c r="I260" s="130" t="s">
        <v>2618</v>
      </c>
      <c r="J260" s="29"/>
      <c r="K260" s="26"/>
      <c r="L260" s="26"/>
    </row>
    <row r="261" spans="1:12" ht="22.5" x14ac:dyDescent="0.2">
      <c r="A261" s="6" t="s">
        <v>2808</v>
      </c>
      <c r="B261" s="2" t="s">
        <v>2811</v>
      </c>
      <c r="C261" s="2" t="s">
        <v>2751</v>
      </c>
      <c r="D261" s="2" t="s">
        <v>2812</v>
      </c>
      <c r="E261" s="73">
        <v>42958</v>
      </c>
      <c r="F261" s="2" t="s">
        <v>2813</v>
      </c>
      <c r="G261" s="2" t="s">
        <v>2814</v>
      </c>
      <c r="H261" s="3">
        <v>5300000</v>
      </c>
      <c r="I261" s="130" t="s">
        <v>2815</v>
      </c>
      <c r="J261" s="29"/>
      <c r="K261" s="26"/>
      <c r="L261" s="26"/>
    </row>
    <row r="262" spans="1:12" ht="22.5" x14ac:dyDescent="0.2">
      <c r="A262" s="6" t="s">
        <v>2810</v>
      </c>
      <c r="B262" s="2" t="s">
        <v>2817</v>
      </c>
      <c r="C262" s="2" t="s">
        <v>1068</v>
      </c>
      <c r="D262" s="2" t="s">
        <v>2818</v>
      </c>
      <c r="E262" s="73"/>
      <c r="F262" s="2" t="s">
        <v>2819</v>
      </c>
      <c r="G262" s="2" t="s">
        <v>2820</v>
      </c>
      <c r="H262" s="3">
        <v>2479208.33</v>
      </c>
      <c r="I262" s="138" t="s">
        <v>2331</v>
      </c>
      <c r="J262" s="139"/>
      <c r="K262" s="26"/>
      <c r="L262" s="26"/>
    </row>
    <row r="263" spans="1:12" ht="45" x14ac:dyDescent="0.2">
      <c r="A263" s="6" t="s">
        <v>2816</v>
      </c>
      <c r="B263" s="2" t="s">
        <v>2822</v>
      </c>
      <c r="C263" s="2" t="s">
        <v>2751</v>
      </c>
      <c r="D263" s="2" t="s">
        <v>2823</v>
      </c>
      <c r="E263" s="73">
        <v>44509</v>
      </c>
      <c r="F263" s="2"/>
      <c r="G263" s="2"/>
      <c r="H263" s="3">
        <v>351666.66</v>
      </c>
      <c r="I263" s="138" t="s">
        <v>2337</v>
      </c>
      <c r="J263" s="139"/>
      <c r="K263" s="26"/>
      <c r="L263" s="26"/>
    </row>
    <row r="264" spans="1:12" ht="33.75" x14ac:dyDescent="0.2">
      <c r="A264" s="6" t="s">
        <v>2821</v>
      </c>
      <c r="B264" s="2" t="s">
        <v>2825</v>
      </c>
      <c r="C264" s="2" t="s">
        <v>2751</v>
      </c>
      <c r="D264" s="2" t="s">
        <v>2826</v>
      </c>
      <c r="E264" s="73">
        <v>44672</v>
      </c>
      <c r="F264" s="2"/>
      <c r="G264" s="2" t="s">
        <v>2825</v>
      </c>
      <c r="H264" s="3">
        <v>880916.66</v>
      </c>
      <c r="I264" s="138" t="s">
        <v>2340</v>
      </c>
      <c r="J264" s="139"/>
      <c r="K264" s="26"/>
      <c r="L264" s="26"/>
    </row>
    <row r="265" spans="1:12" ht="33.75" x14ac:dyDescent="0.2">
      <c r="A265" s="6" t="s">
        <v>2824</v>
      </c>
      <c r="B265" s="2" t="s">
        <v>2828</v>
      </c>
      <c r="C265" s="2" t="s">
        <v>2751</v>
      </c>
      <c r="D265" s="2" t="s">
        <v>2829</v>
      </c>
      <c r="E265" s="73">
        <v>44672</v>
      </c>
      <c r="F265" s="2"/>
      <c r="G265" s="2" t="s">
        <v>2825</v>
      </c>
      <c r="H265" s="3">
        <v>880916.66</v>
      </c>
      <c r="I265" s="138" t="s">
        <v>2343</v>
      </c>
      <c r="J265" s="139"/>
      <c r="K265" s="26"/>
      <c r="L265" s="26"/>
    </row>
    <row r="266" spans="1:12" ht="33.75" x14ac:dyDescent="0.2">
      <c r="A266" s="6" t="s">
        <v>2827</v>
      </c>
      <c r="B266" s="2" t="s">
        <v>2831</v>
      </c>
      <c r="C266" s="2" t="s">
        <v>2751</v>
      </c>
      <c r="D266" s="2" t="s">
        <v>2832</v>
      </c>
      <c r="E266" s="73">
        <v>44672</v>
      </c>
      <c r="F266" s="2"/>
      <c r="G266" s="2" t="s">
        <v>2825</v>
      </c>
      <c r="H266" s="3">
        <v>880916.66</v>
      </c>
      <c r="I266" s="138" t="s">
        <v>2346</v>
      </c>
      <c r="J266" s="139"/>
      <c r="K266" s="26"/>
      <c r="L266" s="26"/>
    </row>
    <row r="267" spans="1:12" ht="22.5" x14ac:dyDescent="0.2">
      <c r="A267" s="6" t="s">
        <v>2830</v>
      </c>
      <c r="B267" s="2" t="s">
        <v>2834</v>
      </c>
      <c r="C267" s="2" t="s">
        <v>2751</v>
      </c>
      <c r="D267" s="2" t="s">
        <v>2835</v>
      </c>
      <c r="E267" s="73">
        <v>44816</v>
      </c>
      <c r="F267" s="2" t="s">
        <v>2836</v>
      </c>
      <c r="G267" s="2" t="s">
        <v>2837</v>
      </c>
      <c r="H267" s="3">
        <v>4185000</v>
      </c>
      <c r="I267" s="138" t="s">
        <v>2349</v>
      </c>
      <c r="J267" s="139"/>
      <c r="K267" s="26"/>
      <c r="L267" s="26"/>
    </row>
    <row r="268" spans="1:12" ht="33.75" x14ac:dyDescent="0.2">
      <c r="A268" s="6" t="s">
        <v>2833</v>
      </c>
      <c r="B268" s="2" t="s">
        <v>2839</v>
      </c>
      <c r="C268" s="2" t="s">
        <v>2751</v>
      </c>
      <c r="D268" s="2" t="s">
        <v>2840</v>
      </c>
      <c r="E268" s="73">
        <v>44817</v>
      </c>
      <c r="F268" s="2" t="s">
        <v>2841</v>
      </c>
      <c r="G268" s="2" t="s">
        <v>2837</v>
      </c>
      <c r="H268" s="3">
        <v>4185000</v>
      </c>
      <c r="I268" s="138" t="s">
        <v>2352</v>
      </c>
      <c r="J268" s="139"/>
      <c r="K268" s="26"/>
      <c r="L268" s="26"/>
    </row>
    <row r="269" spans="1:12" ht="22.5" x14ac:dyDescent="0.2">
      <c r="A269" s="6" t="s">
        <v>2838</v>
      </c>
      <c r="B269" s="2" t="s">
        <v>2843</v>
      </c>
      <c r="C269" s="2" t="s">
        <v>2751</v>
      </c>
      <c r="D269" s="2" t="s">
        <v>2844</v>
      </c>
      <c r="E269" s="73">
        <v>44557</v>
      </c>
      <c r="F269" s="2" t="s">
        <v>2845</v>
      </c>
      <c r="G269" s="2" t="s">
        <v>2846</v>
      </c>
      <c r="H269" s="3">
        <v>3453859.3</v>
      </c>
      <c r="I269" s="138" t="s">
        <v>2128</v>
      </c>
      <c r="J269" s="139"/>
      <c r="K269" s="26"/>
      <c r="L269" s="26"/>
    </row>
    <row r="270" spans="1:12" ht="33.75" x14ac:dyDescent="0.2">
      <c r="A270" s="6" t="s">
        <v>2842</v>
      </c>
      <c r="B270" s="2" t="s">
        <v>2848</v>
      </c>
      <c r="C270" s="2" t="s">
        <v>2751</v>
      </c>
      <c r="D270" s="2" t="s">
        <v>2849</v>
      </c>
      <c r="E270" s="73">
        <v>44803</v>
      </c>
      <c r="F270" s="2" t="s">
        <v>2850</v>
      </c>
      <c r="G270" s="2" t="s">
        <v>2851</v>
      </c>
      <c r="H270" s="124">
        <v>3198000</v>
      </c>
      <c r="I270" s="138" t="s">
        <v>2131</v>
      </c>
      <c r="J270" s="139"/>
      <c r="K270" s="26"/>
      <c r="L270" s="26"/>
    </row>
    <row r="271" spans="1:12" ht="22.5" x14ac:dyDescent="0.2">
      <c r="A271" s="6" t="s">
        <v>2847</v>
      </c>
      <c r="B271" s="2" t="s">
        <v>2834</v>
      </c>
      <c r="C271" s="2" t="s">
        <v>2751</v>
      </c>
      <c r="D271" s="2" t="s">
        <v>2853</v>
      </c>
      <c r="E271" s="73">
        <v>44925</v>
      </c>
      <c r="F271" s="2" t="s">
        <v>2854</v>
      </c>
      <c r="G271" s="2" t="s">
        <v>2837</v>
      </c>
      <c r="H271" s="3">
        <v>4185000</v>
      </c>
      <c r="I271" s="138" t="s">
        <v>2134</v>
      </c>
      <c r="J271" s="139"/>
      <c r="K271" s="26"/>
      <c r="L271" s="26"/>
    </row>
    <row r="272" spans="1:12" ht="22.5" x14ac:dyDescent="0.2">
      <c r="A272" s="6" t="s">
        <v>2852</v>
      </c>
      <c r="B272" s="2" t="s">
        <v>2834</v>
      </c>
      <c r="C272" s="2" t="s">
        <v>2751</v>
      </c>
      <c r="D272" s="2" t="s">
        <v>2856</v>
      </c>
      <c r="E272" s="73">
        <v>44925</v>
      </c>
      <c r="F272" s="2" t="s">
        <v>2857</v>
      </c>
      <c r="G272" s="2" t="s">
        <v>2837</v>
      </c>
      <c r="H272" s="3">
        <v>4185000</v>
      </c>
      <c r="I272" s="138" t="s">
        <v>2137</v>
      </c>
      <c r="J272" s="139"/>
      <c r="K272" s="26"/>
      <c r="L272" s="26"/>
    </row>
    <row r="273" spans="1:12" ht="33.75" x14ac:dyDescent="0.2">
      <c r="A273" s="6" t="s">
        <v>2855</v>
      </c>
      <c r="B273" s="2" t="s">
        <v>2859</v>
      </c>
      <c r="C273" s="2" t="s">
        <v>2860</v>
      </c>
      <c r="D273" s="2" t="s">
        <v>2861</v>
      </c>
      <c r="E273" s="73" t="s">
        <v>2862</v>
      </c>
      <c r="F273" s="2" t="s">
        <v>2863</v>
      </c>
      <c r="G273" s="2" t="s">
        <v>2864</v>
      </c>
      <c r="H273" s="3">
        <v>606666</v>
      </c>
      <c r="I273" s="130" t="s">
        <v>2704</v>
      </c>
      <c r="J273" s="29"/>
      <c r="K273" s="26"/>
      <c r="L273" s="26"/>
    </row>
    <row r="274" spans="1:12" ht="33.75" x14ac:dyDescent="0.2">
      <c r="A274" s="6" t="s">
        <v>2858</v>
      </c>
      <c r="B274" s="2" t="s">
        <v>2866</v>
      </c>
      <c r="C274" s="2" t="s">
        <v>2867</v>
      </c>
      <c r="D274" s="2" t="s">
        <v>2868</v>
      </c>
      <c r="E274" s="73" t="s">
        <v>2869</v>
      </c>
      <c r="F274" s="2" t="s">
        <v>2870</v>
      </c>
      <c r="G274" s="2" t="s">
        <v>2871</v>
      </c>
      <c r="H274" s="3">
        <v>1111920</v>
      </c>
      <c r="I274" s="130" t="s">
        <v>2170</v>
      </c>
      <c r="J274" s="29"/>
      <c r="K274" s="26"/>
      <c r="L274" s="26"/>
    </row>
    <row r="275" spans="1:12" ht="33.75" x14ac:dyDescent="0.2">
      <c r="A275" s="6" t="s">
        <v>2865</v>
      </c>
      <c r="B275" s="2" t="s">
        <v>2873</v>
      </c>
      <c r="C275" s="2" t="s">
        <v>2867</v>
      </c>
      <c r="D275" s="2" t="s">
        <v>2874</v>
      </c>
      <c r="E275" s="73" t="s">
        <v>2875</v>
      </c>
      <c r="F275" s="2">
        <v>52</v>
      </c>
      <c r="G275" s="2" t="s">
        <v>2876</v>
      </c>
      <c r="H275" s="3">
        <v>4395628.33</v>
      </c>
      <c r="I275" s="138" t="s">
        <v>2182</v>
      </c>
      <c r="J275" s="139"/>
      <c r="K275" s="26"/>
      <c r="L275" s="26"/>
    </row>
    <row r="276" spans="1:12" ht="45" x14ac:dyDescent="0.2">
      <c r="A276" s="6" t="s">
        <v>2872</v>
      </c>
      <c r="B276" s="2" t="s">
        <v>2878</v>
      </c>
      <c r="C276" s="2" t="s">
        <v>2867</v>
      </c>
      <c r="D276" s="2" t="s">
        <v>2879</v>
      </c>
      <c r="E276" s="73">
        <v>41527</v>
      </c>
      <c r="F276" s="2" t="s">
        <v>2880</v>
      </c>
      <c r="G276" s="2" t="s">
        <v>2881</v>
      </c>
      <c r="H276" s="3">
        <v>1489497.34</v>
      </c>
      <c r="I276" s="138" t="s">
        <v>2185</v>
      </c>
      <c r="J276" s="139"/>
      <c r="K276" s="26"/>
      <c r="L276" s="26"/>
    </row>
    <row r="277" spans="1:12" ht="22.5" x14ac:dyDescent="0.2">
      <c r="A277" s="6" t="s">
        <v>2877</v>
      </c>
      <c r="B277" s="2" t="s">
        <v>2883</v>
      </c>
      <c r="C277" s="2" t="s">
        <v>2867</v>
      </c>
      <c r="D277" s="2" t="s">
        <v>2879</v>
      </c>
      <c r="E277" s="73">
        <v>41543</v>
      </c>
      <c r="F277" s="2">
        <v>2512120200</v>
      </c>
      <c r="G277" s="2" t="s">
        <v>2883</v>
      </c>
      <c r="H277" s="3">
        <v>228400</v>
      </c>
      <c r="I277" s="138" t="s">
        <v>2188</v>
      </c>
      <c r="J277" s="139"/>
      <c r="K277" s="26"/>
      <c r="L277" s="26"/>
    </row>
    <row r="278" spans="1:12" ht="22.5" x14ac:dyDescent="0.2">
      <c r="A278" s="6" t="s">
        <v>2882</v>
      </c>
      <c r="B278" s="2" t="s">
        <v>2883</v>
      </c>
      <c r="C278" s="2" t="s">
        <v>2867</v>
      </c>
      <c r="D278" s="2" t="s">
        <v>2879</v>
      </c>
      <c r="E278" s="73">
        <v>41542</v>
      </c>
      <c r="F278" s="2">
        <v>2512120220</v>
      </c>
      <c r="G278" s="2" t="s">
        <v>2883</v>
      </c>
      <c r="H278" s="3">
        <v>228400</v>
      </c>
      <c r="I278" s="138" t="s">
        <v>2190</v>
      </c>
      <c r="J278" s="139"/>
      <c r="K278" s="26"/>
      <c r="L278" s="26"/>
    </row>
    <row r="279" spans="1:12" ht="25.5" x14ac:dyDescent="0.2">
      <c r="A279" s="6" t="s">
        <v>2884</v>
      </c>
      <c r="B279" s="2" t="s">
        <v>2886</v>
      </c>
      <c r="C279" s="2" t="s">
        <v>2887</v>
      </c>
      <c r="D279" s="2" t="s">
        <v>2888</v>
      </c>
      <c r="E279" s="73" t="s">
        <v>2889</v>
      </c>
      <c r="F279" s="2" t="s">
        <v>2890</v>
      </c>
      <c r="G279" s="2" t="s">
        <v>2891</v>
      </c>
      <c r="H279" s="3">
        <v>1612000</v>
      </c>
      <c r="I279" s="130" t="s">
        <v>2176</v>
      </c>
      <c r="J279" s="29"/>
      <c r="K279" s="26"/>
      <c r="L279" s="26"/>
    </row>
    <row r="280" spans="1:12" ht="25.5" x14ac:dyDescent="0.2">
      <c r="A280" s="6" t="s">
        <v>2885</v>
      </c>
      <c r="B280" s="2" t="s">
        <v>2893</v>
      </c>
      <c r="C280" s="140" t="s">
        <v>1068</v>
      </c>
      <c r="D280" s="2" t="s">
        <v>2894</v>
      </c>
      <c r="E280" s="73"/>
      <c r="F280" s="140" t="s">
        <v>2895</v>
      </c>
      <c r="G280" s="2" t="s">
        <v>2896</v>
      </c>
      <c r="H280" s="3">
        <v>1023307</v>
      </c>
      <c r="I280" s="130" t="s">
        <v>2179</v>
      </c>
      <c r="J280" s="29"/>
      <c r="K280" s="26"/>
      <c r="L280" s="26"/>
    </row>
    <row r="281" spans="1:12" ht="25.5" x14ac:dyDescent="0.2">
      <c r="A281" s="6" t="s">
        <v>2892</v>
      </c>
      <c r="B281" s="2" t="s">
        <v>2898</v>
      </c>
      <c r="C281" s="2" t="s">
        <v>2887</v>
      </c>
      <c r="D281" s="2" t="s">
        <v>2899</v>
      </c>
      <c r="E281" s="73" t="s">
        <v>2900</v>
      </c>
      <c r="F281" s="2" t="s">
        <v>2901</v>
      </c>
      <c r="G281" s="2" t="s">
        <v>2896</v>
      </c>
      <c r="H281" s="3">
        <v>1023307</v>
      </c>
      <c r="I281" s="130" t="s">
        <v>2143</v>
      </c>
      <c r="J281" s="29"/>
      <c r="K281" s="26"/>
      <c r="L281" s="26"/>
    </row>
    <row r="282" spans="1:12" ht="25.5" x14ac:dyDescent="0.2">
      <c r="A282" s="6" t="s">
        <v>2897</v>
      </c>
      <c r="B282" s="2" t="s">
        <v>2898</v>
      </c>
      <c r="C282" s="2" t="s">
        <v>2887</v>
      </c>
      <c r="D282" s="2" t="s">
        <v>2903</v>
      </c>
      <c r="E282" s="73">
        <v>44671</v>
      </c>
      <c r="F282" s="2" t="s">
        <v>2904</v>
      </c>
      <c r="G282" s="2" t="s">
        <v>2905</v>
      </c>
      <c r="H282" s="3">
        <v>1320000</v>
      </c>
      <c r="I282" s="130" t="s">
        <v>2146</v>
      </c>
      <c r="J282" s="29"/>
      <c r="K282" s="26"/>
      <c r="L282" s="26"/>
    </row>
    <row r="283" spans="1:12" ht="25.5" x14ac:dyDescent="0.2">
      <c r="A283" s="6" t="s">
        <v>2902</v>
      </c>
      <c r="B283" s="2" t="s">
        <v>2898</v>
      </c>
      <c r="C283" s="2" t="s">
        <v>2887</v>
      </c>
      <c r="D283" s="2" t="s">
        <v>2907</v>
      </c>
      <c r="E283" s="73">
        <v>44456</v>
      </c>
      <c r="F283" s="2" t="s">
        <v>2908</v>
      </c>
      <c r="G283" s="2" t="s">
        <v>2909</v>
      </c>
      <c r="H283" s="3">
        <v>1800000</v>
      </c>
      <c r="I283" s="130" t="s">
        <v>2149</v>
      </c>
      <c r="J283" s="29"/>
      <c r="K283" s="26"/>
      <c r="L283" s="26"/>
    </row>
    <row r="284" spans="1:12" ht="38.25" x14ac:dyDescent="0.2">
      <c r="A284" s="6" t="s">
        <v>2906</v>
      </c>
      <c r="B284" s="2" t="s">
        <v>2911</v>
      </c>
      <c r="C284" s="2" t="s">
        <v>2887</v>
      </c>
      <c r="D284" s="2" t="s">
        <v>2912</v>
      </c>
      <c r="E284" s="73">
        <v>43098</v>
      </c>
      <c r="F284" s="2" t="s">
        <v>2913</v>
      </c>
      <c r="G284" s="2" t="s">
        <v>2914</v>
      </c>
      <c r="H284" s="3">
        <v>2589191.52</v>
      </c>
      <c r="I284" s="130" t="s">
        <v>2152</v>
      </c>
      <c r="J284" s="29"/>
      <c r="K284" s="26"/>
      <c r="L284" s="26"/>
    </row>
    <row r="285" spans="1:12" ht="76.5" x14ac:dyDescent="0.2">
      <c r="A285" s="6" t="s">
        <v>2910</v>
      </c>
      <c r="B285" s="2" t="s">
        <v>2911</v>
      </c>
      <c r="C285" s="2" t="s">
        <v>2887</v>
      </c>
      <c r="D285" s="2" t="s">
        <v>2916</v>
      </c>
      <c r="E285" s="73">
        <v>43077</v>
      </c>
      <c r="F285" s="2">
        <v>808229295</v>
      </c>
      <c r="G285" s="140" t="s">
        <v>2917</v>
      </c>
      <c r="H285" s="3">
        <v>1491418.89</v>
      </c>
      <c r="I285" s="130" t="s">
        <v>2158</v>
      </c>
      <c r="J285" s="29"/>
      <c r="K285" s="26"/>
      <c r="L285" s="26"/>
    </row>
    <row r="286" spans="1:12" ht="25.5" x14ac:dyDescent="0.2">
      <c r="A286" s="6" t="s">
        <v>2915</v>
      </c>
      <c r="B286" s="2" t="s">
        <v>2911</v>
      </c>
      <c r="C286" s="2" t="s">
        <v>2887</v>
      </c>
      <c r="D286" s="2" t="s">
        <v>2919</v>
      </c>
      <c r="E286" s="73">
        <v>41619</v>
      </c>
      <c r="F286" s="2" t="s">
        <v>2920</v>
      </c>
      <c r="G286" s="140" t="s">
        <v>2921</v>
      </c>
      <c r="H286" s="3">
        <v>875600</v>
      </c>
      <c r="I286" s="130" t="s">
        <v>2161</v>
      </c>
      <c r="J286" s="29"/>
      <c r="K286" s="26"/>
      <c r="L286" s="26"/>
    </row>
    <row r="287" spans="1:12" ht="45" x14ac:dyDescent="0.2">
      <c r="A287" s="6" t="s">
        <v>2918</v>
      </c>
      <c r="B287" s="2" t="s">
        <v>2923</v>
      </c>
      <c r="C287" s="2" t="s">
        <v>1068</v>
      </c>
      <c r="D287" s="2" t="s">
        <v>2924</v>
      </c>
      <c r="E287" s="13"/>
      <c r="F287" s="2"/>
      <c r="G287" s="2"/>
      <c r="H287" s="14">
        <v>35916205.009999998</v>
      </c>
      <c r="I287" s="130" t="s">
        <v>2140</v>
      </c>
      <c r="J287" s="29"/>
      <c r="K287" s="26"/>
      <c r="L287" s="26"/>
    </row>
    <row r="288" spans="1:12" ht="33.75" x14ac:dyDescent="0.2">
      <c r="A288" s="6" t="s">
        <v>2922</v>
      </c>
      <c r="B288" s="2" t="s">
        <v>2926</v>
      </c>
      <c r="C288" s="2" t="s">
        <v>1068</v>
      </c>
      <c r="D288" s="2" t="s">
        <v>2927</v>
      </c>
      <c r="E288" s="13"/>
      <c r="F288" s="2"/>
      <c r="G288" s="2"/>
      <c r="H288" s="14">
        <v>5974577.5499999998</v>
      </c>
      <c r="I288" s="130" t="s">
        <v>2370</v>
      </c>
      <c r="J288" s="29"/>
      <c r="K288" s="26"/>
      <c r="L288" s="26"/>
    </row>
    <row r="289" spans="1:12" ht="22.5" x14ac:dyDescent="0.2">
      <c r="A289" s="6" t="s">
        <v>2925</v>
      </c>
      <c r="B289" s="2" t="s">
        <v>2929</v>
      </c>
      <c r="C289" s="12" t="s">
        <v>1068</v>
      </c>
      <c r="D289" s="2" t="s">
        <v>2930</v>
      </c>
      <c r="E289" s="13" t="s">
        <v>2931</v>
      </c>
      <c r="F289" s="2" t="s">
        <v>2932</v>
      </c>
      <c r="G289" s="2" t="s">
        <v>2933</v>
      </c>
      <c r="H289" s="3">
        <v>5403811</v>
      </c>
      <c r="I289" s="130" t="s">
        <v>2591</v>
      </c>
      <c r="J289" s="13" t="s">
        <v>2931</v>
      </c>
      <c r="K289" s="12" t="s">
        <v>2934</v>
      </c>
      <c r="L289" s="26"/>
    </row>
    <row r="290" spans="1:12" ht="22.5" x14ac:dyDescent="0.2">
      <c r="A290" s="6" t="s">
        <v>2928</v>
      </c>
      <c r="B290" s="2" t="s">
        <v>2936</v>
      </c>
      <c r="C290" s="12" t="s">
        <v>1068</v>
      </c>
      <c r="D290" s="2" t="s">
        <v>2930</v>
      </c>
      <c r="E290" s="13" t="s">
        <v>2937</v>
      </c>
      <c r="F290" s="2" t="s">
        <v>2932</v>
      </c>
      <c r="G290" s="2" t="s">
        <v>2933</v>
      </c>
      <c r="H290" s="3">
        <v>5403811</v>
      </c>
      <c r="I290" s="130" t="s">
        <v>2585</v>
      </c>
      <c r="J290" s="13" t="s">
        <v>2937</v>
      </c>
      <c r="K290" s="12" t="s">
        <v>2934</v>
      </c>
      <c r="L290" s="26"/>
    </row>
    <row r="291" spans="1:12" ht="33.75" x14ac:dyDescent="0.2">
      <c r="A291" s="6" t="s">
        <v>2935</v>
      </c>
      <c r="B291" s="2" t="s">
        <v>2939</v>
      </c>
      <c r="C291" s="12" t="s">
        <v>1068</v>
      </c>
      <c r="D291" s="2"/>
      <c r="E291" s="13"/>
      <c r="F291" s="2" t="s">
        <v>2940</v>
      </c>
      <c r="G291" s="2" t="s">
        <v>2941</v>
      </c>
      <c r="H291" s="14">
        <v>1017689</v>
      </c>
      <c r="I291" s="138" t="s">
        <v>2275</v>
      </c>
      <c r="J291" s="139"/>
      <c r="K291" s="26"/>
      <c r="L291" s="26"/>
    </row>
    <row r="292" spans="1:12" ht="33.75" x14ac:dyDescent="0.2">
      <c r="A292" s="6" t="s">
        <v>2938</v>
      </c>
      <c r="B292" s="2" t="s">
        <v>2943</v>
      </c>
      <c r="C292" s="12" t="s">
        <v>1068</v>
      </c>
      <c r="D292" s="2"/>
      <c r="E292" s="13"/>
      <c r="F292" s="2" t="s">
        <v>2944</v>
      </c>
      <c r="G292" s="2" t="s">
        <v>2945</v>
      </c>
      <c r="H292" s="14">
        <v>639372</v>
      </c>
      <c r="I292" s="138" t="s">
        <v>2278</v>
      </c>
      <c r="J292" s="139"/>
      <c r="K292" s="26"/>
      <c r="L292" s="26"/>
    </row>
    <row r="293" spans="1:12" ht="22.5" x14ac:dyDescent="0.2">
      <c r="A293" s="6" t="s">
        <v>2942</v>
      </c>
      <c r="B293" s="2" t="s">
        <v>2947</v>
      </c>
      <c r="C293" s="2" t="s">
        <v>1068</v>
      </c>
      <c r="D293" s="2" t="s">
        <v>2948</v>
      </c>
      <c r="E293" s="13"/>
      <c r="F293" s="2"/>
      <c r="G293" s="2"/>
      <c r="H293" s="14">
        <v>1724500</v>
      </c>
      <c r="I293" s="130" t="s">
        <v>2949</v>
      </c>
      <c r="J293" s="29"/>
      <c r="K293" s="26"/>
      <c r="L293" s="26"/>
    </row>
    <row r="294" spans="1:12" ht="45" x14ac:dyDescent="0.2">
      <c r="A294" s="6" t="s">
        <v>2946</v>
      </c>
      <c r="B294" s="2" t="s">
        <v>2951</v>
      </c>
      <c r="C294" s="2" t="s">
        <v>2952</v>
      </c>
      <c r="D294" s="2" t="s">
        <v>2953</v>
      </c>
      <c r="E294" s="13">
        <v>43032</v>
      </c>
      <c r="F294" s="2" t="s">
        <v>2954</v>
      </c>
      <c r="G294" s="2" t="s">
        <v>2955</v>
      </c>
      <c r="H294" s="3">
        <v>4713000</v>
      </c>
      <c r="I294" s="130" t="s">
        <v>2956</v>
      </c>
      <c r="J294" s="29"/>
      <c r="K294" s="26"/>
      <c r="L294" s="26"/>
    </row>
    <row r="295" spans="1:12" ht="45" x14ac:dyDescent="0.2">
      <c r="A295" s="6" t="s">
        <v>2950</v>
      </c>
      <c r="B295" s="7" t="s">
        <v>2958</v>
      </c>
      <c r="C295" s="7" t="s">
        <v>2959</v>
      </c>
      <c r="D295" s="7" t="s">
        <v>2960</v>
      </c>
      <c r="E295" s="8">
        <v>43641</v>
      </c>
      <c r="F295" s="6" t="s">
        <v>2961</v>
      </c>
      <c r="G295" s="6" t="s">
        <v>2962</v>
      </c>
      <c r="H295" s="19">
        <v>868945</v>
      </c>
      <c r="I295" s="130" t="s">
        <v>2636</v>
      </c>
      <c r="J295" s="29"/>
      <c r="K295" s="26"/>
      <c r="L295" s="26"/>
    </row>
    <row r="296" spans="1:12" ht="22.5" x14ac:dyDescent="0.2">
      <c r="A296" s="6" t="s">
        <v>2957</v>
      </c>
      <c r="B296" s="6" t="s">
        <v>2964</v>
      </c>
      <c r="C296" s="6" t="s">
        <v>2965</v>
      </c>
      <c r="D296" s="7" t="s">
        <v>2966</v>
      </c>
      <c r="E296" s="8">
        <v>43686</v>
      </c>
      <c r="F296" s="6" t="s">
        <v>2967</v>
      </c>
      <c r="G296" s="6" t="s">
        <v>2968</v>
      </c>
      <c r="H296" s="19">
        <v>964826.96</v>
      </c>
      <c r="I296" s="130" t="s">
        <v>2969</v>
      </c>
      <c r="J296" s="29"/>
      <c r="K296" s="26"/>
      <c r="L296" s="26"/>
    </row>
    <row r="297" spans="1:12" ht="22.5" x14ac:dyDescent="0.2">
      <c r="A297" s="6" t="s">
        <v>2963</v>
      </c>
      <c r="B297" s="7" t="s">
        <v>2971</v>
      </c>
      <c r="C297" s="125" t="s">
        <v>1068</v>
      </c>
      <c r="D297" s="7" t="s">
        <v>2972</v>
      </c>
      <c r="E297" s="8"/>
      <c r="F297" s="7" t="s">
        <v>2973</v>
      </c>
      <c r="G297" s="7" t="s">
        <v>2974</v>
      </c>
      <c r="H297" s="19">
        <v>599667</v>
      </c>
      <c r="I297" s="130" t="s">
        <v>2956</v>
      </c>
      <c r="J297" s="29"/>
      <c r="K297" s="26"/>
      <c r="L297" s="26"/>
    </row>
    <row r="298" spans="1:12" ht="33.75" x14ac:dyDescent="0.2">
      <c r="A298" s="6" t="s">
        <v>2970</v>
      </c>
      <c r="B298" s="7" t="s">
        <v>2976</v>
      </c>
      <c r="C298" s="6" t="s">
        <v>2965</v>
      </c>
      <c r="D298" s="7" t="s">
        <v>2977</v>
      </c>
      <c r="E298" s="8">
        <v>45527</v>
      </c>
      <c r="F298" s="7" t="s">
        <v>2978</v>
      </c>
      <c r="G298" s="7" t="s">
        <v>2979</v>
      </c>
      <c r="H298" s="19">
        <v>2140290</v>
      </c>
      <c r="I298" s="130" t="s">
        <v>2373</v>
      </c>
      <c r="J298" s="29"/>
      <c r="K298" s="26"/>
      <c r="L298" s="26"/>
    </row>
    <row r="299" spans="1:12" ht="22.5" x14ac:dyDescent="0.2">
      <c r="A299" s="6" t="s">
        <v>2975</v>
      </c>
      <c r="B299" s="7" t="s">
        <v>2981</v>
      </c>
      <c r="C299" s="6" t="s">
        <v>2982</v>
      </c>
      <c r="D299" s="7" t="s">
        <v>2983</v>
      </c>
      <c r="E299" s="8">
        <v>45601</v>
      </c>
      <c r="F299" s="7" t="s">
        <v>2984</v>
      </c>
      <c r="G299" s="7" t="s">
        <v>2985</v>
      </c>
      <c r="H299" s="19">
        <v>1825425.5</v>
      </c>
      <c r="I299" s="130" t="s">
        <v>2654</v>
      </c>
      <c r="J299" s="29"/>
      <c r="K299" s="26"/>
      <c r="L299" s="26"/>
    </row>
    <row r="300" spans="1:12" ht="22.5" x14ac:dyDescent="0.2">
      <c r="A300" s="6" t="s">
        <v>2980</v>
      </c>
      <c r="B300" s="7" t="s">
        <v>2981</v>
      </c>
      <c r="C300" s="6" t="s">
        <v>2987</v>
      </c>
      <c r="D300" s="7" t="s">
        <v>2988</v>
      </c>
      <c r="E300" s="8">
        <v>45601</v>
      </c>
      <c r="F300" s="7" t="s">
        <v>2989</v>
      </c>
      <c r="G300" s="7" t="s">
        <v>2985</v>
      </c>
      <c r="H300" s="19">
        <v>1653333</v>
      </c>
      <c r="I300" s="130" t="s">
        <v>2400</v>
      </c>
      <c r="J300" s="29"/>
      <c r="K300" s="26"/>
      <c r="L300" s="26"/>
    </row>
    <row r="301" spans="1:12" ht="22.5" x14ac:dyDescent="0.2">
      <c r="A301" s="6" t="s">
        <v>2986</v>
      </c>
      <c r="B301" s="7" t="s">
        <v>2981</v>
      </c>
      <c r="C301" s="6" t="s">
        <v>2965</v>
      </c>
      <c r="D301" s="7" t="s">
        <v>2991</v>
      </c>
      <c r="E301" s="8">
        <v>45601</v>
      </c>
      <c r="F301" s="7" t="s">
        <v>2992</v>
      </c>
      <c r="G301" s="7" t="s">
        <v>2985</v>
      </c>
      <c r="H301" s="19">
        <v>1825425.5</v>
      </c>
      <c r="I301" s="130" t="s">
        <v>2370</v>
      </c>
      <c r="J301" s="29"/>
      <c r="K301" s="26"/>
      <c r="L301" s="26"/>
    </row>
    <row r="302" spans="1:12" ht="22.5" x14ac:dyDescent="0.2">
      <c r="A302" s="6" t="s">
        <v>2990</v>
      </c>
      <c r="B302" s="7" t="s">
        <v>2981</v>
      </c>
      <c r="C302" s="6" t="s">
        <v>2965</v>
      </c>
      <c r="D302" s="7" t="s">
        <v>2993</v>
      </c>
      <c r="E302" s="8">
        <v>44888</v>
      </c>
      <c r="F302" s="7" t="s">
        <v>2994</v>
      </c>
      <c r="G302" s="7" t="s">
        <v>2985</v>
      </c>
      <c r="H302" s="19">
        <v>1023307</v>
      </c>
      <c r="I302" s="130" t="s">
        <v>2995</v>
      </c>
      <c r="J302" s="29"/>
      <c r="K302" s="26"/>
      <c r="L302" s="26"/>
    </row>
    <row r="303" spans="1:12" ht="22.5" x14ac:dyDescent="0.2">
      <c r="A303" s="6" t="s">
        <v>1514</v>
      </c>
      <c r="B303" s="141" t="s">
        <v>2997</v>
      </c>
      <c r="C303" s="141" t="s">
        <v>2998</v>
      </c>
      <c r="D303" s="141" t="s">
        <v>2999</v>
      </c>
      <c r="E303" s="142">
        <v>44642</v>
      </c>
      <c r="F303" s="141" t="s">
        <v>3000</v>
      </c>
      <c r="G303" s="141" t="s">
        <v>3001</v>
      </c>
      <c r="H303" s="127">
        <v>15200100</v>
      </c>
      <c r="I303" s="130" t="s">
        <v>3002</v>
      </c>
      <c r="J303" s="29"/>
      <c r="K303" s="26"/>
      <c r="L303" s="26"/>
    </row>
    <row r="304" spans="1:12" ht="33.75" x14ac:dyDescent="0.2">
      <c r="A304" s="6" t="s">
        <v>2996</v>
      </c>
      <c r="B304" s="141" t="s">
        <v>3004</v>
      </c>
      <c r="C304" s="141" t="s">
        <v>3005</v>
      </c>
      <c r="D304" s="141" t="s">
        <v>3006</v>
      </c>
      <c r="E304" s="142">
        <v>44254</v>
      </c>
      <c r="F304" s="141" t="s">
        <v>3007</v>
      </c>
      <c r="G304" s="141" t="s">
        <v>3008</v>
      </c>
      <c r="H304" s="128">
        <v>2062000</v>
      </c>
      <c r="I304" s="130" t="s">
        <v>2098</v>
      </c>
      <c r="J304" s="29"/>
      <c r="K304" s="26"/>
      <c r="L304" s="26"/>
    </row>
    <row r="305" spans="1:12" ht="45" x14ac:dyDescent="0.2">
      <c r="A305" s="6" t="s">
        <v>3003</v>
      </c>
      <c r="B305" s="6" t="s">
        <v>3010</v>
      </c>
      <c r="C305" s="141" t="s">
        <v>3011</v>
      </c>
      <c r="D305" s="7" t="s">
        <v>3012</v>
      </c>
      <c r="E305" s="8">
        <v>45331</v>
      </c>
      <c r="F305" s="6" t="s">
        <v>3013</v>
      </c>
      <c r="G305" s="6" t="s">
        <v>3014</v>
      </c>
      <c r="H305" s="19">
        <v>844000</v>
      </c>
      <c r="I305" s="130" t="s">
        <v>3015</v>
      </c>
      <c r="J305" s="29"/>
      <c r="K305" s="26"/>
      <c r="L305" s="26"/>
    </row>
    <row r="306" spans="1:12" ht="22.5" x14ac:dyDescent="0.2">
      <c r="A306" s="6" t="s">
        <v>3009</v>
      </c>
      <c r="B306" s="2" t="s">
        <v>3017</v>
      </c>
      <c r="C306" s="143" t="s">
        <v>3018</v>
      </c>
      <c r="D306" s="2" t="s">
        <v>3019</v>
      </c>
      <c r="E306" s="13">
        <v>45342</v>
      </c>
      <c r="F306" s="2" t="s">
        <v>3020</v>
      </c>
      <c r="G306" s="2" t="s">
        <v>3021</v>
      </c>
      <c r="H306" s="14">
        <v>2858836</v>
      </c>
      <c r="I306" s="130" t="s">
        <v>2516</v>
      </c>
      <c r="J306" s="29"/>
      <c r="K306" s="26"/>
      <c r="L306" s="26"/>
    </row>
    <row r="307" spans="1:12" ht="22.5" x14ac:dyDescent="0.2">
      <c r="A307" s="6" t="s">
        <v>3016</v>
      </c>
      <c r="B307" s="2" t="s">
        <v>3023</v>
      </c>
      <c r="C307" s="2" t="s">
        <v>3024</v>
      </c>
      <c r="D307" s="2" t="s">
        <v>3025</v>
      </c>
      <c r="E307" s="13">
        <v>43559</v>
      </c>
      <c r="F307" s="2"/>
      <c r="G307" s="2" t="s">
        <v>3026</v>
      </c>
      <c r="H307" s="14">
        <v>1637771.78</v>
      </c>
      <c r="I307" s="130" t="s">
        <v>2421</v>
      </c>
      <c r="J307" s="29"/>
      <c r="K307" s="26"/>
      <c r="L307" s="26"/>
    </row>
    <row r="308" spans="1:12" ht="33.75" x14ac:dyDescent="0.2">
      <c r="A308" s="6" t="s">
        <v>3022</v>
      </c>
      <c r="B308" s="2" t="s">
        <v>3028</v>
      </c>
      <c r="C308" s="2" t="s">
        <v>3029</v>
      </c>
      <c r="D308" s="2" t="s">
        <v>3030</v>
      </c>
      <c r="E308" s="13">
        <v>44428</v>
      </c>
      <c r="F308" s="2"/>
      <c r="G308" s="2" t="s">
        <v>3028</v>
      </c>
      <c r="H308" s="14">
        <v>397000</v>
      </c>
      <c r="I308" s="130" t="s">
        <v>2212</v>
      </c>
      <c r="J308" s="29"/>
      <c r="K308" s="26"/>
      <c r="L308" s="26"/>
    </row>
    <row r="309" spans="1:12" ht="22.5" x14ac:dyDescent="0.2">
      <c r="A309" s="6" t="s">
        <v>3027</v>
      </c>
      <c r="B309" s="2" t="s">
        <v>3032</v>
      </c>
      <c r="C309" s="12" t="s">
        <v>3029</v>
      </c>
      <c r="D309" s="2" t="s">
        <v>3033</v>
      </c>
      <c r="E309" s="13">
        <v>45163</v>
      </c>
      <c r="F309" s="2" t="s">
        <v>3034</v>
      </c>
      <c r="G309" s="2" t="s">
        <v>3032</v>
      </c>
      <c r="H309" s="14">
        <v>758000</v>
      </c>
      <c r="I309" s="130" t="s">
        <v>2195</v>
      </c>
      <c r="J309" s="29"/>
      <c r="K309" s="26"/>
      <c r="L309" s="26"/>
    </row>
    <row r="310" spans="1:12" ht="22.5" x14ac:dyDescent="0.2">
      <c r="A310" s="6" t="s">
        <v>3031</v>
      </c>
      <c r="B310" s="2" t="s">
        <v>3036</v>
      </c>
      <c r="C310" s="12" t="s">
        <v>3037</v>
      </c>
      <c r="D310" s="2" t="s">
        <v>3038</v>
      </c>
      <c r="E310" s="13">
        <v>45443</v>
      </c>
      <c r="F310" s="2" t="s">
        <v>3039</v>
      </c>
      <c r="G310" s="2" t="s">
        <v>3040</v>
      </c>
      <c r="H310" s="14">
        <v>1570975</v>
      </c>
      <c r="I310" s="130" t="s">
        <v>2028</v>
      </c>
      <c r="J310" s="29"/>
      <c r="K310" s="26"/>
      <c r="L310" s="26"/>
    </row>
    <row r="311" spans="1:12" ht="78.75" x14ac:dyDescent="0.2">
      <c r="A311" s="6" t="s">
        <v>3035</v>
      </c>
      <c r="B311" s="2" t="s">
        <v>3042</v>
      </c>
      <c r="C311" s="12" t="s">
        <v>1068</v>
      </c>
      <c r="D311" s="2" t="s">
        <v>3043</v>
      </c>
      <c r="E311" s="13"/>
      <c r="F311" s="2" t="s">
        <v>3044</v>
      </c>
      <c r="G311" s="2" t="s">
        <v>3045</v>
      </c>
      <c r="H311" s="14">
        <v>2010275</v>
      </c>
      <c r="I311" s="130" t="s">
        <v>2207</v>
      </c>
      <c r="J311" s="29"/>
      <c r="K311" s="26"/>
      <c r="L311" s="26"/>
    </row>
    <row r="312" spans="1:12" ht="45" x14ac:dyDescent="0.2">
      <c r="A312" s="6" t="s">
        <v>3041</v>
      </c>
      <c r="B312" s="2" t="s">
        <v>3047</v>
      </c>
      <c r="C312" s="12" t="s">
        <v>2867</v>
      </c>
      <c r="D312" s="2" t="s">
        <v>3048</v>
      </c>
      <c r="E312" s="13">
        <v>45099</v>
      </c>
      <c r="F312" s="2"/>
      <c r="G312" s="2"/>
      <c r="H312" s="14">
        <v>1755191.71</v>
      </c>
      <c r="I312" s="130" t="s">
        <v>2435</v>
      </c>
      <c r="J312" s="29"/>
      <c r="K312" s="26"/>
      <c r="L312" s="26"/>
    </row>
    <row r="313" spans="1:12" ht="56.25" x14ac:dyDescent="0.2">
      <c r="A313" s="6" t="s">
        <v>3046</v>
      </c>
      <c r="B313" s="2" t="s">
        <v>3050</v>
      </c>
      <c r="C313" s="12" t="s">
        <v>2867</v>
      </c>
      <c r="D313" s="2" t="s">
        <v>3051</v>
      </c>
      <c r="E313" s="13">
        <v>45100</v>
      </c>
      <c r="F313" s="2"/>
      <c r="G313" s="2"/>
      <c r="H313" s="14">
        <v>4160167</v>
      </c>
      <c r="I313" s="130" t="s">
        <v>2438</v>
      </c>
      <c r="J313" s="29"/>
      <c r="K313" s="26"/>
      <c r="L313" s="26"/>
    </row>
    <row r="314" spans="1:12" ht="45" x14ac:dyDescent="0.2">
      <c r="A314" s="6" t="s">
        <v>3049</v>
      </c>
      <c r="B314" s="2" t="s">
        <v>3053</v>
      </c>
      <c r="C314" s="12" t="s">
        <v>1068</v>
      </c>
      <c r="D314" s="2" t="s">
        <v>3054</v>
      </c>
      <c r="E314" s="13">
        <v>45092</v>
      </c>
      <c r="F314" s="2"/>
      <c r="G314" s="2"/>
      <c r="H314" s="14">
        <v>1500000</v>
      </c>
      <c r="I314" s="130" t="s">
        <v>2441</v>
      </c>
      <c r="J314" s="29"/>
      <c r="K314" s="26"/>
      <c r="L314" s="26"/>
    </row>
    <row r="315" spans="1:12" ht="33.75" x14ac:dyDescent="0.2">
      <c r="A315" s="6" t="s">
        <v>3052</v>
      </c>
      <c r="B315" s="2" t="s">
        <v>3056</v>
      </c>
      <c r="C315" s="12" t="s">
        <v>3029</v>
      </c>
      <c r="D315" s="2" t="s">
        <v>3057</v>
      </c>
      <c r="E315" s="13">
        <v>45097</v>
      </c>
      <c r="F315" s="2"/>
      <c r="G315" s="2"/>
      <c r="H315" s="14">
        <v>1864480</v>
      </c>
      <c r="I315" s="130" t="s">
        <v>2444</v>
      </c>
      <c r="J315" s="29"/>
      <c r="K315" s="26"/>
      <c r="L315" s="26"/>
    </row>
    <row r="316" spans="1:12" ht="45" x14ac:dyDescent="0.2">
      <c r="A316" s="6" t="s">
        <v>3055</v>
      </c>
      <c r="B316" s="2" t="s">
        <v>3059</v>
      </c>
      <c r="C316" s="12" t="s">
        <v>3029</v>
      </c>
      <c r="D316" s="2" t="s">
        <v>3060</v>
      </c>
      <c r="E316" s="13">
        <v>45044</v>
      </c>
      <c r="F316" s="2" t="s">
        <v>3061</v>
      </c>
      <c r="G316" s="2" t="s">
        <v>3062</v>
      </c>
      <c r="H316" s="14">
        <v>1260000</v>
      </c>
      <c r="I316" s="130" t="s">
        <v>2447</v>
      </c>
      <c r="J316" s="29"/>
      <c r="K316" s="26"/>
      <c r="L316" s="26"/>
    </row>
    <row r="317" spans="1:12" ht="56.25" x14ac:dyDescent="0.2">
      <c r="A317" s="6" t="s">
        <v>3058</v>
      </c>
      <c r="B317" s="2" t="s">
        <v>3064</v>
      </c>
      <c r="C317" s="12" t="s">
        <v>3065</v>
      </c>
      <c r="D317" s="2" t="s">
        <v>3066</v>
      </c>
      <c r="E317" s="13">
        <v>45044</v>
      </c>
      <c r="F317" s="2" t="s">
        <v>3067</v>
      </c>
      <c r="G317" s="2" t="s">
        <v>3062</v>
      </c>
      <c r="H317" s="14">
        <v>1260000</v>
      </c>
      <c r="I317" s="130" t="s">
        <v>2450</v>
      </c>
      <c r="J317" s="29"/>
      <c r="K317" s="26"/>
      <c r="L317" s="26"/>
    </row>
    <row r="318" spans="1:12" ht="45" x14ac:dyDescent="0.2">
      <c r="A318" s="6" t="s">
        <v>3063</v>
      </c>
      <c r="B318" s="2" t="s">
        <v>3069</v>
      </c>
      <c r="C318" s="12" t="s">
        <v>3070</v>
      </c>
      <c r="D318" s="2" t="s">
        <v>3071</v>
      </c>
      <c r="E318" s="13">
        <v>45148</v>
      </c>
      <c r="F318" s="2" t="s">
        <v>3072</v>
      </c>
      <c r="G318" s="2" t="s">
        <v>3062</v>
      </c>
      <c r="H318" s="14">
        <v>13425000</v>
      </c>
      <c r="I318" s="130" t="s">
        <v>2453</v>
      </c>
      <c r="J318" s="29"/>
      <c r="K318" s="26"/>
      <c r="L318" s="26"/>
    </row>
    <row r="319" spans="1:12" ht="33.75" x14ac:dyDescent="0.2">
      <c r="A319" s="6" t="s">
        <v>3068</v>
      </c>
      <c r="B319" s="2" t="s">
        <v>3074</v>
      </c>
      <c r="C319" s="12" t="s">
        <v>2000</v>
      </c>
      <c r="D319" s="2" t="s">
        <v>3075</v>
      </c>
      <c r="E319" s="13">
        <v>45208</v>
      </c>
      <c r="F319" s="2" t="s">
        <v>3076</v>
      </c>
      <c r="G319" s="2" t="s">
        <v>3077</v>
      </c>
      <c r="H319" s="14">
        <v>6709000</v>
      </c>
      <c r="I319" s="130" t="s">
        <v>2462</v>
      </c>
      <c r="J319" s="29"/>
      <c r="K319" s="26"/>
      <c r="L319" s="26"/>
    </row>
    <row r="320" spans="1:12" ht="22.5" x14ac:dyDescent="0.2">
      <c r="A320" s="6" t="s">
        <v>3073</v>
      </c>
      <c r="B320" s="7" t="s">
        <v>3079</v>
      </c>
      <c r="C320" s="6" t="s">
        <v>3080</v>
      </c>
      <c r="D320" s="7" t="s">
        <v>3081</v>
      </c>
      <c r="E320" s="8">
        <v>43497</v>
      </c>
      <c r="F320" s="6" t="s">
        <v>3082</v>
      </c>
      <c r="G320" s="6" t="s">
        <v>3008</v>
      </c>
      <c r="H320" s="107">
        <v>1870700</v>
      </c>
      <c r="I320" s="130" t="s">
        <v>2042</v>
      </c>
      <c r="J320" s="29"/>
      <c r="K320" s="26"/>
      <c r="L320" s="26"/>
    </row>
    <row r="321" spans="1:12" ht="22.5" x14ac:dyDescent="0.2">
      <c r="A321" s="6" t="s">
        <v>3078</v>
      </c>
      <c r="B321" s="6" t="s">
        <v>3084</v>
      </c>
      <c r="C321" s="144" t="s">
        <v>3085</v>
      </c>
      <c r="D321" s="105" t="s">
        <v>3086</v>
      </c>
      <c r="E321" s="145">
        <v>45275</v>
      </c>
      <c r="F321" s="7" t="s">
        <v>3087</v>
      </c>
      <c r="G321" s="6" t="s">
        <v>3008</v>
      </c>
      <c r="H321" s="19">
        <v>3747040</v>
      </c>
      <c r="I321" s="130" t="s">
        <v>2067</v>
      </c>
      <c r="J321" s="29"/>
      <c r="K321" s="26"/>
      <c r="L321" s="26"/>
    </row>
    <row r="322" spans="1:12" ht="22.5" x14ac:dyDescent="0.2">
      <c r="A322" s="6" t="s">
        <v>3083</v>
      </c>
      <c r="B322" s="27" t="s">
        <v>3079</v>
      </c>
      <c r="C322" s="143" t="s">
        <v>3089</v>
      </c>
      <c r="D322" s="2" t="s">
        <v>3090</v>
      </c>
      <c r="E322" s="13">
        <v>43729</v>
      </c>
      <c r="F322" s="27" t="s">
        <v>3091</v>
      </c>
      <c r="G322" s="104" t="s">
        <v>3092</v>
      </c>
      <c r="H322" s="146">
        <v>2000000</v>
      </c>
      <c r="I322" s="130" t="s">
        <v>2061</v>
      </c>
      <c r="J322" s="29"/>
      <c r="K322" s="26"/>
      <c r="L322" s="26"/>
    </row>
    <row r="323" spans="1:12" ht="22.5" x14ac:dyDescent="0.2">
      <c r="A323" s="6" t="s">
        <v>3088</v>
      </c>
      <c r="B323" s="2" t="s">
        <v>3094</v>
      </c>
      <c r="C323" s="143" t="s">
        <v>3095</v>
      </c>
      <c r="D323" s="2" t="s">
        <v>3096</v>
      </c>
      <c r="E323" s="13">
        <v>44170</v>
      </c>
      <c r="F323" s="2" t="s">
        <v>3097</v>
      </c>
      <c r="G323" s="2" t="s">
        <v>3098</v>
      </c>
      <c r="H323" s="14">
        <v>1940400</v>
      </c>
      <c r="I323" s="130" t="s">
        <v>2064</v>
      </c>
      <c r="J323" s="29"/>
      <c r="K323" s="26"/>
      <c r="L323" s="26"/>
    </row>
    <row r="324" spans="1:12" ht="33.75" x14ac:dyDescent="0.2">
      <c r="A324" s="6" t="s">
        <v>3093</v>
      </c>
      <c r="B324" s="2" t="s">
        <v>3100</v>
      </c>
      <c r="C324" s="2" t="s">
        <v>3101</v>
      </c>
      <c r="D324" s="2" t="s">
        <v>3102</v>
      </c>
      <c r="E324" s="13">
        <v>45090</v>
      </c>
      <c r="F324" s="2" t="s">
        <v>3103</v>
      </c>
      <c r="G324" s="2" t="s">
        <v>3021</v>
      </c>
      <c r="H324" s="14">
        <v>2907415</v>
      </c>
      <c r="I324" s="130" t="s">
        <v>2465</v>
      </c>
      <c r="J324" s="29"/>
      <c r="K324" s="26"/>
      <c r="L324" s="26"/>
    </row>
    <row r="325" spans="1:12" ht="33.75" x14ac:dyDescent="0.2">
      <c r="A325" s="6" t="s">
        <v>3099</v>
      </c>
      <c r="B325" s="2" t="s">
        <v>3100</v>
      </c>
      <c r="C325" s="2" t="s">
        <v>3101</v>
      </c>
      <c r="D325" s="2" t="s">
        <v>3102</v>
      </c>
      <c r="E325" s="13">
        <v>45090</v>
      </c>
      <c r="F325" s="2" t="s">
        <v>3104</v>
      </c>
      <c r="G325" s="2" t="s">
        <v>3021</v>
      </c>
      <c r="H325" s="14">
        <v>2907415</v>
      </c>
      <c r="I325" s="130" t="s">
        <v>2468</v>
      </c>
      <c r="J325" s="29"/>
      <c r="K325" s="26"/>
      <c r="L325" s="26"/>
    </row>
    <row r="326" spans="1:12" ht="33.75" x14ac:dyDescent="0.2">
      <c r="A326" s="6" t="s">
        <v>1468</v>
      </c>
      <c r="B326" s="2" t="s">
        <v>3106</v>
      </c>
      <c r="C326" s="12" t="s">
        <v>2000</v>
      </c>
      <c r="D326" s="2" t="s">
        <v>3107</v>
      </c>
      <c r="E326" s="13">
        <v>45439</v>
      </c>
      <c r="F326" s="2" t="s">
        <v>3108</v>
      </c>
      <c r="G326" s="2" t="s">
        <v>3109</v>
      </c>
      <c r="H326" s="14">
        <v>921666.33</v>
      </c>
      <c r="I326" s="130" t="s">
        <v>2501</v>
      </c>
      <c r="J326" s="29"/>
      <c r="K326" s="26"/>
      <c r="L326" s="26"/>
    </row>
    <row r="327" spans="1:12" ht="33.75" x14ac:dyDescent="0.2">
      <c r="A327" s="6" t="s">
        <v>3105</v>
      </c>
      <c r="B327" s="2" t="s">
        <v>3111</v>
      </c>
      <c r="C327" s="12" t="s">
        <v>2000</v>
      </c>
      <c r="D327" s="2" t="s">
        <v>3107</v>
      </c>
      <c r="E327" s="13">
        <v>45439</v>
      </c>
      <c r="F327" s="2" t="s">
        <v>3112</v>
      </c>
      <c r="G327" s="2" t="s">
        <v>3109</v>
      </c>
      <c r="H327" s="14">
        <v>924666.33</v>
      </c>
      <c r="I327" s="130" t="s">
        <v>2507</v>
      </c>
      <c r="J327" s="29"/>
      <c r="K327" s="26"/>
      <c r="L327" s="26"/>
    </row>
    <row r="328" spans="1:12" ht="33.75" x14ac:dyDescent="0.2">
      <c r="A328" s="6" t="s">
        <v>3110</v>
      </c>
      <c r="B328" s="2" t="s">
        <v>3114</v>
      </c>
      <c r="C328" s="12" t="s">
        <v>2000</v>
      </c>
      <c r="D328" s="2" t="s">
        <v>3107</v>
      </c>
      <c r="E328" s="13">
        <v>45439</v>
      </c>
      <c r="F328" s="2" t="s">
        <v>3109</v>
      </c>
      <c r="G328" s="2" t="s">
        <v>3109</v>
      </c>
      <c r="H328" s="14">
        <v>921666.33</v>
      </c>
      <c r="I328" s="130" t="s">
        <v>2504</v>
      </c>
      <c r="J328" s="29"/>
      <c r="K328" s="26"/>
      <c r="L328" s="26"/>
    </row>
    <row r="329" spans="1:12" ht="22.5" x14ac:dyDescent="0.2">
      <c r="A329" s="6" t="s">
        <v>3113</v>
      </c>
      <c r="B329" s="2" t="s">
        <v>3116</v>
      </c>
      <c r="C329" s="2" t="s">
        <v>1068</v>
      </c>
      <c r="D329" s="2" t="s">
        <v>3117</v>
      </c>
      <c r="E329" s="13"/>
      <c r="F329" s="2" t="s">
        <v>3118</v>
      </c>
      <c r="G329" s="2" t="s">
        <v>3119</v>
      </c>
      <c r="H329" s="14">
        <v>808550</v>
      </c>
      <c r="I329" s="130" t="s">
        <v>2675</v>
      </c>
      <c r="J329" s="29"/>
      <c r="K329" s="26"/>
      <c r="L329" s="26"/>
    </row>
    <row r="330" spans="1:12" ht="22.5" x14ac:dyDescent="0.2">
      <c r="A330" s="6" t="s">
        <v>3115</v>
      </c>
      <c r="B330" s="2" t="s">
        <v>3121</v>
      </c>
      <c r="C330" s="12" t="s">
        <v>2000</v>
      </c>
      <c r="D330" s="2" t="s">
        <v>3122</v>
      </c>
      <c r="E330" s="13">
        <v>45623</v>
      </c>
      <c r="F330" s="2" t="s">
        <v>3123</v>
      </c>
      <c r="G330" s="2" t="s">
        <v>2837</v>
      </c>
      <c r="H330" s="14">
        <v>7388000</v>
      </c>
      <c r="I330" s="130" t="s">
        <v>2510</v>
      </c>
      <c r="J330" s="29"/>
      <c r="K330" s="26"/>
      <c r="L330" s="26"/>
    </row>
    <row r="331" spans="1:12" ht="22.5" x14ac:dyDescent="0.2">
      <c r="A331" s="6" t="s">
        <v>3120</v>
      </c>
      <c r="B331" s="2" t="s">
        <v>2754</v>
      </c>
      <c r="C331" s="12" t="s">
        <v>2000</v>
      </c>
      <c r="D331" s="2" t="s">
        <v>3125</v>
      </c>
      <c r="E331" s="13">
        <v>45628</v>
      </c>
      <c r="F331" s="2" t="s">
        <v>3126</v>
      </c>
      <c r="G331" s="2">
        <v>212300</v>
      </c>
      <c r="H331" s="14">
        <v>868945</v>
      </c>
      <c r="I331" s="130" t="s">
        <v>2642</v>
      </c>
      <c r="J331" s="29"/>
      <c r="K331" s="26"/>
      <c r="L331" s="26"/>
    </row>
    <row r="332" spans="1:12" ht="45" x14ac:dyDescent="0.2">
      <c r="A332" s="6" t="s">
        <v>3124</v>
      </c>
      <c r="B332" s="2" t="s">
        <v>3128</v>
      </c>
      <c r="C332" s="12" t="s">
        <v>2000</v>
      </c>
      <c r="D332" s="2" t="s">
        <v>3129</v>
      </c>
      <c r="E332" s="13">
        <v>45510</v>
      </c>
      <c r="F332" s="2" t="s">
        <v>3130</v>
      </c>
      <c r="G332" s="2" t="s">
        <v>3131</v>
      </c>
      <c r="H332" s="14">
        <v>6332440</v>
      </c>
      <c r="I332" s="130" t="s">
        <v>2513</v>
      </c>
      <c r="J332" s="29"/>
      <c r="K332" s="26"/>
      <c r="L332" s="26"/>
    </row>
    <row r="333" spans="1:12" ht="45" x14ac:dyDescent="0.2">
      <c r="A333" s="6" t="s">
        <v>3127</v>
      </c>
      <c r="B333" s="2" t="s">
        <v>3133</v>
      </c>
      <c r="C333" s="12" t="s">
        <v>2000</v>
      </c>
      <c r="D333" s="2" t="s">
        <v>3134</v>
      </c>
      <c r="E333" s="13">
        <v>45561</v>
      </c>
      <c r="F333" s="2" t="s">
        <v>3135</v>
      </c>
      <c r="G333" s="2" t="s">
        <v>3136</v>
      </c>
      <c r="H333" s="14">
        <v>798000</v>
      </c>
      <c r="I333" s="130" t="s">
        <v>2669</v>
      </c>
      <c r="J333" s="29"/>
      <c r="K333" s="26"/>
      <c r="L333" s="26"/>
    </row>
    <row r="334" spans="1:12" ht="33.75" x14ac:dyDescent="0.2">
      <c r="A334" s="6" t="s">
        <v>3132</v>
      </c>
      <c r="B334" s="2" t="s">
        <v>3138</v>
      </c>
      <c r="C334" s="12" t="s">
        <v>3029</v>
      </c>
      <c r="D334" s="2" t="s">
        <v>3139</v>
      </c>
      <c r="E334" s="13">
        <v>45338</v>
      </c>
      <c r="F334" s="2" t="s">
        <v>3140</v>
      </c>
      <c r="G334" s="2" t="s">
        <v>3141</v>
      </c>
      <c r="H334" s="14">
        <v>1646320</v>
      </c>
      <c r="I334" s="130" t="s">
        <v>2116</v>
      </c>
      <c r="J334" s="29"/>
      <c r="K334" s="26"/>
      <c r="L334" s="26"/>
    </row>
    <row r="335" spans="1:12" ht="45" x14ac:dyDescent="0.2">
      <c r="A335" s="6" t="s">
        <v>3137</v>
      </c>
      <c r="B335" s="96" t="s">
        <v>3143</v>
      </c>
      <c r="C335" s="96" t="s">
        <v>1068</v>
      </c>
      <c r="D335" s="96" t="s">
        <v>3144</v>
      </c>
      <c r="E335" s="132"/>
      <c r="F335" s="147" t="s">
        <v>3145</v>
      </c>
      <c r="G335" s="96" t="s">
        <v>3146</v>
      </c>
      <c r="H335" s="108">
        <v>2061308.39</v>
      </c>
      <c r="I335" s="133" t="s">
        <v>2122</v>
      </c>
      <c r="J335" s="29"/>
      <c r="K335" s="26"/>
      <c r="L335" s="26"/>
    </row>
    <row r="336" spans="1:12" ht="45" x14ac:dyDescent="0.2">
      <c r="A336" s="6" t="s">
        <v>3142</v>
      </c>
      <c r="B336" s="2" t="s">
        <v>3148</v>
      </c>
      <c r="C336" s="2" t="s">
        <v>1068</v>
      </c>
      <c r="D336" s="2" t="s">
        <v>3149</v>
      </c>
      <c r="E336" s="13"/>
      <c r="F336" s="148" t="s">
        <v>3150</v>
      </c>
      <c r="G336" s="2" t="s">
        <v>3151</v>
      </c>
      <c r="H336" s="14">
        <v>269500</v>
      </c>
      <c r="I336" s="130" t="s">
        <v>2397</v>
      </c>
      <c r="J336" s="29"/>
      <c r="K336" s="26"/>
      <c r="L336" s="26"/>
    </row>
    <row r="337" spans="1:12" ht="45" x14ac:dyDescent="0.2">
      <c r="A337" s="6" t="s">
        <v>3147</v>
      </c>
      <c r="B337" s="2" t="s">
        <v>3148</v>
      </c>
      <c r="C337" s="2" t="s">
        <v>1068</v>
      </c>
      <c r="D337" s="2" t="s">
        <v>3149</v>
      </c>
      <c r="E337" s="13"/>
      <c r="F337" s="148" t="s">
        <v>3153</v>
      </c>
      <c r="G337" s="2" t="s">
        <v>3151</v>
      </c>
      <c r="H337" s="14">
        <v>269500</v>
      </c>
      <c r="I337" s="130" t="s">
        <v>2394</v>
      </c>
      <c r="J337" s="29"/>
      <c r="K337" s="26"/>
      <c r="L337" s="26"/>
    </row>
    <row r="338" spans="1:12" ht="45" x14ac:dyDescent="0.2">
      <c r="A338" s="6" t="s">
        <v>3152</v>
      </c>
      <c r="B338" s="2" t="s">
        <v>3148</v>
      </c>
      <c r="C338" s="2" t="s">
        <v>1068</v>
      </c>
      <c r="D338" s="2" t="s">
        <v>3149</v>
      </c>
      <c r="E338" s="13"/>
      <c r="F338" s="148" t="s">
        <v>3155</v>
      </c>
      <c r="G338" s="2" t="s">
        <v>3151</v>
      </c>
      <c r="H338" s="14">
        <v>269500</v>
      </c>
      <c r="I338" s="130" t="s">
        <v>2391</v>
      </c>
      <c r="J338" s="29"/>
      <c r="K338" s="26"/>
      <c r="L338" s="26"/>
    </row>
    <row r="339" spans="1:12" ht="45" x14ac:dyDescent="0.2">
      <c r="A339" s="6" t="s">
        <v>3154</v>
      </c>
      <c r="B339" s="2" t="s">
        <v>3148</v>
      </c>
      <c r="C339" s="2" t="s">
        <v>1068</v>
      </c>
      <c r="D339" s="2" t="s">
        <v>3149</v>
      </c>
      <c r="E339" s="13"/>
      <c r="F339" s="148" t="s">
        <v>3157</v>
      </c>
      <c r="G339" s="2" t="s">
        <v>3151</v>
      </c>
      <c r="H339" s="14">
        <v>269500</v>
      </c>
      <c r="I339" s="130" t="s">
        <v>2388</v>
      </c>
      <c r="J339" s="29"/>
      <c r="K339" s="26"/>
      <c r="L339" s="26"/>
    </row>
    <row r="340" spans="1:12" ht="45" x14ac:dyDescent="0.2">
      <c r="A340" s="6" t="s">
        <v>3156</v>
      </c>
      <c r="B340" s="2" t="s">
        <v>3159</v>
      </c>
      <c r="C340" s="2" t="s">
        <v>1068</v>
      </c>
      <c r="D340" s="2" t="s">
        <v>3149</v>
      </c>
      <c r="E340" s="13"/>
      <c r="F340" s="148" t="s">
        <v>3160</v>
      </c>
      <c r="G340" s="2" t="s">
        <v>3161</v>
      </c>
      <c r="H340" s="14">
        <v>390500</v>
      </c>
      <c r="I340" s="130" t="s">
        <v>2125</v>
      </c>
      <c r="J340" s="29"/>
      <c r="K340" s="26"/>
      <c r="L340" s="26"/>
    </row>
    <row r="341" spans="1:12" ht="45" x14ac:dyDescent="0.2">
      <c r="A341" s="6" t="s">
        <v>3158</v>
      </c>
      <c r="B341" s="2" t="s">
        <v>3163</v>
      </c>
      <c r="C341" s="2" t="s">
        <v>1068</v>
      </c>
      <c r="D341" s="2" t="s">
        <v>3164</v>
      </c>
      <c r="E341" s="13"/>
      <c r="F341" s="148"/>
      <c r="G341" s="2" t="s">
        <v>3165</v>
      </c>
      <c r="H341" s="14">
        <v>893416.83</v>
      </c>
      <c r="I341" s="130" t="s">
        <v>2382</v>
      </c>
      <c r="J341" s="29"/>
      <c r="K341" s="26"/>
      <c r="L341" s="26"/>
    </row>
    <row r="342" spans="1:12" ht="45" x14ac:dyDescent="0.2">
      <c r="A342" s="6" t="s">
        <v>3162</v>
      </c>
      <c r="B342" s="2" t="s">
        <v>3167</v>
      </c>
      <c r="C342" s="2" t="s">
        <v>1068</v>
      </c>
      <c r="D342" s="2" t="s">
        <v>3164</v>
      </c>
      <c r="E342" s="13"/>
      <c r="F342" s="2"/>
      <c r="G342" s="2" t="s">
        <v>3165</v>
      </c>
      <c r="H342" s="14">
        <v>582423.13</v>
      </c>
      <c r="I342" s="130" t="s">
        <v>2385</v>
      </c>
      <c r="J342" s="29"/>
      <c r="K342" s="26"/>
      <c r="L342" s="26"/>
    </row>
    <row r="343" spans="1:12" ht="56.25" x14ac:dyDescent="0.2">
      <c r="A343" s="6" t="s">
        <v>3166</v>
      </c>
      <c r="B343" s="6" t="s">
        <v>3169</v>
      </c>
      <c r="C343" s="6" t="s">
        <v>1979</v>
      </c>
      <c r="D343" s="7" t="s">
        <v>1467</v>
      </c>
      <c r="E343" s="6"/>
      <c r="F343" s="6" t="s">
        <v>3170</v>
      </c>
      <c r="G343" s="6" t="s">
        <v>3171</v>
      </c>
      <c r="H343" s="23">
        <v>1</v>
      </c>
      <c r="I343" s="17" t="s">
        <v>2785</v>
      </c>
      <c r="J343" s="12"/>
      <c r="K343" s="26"/>
      <c r="L343" s="26"/>
    </row>
    <row r="344" spans="1:12" ht="56.25" x14ac:dyDescent="0.2">
      <c r="A344" s="6" t="s">
        <v>3168</v>
      </c>
      <c r="B344" s="6" t="s">
        <v>3173</v>
      </c>
      <c r="C344" s="6" t="s">
        <v>1979</v>
      </c>
      <c r="D344" s="7" t="s">
        <v>1467</v>
      </c>
      <c r="E344" s="6"/>
      <c r="F344" s="6" t="s">
        <v>3174</v>
      </c>
      <c r="G344" s="6" t="s">
        <v>3175</v>
      </c>
      <c r="H344" s="23">
        <v>2699999</v>
      </c>
      <c r="I344" s="17" t="s">
        <v>3176</v>
      </c>
      <c r="J344" s="12"/>
      <c r="K344" s="26"/>
      <c r="L344" s="26"/>
    </row>
    <row r="345" spans="1:12" ht="33.75" x14ac:dyDescent="0.2">
      <c r="A345" s="6" t="s">
        <v>3172</v>
      </c>
      <c r="B345" s="6" t="s">
        <v>3178</v>
      </c>
      <c r="C345" s="6" t="s">
        <v>2751</v>
      </c>
      <c r="D345" s="6" t="s">
        <v>3179</v>
      </c>
      <c r="E345" s="8">
        <v>45958</v>
      </c>
      <c r="F345" s="6" t="s">
        <v>3180</v>
      </c>
      <c r="G345" s="6" t="s">
        <v>3181</v>
      </c>
      <c r="H345" s="23">
        <v>2475332.96</v>
      </c>
      <c r="I345" s="17" t="s">
        <v>2949</v>
      </c>
      <c r="J345" s="12"/>
      <c r="K345" s="26"/>
      <c r="L345" s="26"/>
    </row>
    <row r="346" spans="1:12" ht="45" x14ac:dyDescent="0.2">
      <c r="A346" s="6" t="s">
        <v>3177</v>
      </c>
      <c r="B346" s="6" t="s">
        <v>3183</v>
      </c>
      <c r="C346" s="6" t="s">
        <v>1216</v>
      </c>
      <c r="D346" s="7" t="s">
        <v>3184</v>
      </c>
      <c r="E346" s="8">
        <v>45684</v>
      </c>
      <c r="F346" s="6" t="s">
        <v>3185</v>
      </c>
      <c r="G346" s="6" t="s">
        <v>3175</v>
      </c>
      <c r="H346" s="23">
        <v>4086666.66</v>
      </c>
      <c r="I346" s="17" t="s">
        <v>3015</v>
      </c>
      <c r="J346" s="12"/>
      <c r="K346" s="26"/>
      <c r="L346" s="26"/>
    </row>
    <row r="347" spans="1:12" ht="45" x14ac:dyDescent="0.2">
      <c r="A347" s="6" t="s">
        <v>3182</v>
      </c>
      <c r="B347" s="6" t="s">
        <v>3187</v>
      </c>
      <c r="C347" s="6" t="s">
        <v>1216</v>
      </c>
      <c r="D347" s="7" t="s">
        <v>3188</v>
      </c>
      <c r="E347" s="8">
        <v>45685</v>
      </c>
      <c r="F347" s="6" t="s">
        <v>3189</v>
      </c>
      <c r="G347" s="6" t="s">
        <v>3175</v>
      </c>
      <c r="H347" s="136">
        <v>4086666.67</v>
      </c>
      <c r="I347" s="17" t="s">
        <v>3190</v>
      </c>
      <c r="J347" s="12"/>
      <c r="K347" s="26"/>
      <c r="L347" s="26"/>
    </row>
    <row r="348" spans="1:12" ht="45" x14ac:dyDescent="0.2">
      <c r="A348" s="6" t="s">
        <v>3186</v>
      </c>
      <c r="B348" s="6" t="s">
        <v>3192</v>
      </c>
      <c r="C348" s="6" t="s">
        <v>1216</v>
      </c>
      <c r="D348" s="7" t="s">
        <v>3193</v>
      </c>
      <c r="E348" s="8">
        <v>45686</v>
      </c>
      <c r="F348" s="6" t="s">
        <v>3194</v>
      </c>
      <c r="G348" s="7" t="s">
        <v>3175</v>
      </c>
      <c r="H348" s="23">
        <v>4086666.67</v>
      </c>
      <c r="I348" s="17" t="s">
        <v>3195</v>
      </c>
      <c r="J348" s="12"/>
      <c r="K348" s="26"/>
      <c r="L348" s="26"/>
    </row>
    <row r="349" spans="1:12" ht="45" x14ac:dyDescent="0.2">
      <c r="A349" s="6" t="s">
        <v>3191</v>
      </c>
      <c r="B349" s="2" t="s">
        <v>3197</v>
      </c>
      <c r="C349" s="2" t="s">
        <v>2000</v>
      </c>
      <c r="D349" s="6" t="s">
        <v>3198</v>
      </c>
      <c r="E349" s="13">
        <v>45978</v>
      </c>
      <c r="F349" s="2" t="s">
        <v>3199</v>
      </c>
      <c r="G349" s="2" t="s">
        <v>2003</v>
      </c>
      <c r="H349" s="14">
        <v>4976360</v>
      </c>
      <c r="I349" s="130" t="s">
        <v>3200</v>
      </c>
      <c r="J349" s="29"/>
      <c r="K349" s="26"/>
      <c r="L349" s="26"/>
    </row>
    <row r="350" spans="1:12" ht="78.75" x14ac:dyDescent="0.2">
      <c r="A350" s="6" t="s">
        <v>3196</v>
      </c>
      <c r="B350" s="96" t="s">
        <v>3202</v>
      </c>
      <c r="C350" s="96" t="s">
        <v>3210</v>
      </c>
      <c r="D350" s="105" t="s">
        <v>3203</v>
      </c>
      <c r="E350" s="132">
        <v>45870</v>
      </c>
      <c r="F350" s="96" t="s">
        <v>3204</v>
      </c>
      <c r="G350" s="96" t="s">
        <v>3205</v>
      </c>
      <c r="H350" s="108">
        <v>4976361</v>
      </c>
      <c r="I350" s="133" t="s">
        <v>2088</v>
      </c>
      <c r="J350" s="179"/>
      <c r="K350" s="180"/>
      <c r="L350" s="26"/>
    </row>
    <row r="351" spans="1:12" ht="56.25" x14ac:dyDescent="0.2">
      <c r="A351" s="6" t="s">
        <v>3201</v>
      </c>
      <c r="B351" s="2" t="s">
        <v>2735</v>
      </c>
      <c r="C351" s="2" t="s">
        <v>1068</v>
      </c>
      <c r="D351" s="2" t="s">
        <v>3211</v>
      </c>
      <c r="E351" s="13"/>
      <c r="F351" s="2" t="s">
        <v>3209</v>
      </c>
      <c r="G351" s="2" t="s">
        <v>2738</v>
      </c>
      <c r="H351" s="14">
        <v>1204720</v>
      </c>
      <c r="I351" s="29" t="s">
        <v>3212</v>
      </c>
      <c r="J351" s="29"/>
      <c r="K351" s="26"/>
      <c r="L351" s="26"/>
    </row>
    <row r="352" spans="1:12" ht="15" x14ac:dyDescent="0.2">
      <c r="A352" s="341" t="s">
        <v>11849</v>
      </c>
      <c r="B352" s="341"/>
      <c r="C352" s="341"/>
      <c r="D352" s="341"/>
      <c r="E352" s="341"/>
      <c r="F352" s="341"/>
      <c r="G352" s="341"/>
      <c r="H352" s="149">
        <f>SUM(H4:H351)</f>
        <v>368985231.19999987</v>
      </c>
      <c r="I352" s="150"/>
      <c r="J352" s="151"/>
      <c r="K352" s="26"/>
      <c r="L352" s="26"/>
    </row>
    <row r="353" spans="1:12" ht="15" x14ac:dyDescent="0.2">
      <c r="A353" s="341" t="s">
        <v>3206</v>
      </c>
      <c r="B353" s="341"/>
      <c r="C353" s="341"/>
      <c r="D353" s="341"/>
      <c r="E353" s="341"/>
      <c r="F353" s="341"/>
      <c r="G353" s="341"/>
      <c r="H353" s="149">
        <v>156877342.15000001</v>
      </c>
      <c r="I353" s="150"/>
      <c r="J353" s="151"/>
      <c r="K353" s="26"/>
      <c r="L353" s="26"/>
    </row>
  </sheetData>
  <mergeCells count="3">
    <mergeCell ref="A1:L2"/>
    <mergeCell ref="A352:G352"/>
    <mergeCell ref="A353:G35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topLeftCell="A33" workbookViewId="0">
      <selection activeCell="B65" sqref="B65"/>
    </sheetView>
  </sheetViews>
  <sheetFormatPr defaultRowHeight="11.25" x14ac:dyDescent="0.2"/>
  <cols>
    <col min="1" max="1" width="27.1640625" customWidth="1"/>
    <col min="2" max="2" width="47.5" bestFit="1" customWidth="1"/>
    <col min="3" max="6" width="27.1640625" customWidth="1"/>
    <col min="7" max="7" width="29.5" customWidth="1"/>
  </cols>
  <sheetData>
    <row r="1" spans="1:8" ht="66" customHeight="1" x14ac:dyDescent="0.2">
      <c r="A1" s="342" t="s">
        <v>11763</v>
      </c>
      <c r="B1" s="342"/>
      <c r="C1" s="342"/>
      <c r="D1" s="342"/>
      <c r="E1" s="342"/>
      <c r="F1" s="342"/>
      <c r="G1" s="342"/>
    </row>
    <row r="2" spans="1:8" ht="114" x14ac:dyDescent="0.2">
      <c r="A2" s="152" t="s">
        <v>0</v>
      </c>
      <c r="B2" s="152" t="s">
        <v>1016</v>
      </c>
      <c r="C2" s="152" t="s">
        <v>3</v>
      </c>
      <c r="D2" s="152" t="s">
        <v>1017</v>
      </c>
      <c r="E2" s="152" t="s">
        <v>1018</v>
      </c>
      <c r="F2" s="152" t="s">
        <v>1019</v>
      </c>
      <c r="G2" s="152" t="s">
        <v>1020</v>
      </c>
    </row>
    <row r="3" spans="1:8" ht="75" x14ac:dyDescent="0.2">
      <c r="A3" s="153">
        <v>1</v>
      </c>
      <c r="B3" s="153" t="s">
        <v>1021</v>
      </c>
      <c r="C3" s="153" t="s">
        <v>1022</v>
      </c>
      <c r="D3" s="154">
        <v>1033802082027</v>
      </c>
      <c r="E3" s="153">
        <v>3818001190</v>
      </c>
      <c r="F3" s="155">
        <v>37636</v>
      </c>
      <c r="G3" s="153" t="s">
        <v>1023</v>
      </c>
    </row>
    <row r="4" spans="1:8" ht="60" x14ac:dyDescent="0.2">
      <c r="A4" s="153">
        <v>2</v>
      </c>
      <c r="B4" s="153" t="s">
        <v>1024</v>
      </c>
      <c r="C4" s="153" t="s">
        <v>1025</v>
      </c>
      <c r="D4" s="154">
        <v>1043802083258</v>
      </c>
      <c r="E4" s="153">
        <v>3818017049</v>
      </c>
      <c r="F4" s="153" t="s">
        <v>1026</v>
      </c>
      <c r="G4" s="153" t="s">
        <v>1027</v>
      </c>
    </row>
    <row r="5" spans="1:8" ht="79.5" customHeight="1" x14ac:dyDescent="0.2">
      <c r="A5" s="153">
        <v>3</v>
      </c>
      <c r="B5" s="153" t="s">
        <v>1028</v>
      </c>
      <c r="C5" s="153" t="s">
        <v>1029</v>
      </c>
      <c r="D5" s="154">
        <v>1033802082115</v>
      </c>
      <c r="E5" s="153">
        <v>3818001810</v>
      </c>
      <c r="F5" s="155">
        <v>37637</v>
      </c>
      <c r="G5" s="153" t="s">
        <v>1030</v>
      </c>
    </row>
    <row r="6" spans="1:8" ht="76.5" customHeight="1" x14ac:dyDescent="0.2">
      <c r="A6" s="153">
        <v>4</v>
      </c>
      <c r="B6" s="153" t="s">
        <v>1031</v>
      </c>
      <c r="C6" s="153" t="s">
        <v>1032</v>
      </c>
      <c r="D6" s="154">
        <v>1023802082083</v>
      </c>
      <c r="E6" s="153">
        <v>3818004963</v>
      </c>
      <c r="F6" s="155">
        <v>37825</v>
      </c>
      <c r="G6" s="153" t="s">
        <v>1033</v>
      </c>
      <c r="H6" s="4"/>
    </row>
    <row r="7" spans="1:8" ht="60" x14ac:dyDescent="0.2">
      <c r="A7" s="153">
        <v>5</v>
      </c>
      <c r="B7" s="153" t="s">
        <v>1036</v>
      </c>
      <c r="C7" s="153" t="s">
        <v>1034</v>
      </c>
      <c r="D7" s="154">
        <v>1113818000383</v>
      </c>
      <c r="E7" s="153">
        <v>3818028918</v>
      </c>
      <c r="F7" s="153">
        <v>40639</v>
      </c>
      <c r="G7" s="153" t="s">
        <v>1035</v>
      </c>
    </row>
    <row r="8" spans="1:8" ht="173.25" customHeight="1" x14ac:dyDescent="0.2">
      <c r="A8" s="153">
        <v>6</v>
      </c>
      <c r="B8" s="156" t="s">
        <v>1380</v>
      </c>
      <c r="C8" s="156" t="s">
        <v>1037</v>
      </c>
      <c r="D8" s="157" t="s">
        <v>1038</v>
      </c>
      <c r="E8" s="156" t="s">
        <v>1039</v>
      </c>
      <c r="F8" s="156" t="s">
        <v>1040</v>
      </c>
      <c r="G8" s="156" t="s">
        <v>1041</v>
      </c>
    </row>
    <row r="9" spans="1:8" ht="105" x14ac:dyDescent="0.2">
      <c r="A9" s="153">
        <v>7</v>
      </c>
      <c r="B9" s="156" t="s">
        <v>1042</v>
      </c>
      <c r="C9" s="156" t="s">
        <v>1043</v>
      </c>
      <c r="D9" s="157" t="s">
        <v>1044</v>
      </c>
      <c r="E9" s="156" t="s">
        <v>1045</v>
      </c>
      <c r="F9" s="156" t="s">
        <v>1046</v>
      </c>
      <c r="G9" s="156" t="s">
        <v>1047</v>
      </c>
    </row>
    <row r="10" spans="1:8" ht="75" x14ac:dyDescent="0.2">
      <c r="A10" s="153">
        <v>8</v>
      </c>
      <c r="B10" s="159" t="s">
        <v>1381</v>
      </c>
      <c r="C10" s="158" t="s">
        <v>1048</v>
      </c>
      <c r="D10" s="160">
        <v>1023802082875</v>
      </c>
      <c r="E10" s="158">
        <v>3818013830</v>
      </c>
      <c r="F10" s="161">
        <v>45153</v>
      </c>
      <c r="G10" s="156" t="s">
        <v>1382</v>
      </c>
    </row>
    <row r="11" spans="1:8" ht="90" x14ac:dyDescent="0.2">
      <c r="A11" s="153">
        <v>9</v>
      </c>
      <c r="B11" s="156" t="s">
        <v>1049</v>
      </c>
      <c r="C11" s="156" t="s">
        <v>1050</v>
      </c>
      <c r="D11" s="157">
        <v>1113818001439</v>
      </c>
      <c r="E11" s="156">
        <v>3818029157</v>
      </c>
      <c r="F11" s="162" t="s">
        <v>1051</v>
      </c>
      <c r="G11" s="156" t="s">
        <v>1052</v>
      </c>
    </row>
    <row r="12" spans="1:8" ht="75" x14ac:dyDescent="0.2">
      <c r="A12" s="153">
        <v>10</v>
      </c>
      <c r="B12" s="156" t="s">
        <v>1053</v>
      </c>
      <c r="C12" s="163" t="s">
        <v>1054</v>
      </c>
      <c r="D12" s="157">
        <v>1083818000496</v>
      </c>
      <c r="E12" s="156">
        <v>3818023758</v>
      </c>
      <c r="F12" s="156" t="s">
        <v>1055</v>
      </c>
      <c r="G12" s="156" t="s">
        <v>1056</v>
      </c>
    </row>
    <row r="13" spans="1:8" ht="90" x14ac:dyDescent="0.2">
      <c r="A13" s="153">
        <v>11</v>
      </c>
      <c r="B13" s="156" t="s">
        <v>1057</v>
      </c>
      <c r="C13" s="156" t="s">
        <v>1058</v>
      </c>
      <c r="D13" s="157">
        <v>1113818002638</v>
      </c>
      <c r="E13" s="156">
        <v>3818029774</v>
      </c>
      <c r="F13" s="156" t="s">
        <v>1059</v>
      </c>
      <c r="G13" s="156" t="s">
        <v>1060</v>
      </c>
    </row>
    <row r="14" spans="1:8" ht="135" x14ac:dyDescent="0.2">
      <c r="A14" s="153">
        <v>12</v>
      </c>
      <c r="B14" s="164" t="s">
        <v>1383</v>
      </c>
      <c r="C14" s="164" t="s">
        <v>1061</v>
      </c>
      <c r="D14" s="165">
        <v>1023802084855</v>
      </c>
      <c r="E14" s="164">
        <v>3818008118</v>
      </c>
      <c r="F14" s="164" t="s">
        <v>1062</v>
      </c>
      <c r="G14" s="164" t="s">
        <v>1063</v>
      </c>
    </row>
    <row r="15" spans="1:8" ht="75" x14ac:dyDescent="0.2">
      <c r="A15" s="153">
        <v>13</v>
      </c>
      <c r="B15" s="164" t="s">
        <v>1384</v>
      </c>
      <c r="C15" s="164" t="s">
        <v>1064</v>
      </c>
      <c r="D15" s="165">
        <v>1033802082302</v>
      </c>
      <c r="E15" s="164">
        <v>3818010100</v>
      </c>
      <c r="F15" s="166">
        <v>45211</v>
      </c>
      <c r="G15" s="164" t="s">
        <v>1385</v>
      </c>
    </row>
    <row r="16" spans="1:8" ht="75" x14ac:dyDescent="0.2">
      <c r="A16" s="153">
        <v>14</v>
      </c>
      <c r="B16" s="167" t="s">
        <v>1065</v>
      </c>
      <c r="C16" s="164" t="s">
        <v>1066</v>
      </c>
      <c r="D16" s="165">
        <v>1053818013171</v>
      </c>
      <c r="E16" s="164">
        <v>3818018437</v>
      </c>
      <c r="F16" s="166">
        <v>38494</v>
      </c>
      <c r="G16" s="164" t="s">
        <v>1067</v>
      </c>
    </row>
    <row r="17" spans="1:7" ht="75" x14ac:dyDescent="0.2">
      <c r="A17" s="153">
        <v>15</v>
      </c>
      <c r="B17" s="168" t="s">
        <v>1069</v>
      </c>
      <c r="C17" s="168" t="s">
        <v>1070</v>
      </c>
      <c r="D17" s="169" t="s">
        <v>1071</v>
      </c>
      <c r="E17" s="168">
        <v>3818015370</v>
      </c>
      <c r="F17" s="170" t="s">
        <v>1222</v>
      </c>
      <c r="G17" s="168" t="s">
        <v>1223</v>
      </c>
    </row>
    <row r="18" spans="1:7" ht="75" x14ac:dyDescent="0.2">
      <c r="A18" s="153">
        <v>16</v>
      </c>
      <c r="B18" s="168" t="s">
        <v>1072</v>
      </c>
      <c r="C18" s="168" t="s">
        <v>1073</v>
      </c>
      <c r="D18" s="169" t="s">
        <v>1074</v>
      </c>
      <c r="E18" s="168">
        <v>3818014721</v>
      </c>
      <c r="F18" s="170" t="s">
        <v>1224</v>
      </c>
      <c r="G18" s="168" t="s">
        <v>1225</v>
      </c>
    </row>
    <row r="19" spans="1:7" ht="75" x14ac:dyDescent="0.2">
      <c r="A19" s="153">
        <v>17</v>
      </c>
      <c r="B19" s="168" t="s">
        <v>1075</v>
      </c>
      <c r="C19" s="168" t="s">
        <v>1076</v>
      </c>
      <c r="D19" s="169" t="s">
        <v>1077</v>
      </c>
      <c r="E19" s="168">
        <v>3818015517</v>
      </c>
      <c r="F19" s="170" t="s">
        <v>1226</v>
      </c>
      <c r="G19" s="168" t="s">
        <v>1227</v>
      </c>
    </row>
    <row r="20" spans="1:7" ht="75" x14ac:dyDescent="0.2">
      <c r="A20" s="153">
        <v>18</v>
      </c>
      <c r="B20" s="168" t="s">
        <v>1078</v>
      </c>
      <c r="C20" s="168" t="s">
        <v>1079</v>
      </c>
      <c r="D20" s="169" t="s">
        <v>1080</v>
      </c>
      <c r="E20" s="168">
        <v>3818015404</v>
      </c>
      <c r="F20" s="170" t="s">
        <v>1228</v>
      </c>
      <c r="G20" s="168" t="s">
        <v>1229</v>
      </c>
    </row>
    <row r="21" spans="1:7" ht="75" x14ac:dyDescent="0.2">
      <c r="A21" s="153">
        <v>19</v>
      </c>
      <c r="B21" s="168" t="s">
        <v>1081</v>
      </c>
      <c r="C21" s="168" t="s">
        <v>1082</v>
      </c>
      <c r="D21" s="169" t="s">
        <v>1083</v>
      </c>
      <c r="E21" s="168">
        <v>3818018444</v>
      </c>
      <c r="F21" s="170">
        <v>41176</v>
      </c>
      <c r="G21" s="168" t="s">
        <v>1230</v>
      </c>
    </row>
    <row r="22" spans="1:7" ht="75" x14ac:dyDescent="0.2">
      <c r="A22" s="153">
        <v>20</v>
      </c>
      <c r="B22" s="168" t="s">
        <v>1084</v>
      </c>
      <c r="C22" s="168" t="s">
        <v>1085</v>
      </c>
      <c r="D22" s="169" t="s">
        <v>1086</v>
      </c>
      <c r="E22" s="168">
        <v>3818014626</v>
      </c>
      <c r="F22" s="170">
        <v>37060</v>
      </c>
      <c r="G22" s="168" t="s">
        <v>1231</v>
      </c>
    </row>
    <row r="23" spans="1:7" ht="60" x14ac:dyDescent="0.2">
      <c r="A23" s="153">
        <v>21</v>
      </c>
      <c r="B23" s="168" t="s">
        <v>1087</v>
      </c>
      <c r="C23" s="168" t="s">
        <v>1088</v>
      </c>
      <c r="D23" s="169" t="s">
        <v>1089</v>
      </c>
      <c r="E23" s="168">
        <v>3818015644</v>
      </c>
      <c r="F23" s="170">
        <v>37488</v>
      </c>
      <c r="G23" s="168" t="s">
        <v>1232</v>
      </c>
    </row>
    <row r="24" spans="1:7" ht="60" x14ac:dyDescent="0.2">
      <c r="A24" s="153">
        <v>22</v>
      </c>
      <c r="B24" s="168" t="s">
        <v>1090</v>
      </c>
      <c r="C24" s="168" t="s">
        <v>1091</v>
      </c>
      <c r="D24" s="169" t="s">
        <v>1092</v>
      </c>
      <c r="E24" s="168">
        <v>3818015436</v>
      </c>
      <c r="F24" s="170">
        <v>37460</v>
      </c>
      <c r="G24" s="168" t="s">
        <v>1233</v>
      </c>
    </row>
    <row r="25" spans="1:7" ht="60" x14ac:dyDescent="0.2">
      <c r="A25" s="153">
        <v>23</v>
      </c>
      <c r="B25" s="168" t="s">
        <v>1093</v>
      </c>
      <c r="C25" s="168" t="s">
        <v>1094</v>
      </c>
      <c r="D25" s="169" t="s">
        <v>1095</v>
      </c>
      <c r="E25" s="168">
        <v>3818015443</v>
      </c>
      <c r="F25" s="170">
        <v>37459</v>
      </c>
      <c r="G25" s="168" t="s">
        <v>1234</v>
      </c>
    </row>
    <row r="26" spans="1:7" ht="60" x14ac:dyDescent="0.2">
      <c r="A26" s="153">
        <v>24</v>
      </c>
      <c r="B26" s="168" t="s">
        <v>1096</v>
      </c>
      <c r="C26" s="168" t="s">
        <v>1097</v>
      </c>
      <c r="D26" s="169" t="s">
        <v>1098</v>
      </c>
      <c r="E26" s="168">
        <v>3818015468</v>
      </c>
      <c r="F26" s="170">
        <v>41113</v>
      </c>
      <c r="G26" s="168" t="s">
        <v>1235</v>
      </c>
    </row>
    <row r="27" spans="1:7" ht="60" x14ac:dyDescent="0.2">
      <c r="A27" s="153">
        <v>25</v>
      </c>
      <c r="B27" s="168" t="s">
        <v>1099</v>
      </c>
      <c r="C27" s="168" t="s">
        <v>1100</v>
      </c>
      <c r="D27" s="169" t="s">
        <v>1101</v>
      </c>
      <c r="E27" s="168">
        <v>3818014672</v>
      </c>
      <c r="F27" s="170">
        <v>41151</v>
      </c>
      <c r="G27" s="168" t="s">
        <v>1236</v>
      </c>
    </row>
    <row r="28" spans="1:7" ht="60" x14ac:dyDescent="0.2">
      <c r="A28" s="153">
        <v>26</v>
      </c>
      <c r="B28" s="168" t="s">
        <v>1102</v>
      </c>
      <c r="C28" s="168" t="s">
        <v>1103</v>
      </c>
      <c r="D28" s="169" t="s">
        <v>1104</v>
      </c>
      <c r="E28" s="168" t="s">
        <v>1105</v>
      </c>
      <c r="F28" s="168" t="s">
        <v>1106</v>
      </c>
      <c r="G28" s="168" t="s">
        <v>1237</v>
      </c>
    </row>
    <row r="29" spans="1:7" ht="75" x14ac:dyDescent="0.2">
      <c r="A29" s="153">
        <v>27</v>
      </c>
      <c r="B29" s="168" t="s">
        <v>1107</v>
      </c>
      <c r="C29" s="168" t="s">
        <v>1108</v>
      </c>
      <c r="D29" s="169" t="s">
        <v>1109</v>
      </c>
      <c r="E29" s="168" t="s">
        <v>1110</v>
      </c>
      <c r="F29" s="170" t="s">
        <v>1111</v>
      </c>
      <c r="G29" s="168" t="s">
        <v>1238</v>
      </c>
    </row>
    <row r="30" spans="1:7" ht="60" x14ac:dyDescent="0.2">
      <c r="A30" s="153">
        <v>28</v>
      </c>
      <c r="B30" s="168" t="s">
        <v>1112</v>
      </c>
      <c r="C30" s="168" t="s">
        <v>1113</v>
      </c>
      <c r="D30" s="169" t="s">
        <v>1114</v>
      </c>
      <c r="E30" s="168">
        <v>3818015475</v>
      </c>
      <c r="F30" s="170">
        <v>41143</v>
      </c>
      <c r="G30" s="168" t="s">
        <v>1239</v>
      </c>
    </row>
    <row r="31" spans="1:7" ht="60" x14ac:dyDescent="0.2">
      <c r="A31" s="153">
        <v>29</v>
      </c>
      <c r="B31" s="168" t="s">
        <v>1115</v>
      </c>
      <c r="C31" s="168" t="s">
        <v>1116</v>
      </c>
      <c r="D31" s="169" t="s">
        <v>1117</v>
      </c>
      <c r="E31" s="168">
        <v>3818015394</v>
      </c>
      <c r="F31" s="170">
        <v>41109</v>
      </c>
      <c r="G31" s="168" t="s">
        <v>1240</v>
      </c>
    </row>
    <row r="32" spans="1:7" ht="60" x14ac:dyDescent="0.2">
      <c r="A32" s="153">
        <v>30</v>
      </c>
      <c r="B32" s="168" t="s">
        <v>1118</v>
      </c>
      <c r="C32" s="168" t="s">
        <v>1119</v>
      </c>
      <c r="D32" s="169" t="s">
        <v>1120</v>
      </c>
      <c r="E32" s="168">
        <v>3818014707</v>
      </c>
      <c r="F32" s="170">
        <v>40899</v>
      </c>
      <c r="G32" s="168" t="s">
        <v>1241</v>
      </c>
    </row>
    <row r="33" spans="1:7" ht="60" x14ac:dyDescent="0.2">
      <c r="A33" s="153">
        <v>31</v>
      </c>
      <c r="B33" s="168" t="s">
        <v>1121</v>
      </c>
      <c r="C33" s="168" t="s">
        <v>1122</v>
      </c>
      <c r="D33" s="169" t="s">
        <v>1123</v>
      </c>
      <c r="E33" s="168" t="s">
        <v>1124</v>
      </c>
      <c r="F33" s="168" t="s">
        <v>1125</v>
      </c>
      <c r="G33" s="168" t="s">
        <v>1242</v>
      </c>
    </row>
    <row r="34" spans="1:7" ht="60" x14ac:dyDescent="0.2">
      <c r="A34" s="153">
        <v>32</v>
      </c>
      <c r="B34" s="168" t="s">
        <v>1126</v>
      </c>
      <c r="C34" s="168" t="s">
        <v>1127</v>
      </c>
      <c r="D34" s="169" t="s">
        <v>1128</v>
      </c>
      <c r="E34" s="168" t="s">
        <v>1129</v>
      </c>
      <c r="F34" s="168" t="s">
        <v>1130</v>
      </c>
      <c r="G34" s="168" t="s">
        <v>1243</v>
      </c>
    </row>
    <row r="35" spans="1:7" ht="60" x14ac:dyDescent="0.2">
      <c r="A35" s="153">
        <v>33</v>
      </c>
      <c r="B35" s="168" t="s">
        <v>1131</v>
      </c>
      <c r="C35" s="168" t="s">
        <v>1132</v>
      </c>
      <c r="D35" s="169" t="s">
        <v>1133</v>
      </c>
      <c r="E35" s="168">
        <v>3818048103</v>
      </c>
      <c r="F35" s="170">
        <v>42892</v>
      </c>
      <c r="G35" s="168" t="s">
        <v>1244</v>
      </c>
    </row>
    <row r="36" spans="1:7" ht="60" x14ac:dyDescent="0.2">
      <c r="A36" s="153">
        <v>34</v>
      </c>
      <c r="B36" s="168" t="s">
        <v>1134</v>
      </c>
      <c r="C36" s="168" t="s">
        <v>1135</v>
      </c>
      <c r="D36" s="169" t="s">
        <v>1136</v>
      </c>
      <c r="E36" s="168" t="s">
        <v>1137</v>
      </c>
      <c r="F36" s="168" t="s">
        <v>1138</v>
      </c>
      <c r="G36" s="168" t="s">
        <v>1245</v>
      </c>
    </row>
    <row r="37" spans="1:7" ht="60" x14ac:dyDescent="0.2">
      <c r="A37" s="153">
        <v>35</v>
      </c>
      <c r="B37" s="168" t="s">
        <v>1139</v>
      </c>
      <c r="C37" s="168" t="s">
        <v>1140</v>
      </c>
      <c r="D37" s="169" t="s">
        <v>1141</v>
      </c>
      <c r="E37" s="168">
        <v>3818015411</v>
      </c>
      <c r="F37" s="170">
        <v>41129</v>
      </c>
      <c r="G37" s="168" t="s">
        <v>1246</v>
      </c>
    </row>
    <row r="38" spans="1:7" ht="60" x14ac:dyDescent="0.2">
      <c r="A38" s="153">
        <v>36</v>
      </c>
      <c r="B38" s="168" t="s">
        <v>1142</v>
      </c>
      <c r="C38" s="168" t="s">
        <v>1143</v>
      </c>
      <c r="D38" s="169">
        <v>1023802081930</v>
      </c>
      <c r="E38" s="168">
        <v>3818015429</v>
      </c>
      <c r="F38" s="170">
        <v>37460</v>
      </c>
      <c r="G38" s="168" t="s">
        <v>1247</v>
      </c>
    </row>
    <row r="39" spans="1:7" ht="60" x14ac:dyDescent="0.2">
      <c r="A39" s="153">
        <v>37</v>
      </c>
      <c r="B39" s="168" t="s">
        <v>1144</v>
      </c>
      <c r="C39" s="168" t="s">
        <v>1145</v>
      </c>
      <c r="D39" s="169" t="s">
        <v>1146</v>
      </c>
      <c r="E39" s="168" t="s">
        <v>1147</v>
      </c>
      <c r="F39" s="168" t="s">
        <v>1138</v>
      </c>
      <c r="G39" s="168" t="s">
        <v>1248</v>
      </c>
    </row>
    <row r="40" spans="1:7" ht="60" x14ac:dyDescent="0.2">
      <c r="A40" s="153">
        <v>38</v>
      </c>
      <c r="B40" s="168" t="s">
        <v>1148</v>
      </c>
      <c r="C40" s="168" t="s">
        <v>1149</v>
      </c>
      <c r="D40" s="169" t="s">
        <v>1150</v>
      </c>
      <c r="E40" s="168" t="s">
        <v>1151</v>
      </c>
      <c r="F40" s="168" t="s">
        <v>1152</v>
      </c>
      <c r="G40" s="168" t="s">
        <v>1249</v>
      </c>
    </row>
    <row r="41" spans="1:7" ht="120" x14ac:dyDescent="0.2">
      <c r="A41" s="153">
        <v>39</v>
      </c>
      <c r="B41" s="168" t="s">
        <v>1153</v>
      </c>
      <c r="C41" s="168" t="s">
        <v>1154</v>
      </c>
      <c r="D41" s="169" t="s">
        <v>1155</v>
      </c>
      <c r="E41" s="168" t="s">
        <v>1156</v>
      </c>
      <c r="F41" s="168" t="s">
        <v>1157</v>
      </c>
      <c r="G41" s="168" t="s">
        <v>1250</v>
      </c>
    </row>
    <row r="42" spans="1:7" ht="105" x14ac:dyDescent="0.2">
      <c r="A42" s="153">
        <v>40</v>
      </c>
      <c r="B42" s="168" t="s">
        <v>1158</v>
      </c>
      <c r="C42" s="168" t="s">
        <v>1082</v>
      </c>
      <c r="D42" s="169" t="s">
        <v>1159</v>
      </c>
      <c r="E42" s="168">
        <v>3818048456</v>
      </c>
      <c r="F42" s="170">
        <v>43089</v>
      </c>
      <c r="G42" s="168" t="s">
        <v>1251</v>
      </c>
    </row>
    <row r="43" spans="1:7" ht="60" x14ac:dyDescent="0.2">
      <c r="A43" s="153">
        <v>41</v>
      </c>
      <c r="B43" s="168" t="s">
        <v>1160</v>
      </c>
      <c r="C43" s="168" t="s">
        <v>1161</v>
      </c>
      <c r="D43" s="169" t="s">
        <v>1162</v>
      </c>
      <c r="E43" s="168">
        <v>3818010283</v>
      </c>
      <c r="F43" s="170" t="s">
        <v>1252</v>
      </c>
      <c r="G43" s="168" t="s">
        <v>1253</v>
      </c>
    </row>
    <row r="44" spans="1:7" ht="75" x14ac:dyDescent="0.2">
      <c r="A44" s="153">
        <v>42</v>
      </c>
      <c r="B44" s="168" t="s">
        <v>1163</v>
      </c>
      <c r="C44" s="168" t="s">
        <v>1164</v>
      </c>
      <c r="D44" s="169" t="s">
        <v>1165</v>
      </c>
      <c r="E44" s="168" t="s">
        <v>1166</v>
      </c>
      <c r="F44" s="170">
        <v>41143</v>
      </c>
      <c r="G44" s="168" t="s">
        <v>1254</v>
      </c>
    </row>
    <row r="45" spans="1:7" ht="75" x14ac:dyDescent="0.2">
      <c r="A45" s="153">
        <v>43</v>
      </c>
      <c r="B45" s="168" t="s">
        <v>1167</v>
      </c>
      <c r="C45" s="168" t="s">
        <v>1168</v>
      </c>
      <c r="D45" s="169" t="s">
        <v>1169</v>
      </c>
      <c r="E45" s="168" t="s">
        <v>1170</v>
      </c>
      <c r="F45" s="168" t="s">
        <v>1171</v>
      </c>
      <c r="G45" s="168" t="s">
        <v>1255</v>
      </c>
    </row>
    <row r="46" spans="1:7" ht="75" x14ac:dyDescent="0.2">
      <c r="A46" s="153">
        <v>44</v>
      </c>
      <c r="B46" s="168" t="s">
        <v>1172</v>
      </c>
      <c r="C46" s="168" t="s">
        <v>1173</v>
      </c>
      <c r="D46" s="169" t="s">
        <v>1174</v>
      </c>
      <c r="E46" s="168" t="s">
        <v>1175</v>
      </c>
      <c r="F46" s="168" t="s">
        <v>1176</v>
      </c>
      <c r="G46" s="168" t="s">
        <v>1256</v>
      </c>
    </row>
    <row r="47" spans="1:7" ht="75" x14ac:dyDescent="0.2">
      <c r="A47" s="153">
        <v>45</v>
      </c>
      <c r="B47" s="168" t="s">
        <v>1177</v>
      </c>
      <c r="C47" s="168" t="s">
        <v>1178</v>
      </c>
      <c r="D47" s="169" t="s">
        <v>1179</v>
      </c>
      <c r="E47" s="168" t="s">
        <v>1180</v>
      </c>
      <c r="F47" s="168" t="s">
        <v>1181</v>
      </c>
      <c r="G47" s="168" t="s">
        <v>1257</v>
      </c>
    </row>
    <row r="48" spans="1:7" ht="60" x14ac:dyDescent="0.2">
      <c r="A48" s="153">
        <v>46</v>
      </c>
      <c r="B48" s="168" t="s">
        <v>1182</v>
      </c>
      <c r="C48" s="168" t="s">
        <v>1183</v>
      </c>
      <c r="D48" s="169" t="s">
        <v>1184</v>
      </c>
      <c r="E48" s="168">
        <v>3818015651</v>
      </c>
      <c r="F48" s="170">
        <v>41136</v>
      </c>
      <c r="G48" s="168" t="s">
        <v>1258</v>
      </c>
    </row>
    <row r="49" spans="1:7" ht="75" x14ac:dyDescent="0.2">
      <c r="A49" s="153">
        <v>47</v>
      </c>
      <c r="B49" s="168" t="s">
        <v>1185</v>
      </c>
      <c r="C49" s="168" t="s">
        <v>1186</v>
      </c>
      <c r="D49" s="169" t="s">
        <v>1187</v>
      </c>
      <c r="E49" s="168">
        <v>3818015718</v>
      </c>
      <c r="F49" s="170">
        <v>41134</v>
      </c>
      <c r="G49" s="168" t="s">
        <v>1259</v>
      </c>
    </row>
    <row r="50" spans="1:7" ht="75" x14ac:dyDescent="0.2">
      <c r="A50" s="153">
        <v>48</v>
      </c>
      <c r="B50" s="168" t="s">
        <v>1188</v>
      </c>
      <c r="C50" s="168" t="s">
        <v>1189</v>
      </c>
      <c r="D50" s="169" t="s">
        <v>1190</v>
      </c>
      <c r="E50" s="168">
        <v>3818014457</v>
      </c>
      <c r="F50" s="170">
        <v>41143</v>
      </c>
      <c r="G50" s="168" t="s">
        <v>1260</v>
      </c>
    </row>
    <row r="51" spans="1:7" ht="90" x14ac:dyDescent="0.2">
      <c r="A51" s="153">
        <v>49</v>
      </c>
      <c r="B51" s="168" t="s">
        <v>1191</v>
      </c>
      <c r="C51" s="168" t="s">
        <v>1192</v>
      </c>
      <c r="D51" s="169" t="s">
        <v>1193</v>
      </c>
      <c r="E51" s="168">
        <v>3818015563</v>
      </c>
      <c r="F51" s="170" t="s">
        <v>1261</v>
      </c>
      <c r="G51" s="168" t="s">
        <v>1262</v>
      </c>
    </row>
    <row r="52" spans="1:7" ht="75" x14ac:dyDescent="0.2">
      <c r="A52" s="153">
        <v>50</v>
      </c>
      <c r="B52" s="168" t="s">
        <v>1194</v>
      </c>
      <c r="C52" s="168" t="s">
        <v>1195</v>
      </c>
      <c r="D52" s="169" t="s">
        <v>1196</v>
      </c>
      <c r="E52" s="168">
        <v>3818015570</v>
      </c>
      <c r="F52" s="170">
        <v>41163</v>
      </c>
      <c r="G52" s="168" t="s">
        <v>1263</v>
      </c>
    </row>
    <row r="53" spans="1:7" ht="75" x14ac:dyDescent="0.2">
      <c r="A53" s="153">
        <v>51</v>
      </c>
      <c r="B53" s="168" t="s">
        <v>1197</v>
      </c>
      <c r="C53" s="168" t="s">
        <v>1198</v>
      </c>
      <c r="D53" s="171" t="s">
        <v>1199</v>
      </c>
      <c r="E53" s="168">
        <v>3818014601</v>
      </c>
      <c r="F53" s="170">
        <v>41134</v>
      </c>
      <c r="G53" s="168" t="s">
        <v>1264</v>
      </c>
    </row>
    <row r="54" spans="1:7" ht="90" x14ac:dyDescent="0.2">
      <c r="A54" s="153">
        <v>52</v>
      </c>
      <c r="B54" s="168" t="s">
        <v>1200</v>
      </c>
      <c r="C54" s="168" t="s">
        <v>40</v>
      </c>
      <c r="D54" s="171" t="s">
        <v>1201</v>
      </c>
      <c r="E54" s="171" t="s">
        <v>1202</v>
      </c>
      <c r="F54" s="171" t="s">
        <v>1203</v>
      </c>
      <c r="G54" s="168" t="s">
        <v>1265</v>
      </c>
    </row>
    <row r="55" spans="1:7" ht="75" x14ac:dyDescent="0.2">
      <c r="A55" s="153">
        <v>53</v>
      </c>
      <c r="B55" s="168" t="s">
        <v>1204</v>
      </c>
      <c r="C55" s="168" t="s">
        <v>1205</v>
      </c>
      <c r="D55" s="171" t="s">
        <v>1206</v>
      </c>
      <c r="E55" s="171" t="s">
        <v>1207</v>
      </c>
      <c r="F55" s="171" t="s">
        <v>1208</v>
      </c>
      <c r="G55" s="168" t="s">
        <v>1266</v>
      </c>
    </row>
    <row r="56" spans="1:7" ht="105" x14ac:dyDescent="0.2">
      <c r="A56" s="153">
        <v>54</v>
      </c>
      <c r="B56" s="168" t="s">
        <v>1209</v>
      </c>
      <c r="C56" s="168" t="s">
        <v>54</v>
      </c>
      <c r="D56" s="169">
        <v>1023802083183</v>
      </c>
      <c r="E56" s="168">
        <v>3818014665</v>
      </c>
      <c r="F56" s="170">
        <v>41108</v>
      </c>
      <c r="G56" s="168" t="s">
        <v>1267</v>
      </c>
    </row>
    <row r="57" spans="1:7" ht="150" x14ac:dyDescent="0.2">
      <c r="A57" s="153">
        <v>55</v>
      </c>
      <c r="B57" s="168" t="s">
        <v>1210</v>
      </c>
      <c r="C57" s="168" t="s">
        <v>1211</v>
      </c>
      <c r="D57" s="171" t="s">
        <v>1212</v>
      </c>
      <c r="E57" s="168">
        <v>3818001754</v>
      </c>
      <c r="F57" s="170">
        <v>43089</v>
      </c>
      <c r="G57" s="168" t="s">
        <v>1268</v>
      </c>
    </row>
    <row r="58" spans="1:7" ht="75" x14ac:dyDescent="0.2">
      <c r="A58" s="153">
        <v>56</v>
      </c>
      <c r="B58" s="168" t="s">
        <v>1213</v>
      </c>
      <c r="C58" s="168" t="s">
        <v>1214</v>
      </c>
      <c r="D58" s="171" t="s">
        <v>1215</v>
      </c>
      <c r="E58" s="168">
        <v>3818015612</v>
      </c>
      <c r="F58" s="170" t="s">
        <v>1269</v>
      </c>
      <c r="G58" s="168" t="s">
        <v>1270</v>
      </c>
    </row>
    <row r="59" spans="1:7" ht="48" customHeight="1" x14ac:dyDescent="0.2">
      <c r="A59" s="153">
        <v>57</v>
      </c>
      <c r="B59" s="168" t="s">
        <v>1216</v>
      </c>
      <c r="C59" s="168" t="s">
        <v>1217</v>
      </c>
      <c r="D59" s="169">
        <v>1023802085053</v>
      </c>
      <c r="E59" s="168">
        <v>3818009263</v>
      </c>
      <c r="F59" s="170">
        <v>36875</v>
      </c>
      <c r="G59" s="168" t="s">
        <v>1221</v>
      </c>
    </row>
    <row r="60" spans="1:7" ht="75" x14ac:dyDescent="0.2">
      <c r="A60" s="153">
        <v>58</v>
      </c>
      <c r="B60" s="168" t="s">
        <v>1219</v>
      </c>
      <c r="C60" s="168" t="s">
        <v>1037</v>
      </c>
      <c r="D60" s="169">
        <v>1123818000899</v>
      </c>
      <c r="E60" s="168">
        <v>3818030071</v>
      </c>
      <c r="F60" s="170">
        <v>40989</v>
      </c>
      <c r="G60" s="168" t="s">
        <v>1218</v>
      </c>
    </row>
    <row r="61" spans="1:7" ht="51.75" customHeight="1" x14ac:dyDescent="0.2">
      <c r="A61" s="153">
        <v>59</v>
      </c>
      <c r="B61" s="172" t="s">
        <v>1386</v>
      </c>
      <c r="C61" s="172" t="s">
        <v>1387</v>
      </c>
      <c r="D61" s="173">
        <v>1233800013413</v>
      </c>
      <c r="E61" s="172">
        <v>3808283210</v>
      </c>
      <c r="F61" s="174">
        <v>45110</v>
      </c>
      <c r="G61" s="172" t="s">
        <v>1388</v>
      </c>
    </row>
    <row r="62" spans="1:7" ht="75" x14ac:dyDescent="0.25">
      <c r="A62" s="153">
        <v>60</v>
      </c>
      <c r="B62" s="175" t="s">
        <v>1781</v>
      </c>
      <c r="C62" s="176" t="s">
        <v>1784</v>
      </c>
      <c r="D62" s="177" t="s">
        <v>1785</v>
      </c>
      <c r="E62" s="177" t="s">
        <v>1786</v>
      </c>
      <c r="F62" s="177" t="s">
        <v>1787</v>
      </c>
      <c r="G62" s="177" t="s">
        <v>1788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подраздел 1.1. земля</vt:lpstr>
      <vt:lpstr>подраздел 1.2 нежилые здания</vt:lpstr>
      <vt:lpstr>1.3. жилые дома, помещения</vt:lpstr>
      <vt:lpstr>подраздел 1.3 нежилые помещения</vt:lpstr>
      <vt:lpstr>подраздел 1.4 возд. морск. суда</vt:lpstr>
      <vt:lpstr>подраздел 2.1</vt:lpstr>
      <vt:lpstr>раздел 2.3 движимое имущество</vt:lpstr>
      <vt:lpstr>раздел 3</vt:lpstr>
      <vt:lpstr>'подраздел 1.2 нежилые здания'!Заголовки_для_печати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Лапшина</dc:creator>
  <cp:lastModifiedBy>Лапшина</cp:lastModifiedBy>
  <cp:lastPrinted>2026-02-06T07:10:25Z</cp:lastPrinted>
  <dcterms:created xsi:type="dcterms:W3CDTF">2022-12-15T06:55:18Z</dcterms:created>
  <dcterms:modified xsi:type="dcterms:W3CDTF">2026-02-13T08:16:36Z</dcterms:modified>
</cp:coreProperties>
</file>