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1"/>
  </bookViews>
  <sheets>
    <sheet name="превонач2014-2015" sheetId="1" r:id="rId1"/>
    <sheet name="май2014-2015" sheetId="2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<sst xmlns="http://schemas.openxmlformats.org/spreadsheetml/2006/main" count="79" uniqueCount="48">
  <si>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Наименование</t>
  </si>
  <si>
    <t>Код</t>
  </si>
  <si>
    <t>Всего источников внутреннего финансирования дефицита бюджета</t>
  </si>
  <si>
    <t>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</si>
  <si>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</si>
  <si>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</si>
  <si>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</si>
  <si>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</si>
  <si>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</si>
  <si>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91001030000050000810</t>
  </si>
  <si>
    <t>91001020000050000810</t>
  </si>
  <si>
    <t>00001050201050000510</t>
  </si>
  <si>
    <t>00001050201050000610</t>
  </si>
  <si>
    <t>91001030000050000710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</si>
  <si>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</si>
  <si>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</si>
  <si>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</si>
  <si>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</si>
  <si>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</si>
  <si>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</si>
  <si>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</si>
  <si>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91010000000000000000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</si>
  <si>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</si>
  <si>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</si>
  <si>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</si>
  <si>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</si>
  <si>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</si>
  <si>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</si>
  <si>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Усть-Кутского муниципального образования  </t>
  </si>
  <si>
    <t>00001050000000000000</t>
  </si>
  <si>
    <t xml:space="preserve"> от  "_____ "____________ 201__ г.  №_____</t>
  </si>
  <si>
    <t>на плановый период 2014 и 2015  годов</t>
  </si>
  <si>
    <t>(тыс.рублей)</t>
  </si>
  <si>
    <t>2014 год</t>
  </si>
  <si>
    <t>2015 год</t>
  </si>
  <si>
    <t xml:space="preserve">                         Приложение № 21</t>
  </si>
  <si>
    <t xml:space="preserve">к решению Думы Усть-Кутского </t>
  </si>
  <si>
    <t xml:space="preserve">муниципального образования </t>
  </si>
  <si>
    <t>91001030100050000810</t>
  </si>
  <si>
    <t>91001030100050000710</t>
  </si>
  <si>
    <t>к решению Думы Усть-Кутского муниципального</t>
  </si>
  <si>
    <t>образования "О внесении изменений в решение Думы</t>
  </si>
  <si>
    <t>"О бюджете Усть-Кутского муниципального образования</t>
  </si>
  <si>
    <t>на 2013 год и на плановый период 2014 и 2015 годов"</t>
  </si>
  <si>
    <t>Приложение №21</t>
  </si>
  <si>
    <t>Усть-Кутского муниципального образования от 25.12.2012г. №121</t>
  </si>
  <si>
    <t>91010300000000000000</t>
  </si>
  <si>
    <t>от "24"  мая 2013  № 148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</si>
</sst>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6">
      <selection activeCell="E7" sqref="E7"/>
    </sheetView>
  </sheetViews>
  <sheetFormatPr defaultColWidth="9.00390625" defaultRowHeight="12.75"/>
  <cols>
    <col min="1" max="1" width="45.875" style="0" customWidth="1"/>
    <col min="2" max="2" width="24.25390625" style="0" customWidth="1"/>
    <col min="3" max="4" width="12.25390625" style="0" customWidth="1"/>
  </cols>
  <sheetData>
    <row r="1" spans="1:4" ht="15.75" customHeight="1">
      <c r="A1" s="2"/>
      <c r="B1" s="28" t="s">
        <v>35</v>
      </c>
      <c r="C1" s="28"/>
      <c r="D1" s="29"/>
    </row>
    <row r="2" spans="1:4" ht="15.75" customHeight="1">
      <c r="A2" s="2"/>
      <c r="B2" s="30" t="s">
        <v>36</v>
      </c>
      <c r="C2" s="30"/>
      <c r="D2" s="31"/>
    </row>
    <row r="3" spans="1:4" ht="15.75" customHeight="1">
      <c r="A3" s="30" t="s">
        <v>37</v>
      </c>
      <c r="B3" s="32"/>
      <c r="C3" s="32"/>
      <c r="D3" s="33"/>
    </row>
    <row r="4" spans="1:4" ht="15.75" customHeight="1">
      <c r="A4" s="30"/>
      <c r="B4" s="32"/>
      <c r="C4" s="32"/>
      <c r="D4" s="33"/>
    </row>
    <row r="5" spans="1:4" ht="21" customHeight="1">
      <c r="A5" s="30" t="s">
        <v>30</v>
      </c>
      <c r="B5" s="32"/>
      <c r="C5" s="32"/>
      <c r="D5" s="33"/>
    </row>
    <row r="6" spans="1:4" ht="21" customHeight="1">
      <c r="A6" s="24"/>
      <c r="B6" s="25"/>
      <c r="C6" s="25"/>
      <c r="D6" s="26"/>
    </row>
    <row r="7" spans="1:4" ht="18" customHeight="1">
      <c r="A7" s="36" t="s">
        <v>4</v>
      </c>
      <c r="B7" s="36"/>
      <c r="C7" s="36"/>
      <c r="D7" s="2"/>
    </row>
    <row r="8" spans="1:4" ht="15.75">
      <c r="A8" s="36" t="s">
        <v>3</v>
      </c>
      <c r="B8" s="36"/>
      <c r="C8" s="36"/>
      <c r="D8" s="2"/>
    </row>
    <row r="9" spans="1:4" ht="15.75">
      <c r="A9" s="37" t="s">
        <v>28</v>
      </c>
      <c r="B9" s="37"/>
      <c r="C9" s="37"/>
      <c r="D9" s="2"/>
    </row>
    <row r="10" spans="1:4" ht="15.75">
      <c r="A10" s="38" t="s">
        <v>31</v>
      </c>
      <c r="B10" s="38"/>
      <c r="C10" s="38"/>
      <c r="D10" s="2"/>
    </row>
    <row r="11" spans="1:4" ht="16.5" thickBot="1">
      <c r="A11" s="16"/>
      <c r="B11" s="16"/>
      <c r="C11" s="34" t="s">
        <v>32</v>
      </c>
      <c r="D11" s="35"/>
    </row>
    <row r="12" spans="1:4" ht="16.5" thickBot="1">
      <c r="A12" s="13" t="s">
        <v>0</v>
      </c>
      <c r="B12" s="14" t="s">
        <v>1</v>
      </c>
      <c r="C12" s="15" t="s">
        <v>33</v>
      </c>
      <c r="D12" s="4" t="s">
        <v>34</v>
      </c>
    </row>
    <row r="13" spans="1:4" ht="33" customHeight="1" thickBot="1">
      <c r="A13" s="3" t="s">
        <v>2</v>
      </c>
      <c r="B13" s="4"/>
      <c r="C13" s="19">
        <f>SUM(C14+C21+C23)</f>
        <v>48631.90000000002</v>
      </c>
      <c r="D13" s="20">
        <f>SUM(D14+D21+D23)</f>
        <v>26693.900000000023</v>
      </c>
    </row>
    <row r="14" spans="1:4" ht="48" thickBot="1">
      <c r="A14" s="5" t="s">
        <v>14</v>
      </c>
      <c r="B14" s="6" t="s">
        <v>7</v>
      </c>
      <c r="C14" s="19">
        <f>SUM(C15+C18)</f>
        <v>43532</v>
      </c>
      <c r="D14" s="20">
        <f>SUM(D15+D18)</f>
        <v>21894</v>
      </c>
    </row>
    <row r="15" spans="1:4" ht="32.25" thickBot="1">
      <c r="A15" s="5" t="s">
        <v>15</v>
      </c>
      <c r="B15" s="6" t="s">
        <v>16</v>
      </c>
      <c r="C15" s="19">
        <f>SUM(C16:C17)</f>
        <v>50532</v>
      </c>
      <c r="D15" s="20">
        <f>SUM(D16:D17)</f>
        <v>21894</v>
      </c>
    </row>
    <row r="16" spans="1:4" ht="48" thickBot="1">
      <c r="A16" s="7" t="s">
        <v>17</v>
      </c>
      <c r="B16" s="8" t="s">
        <v>8</v>
      </c>
      <c r="C16" s="17">
        <v>55532</v>
      </c>
      <c r="D16" s="18">
        <v>26894</v>
      </c>
    </row>
    <row r="17" spans="1:4" ht="48" thickBot="1">
      <c r="A17" s="7" t="s">
        <v>18</v>
      </c>
      <c r="B17" s="8" t="s">
        <v>10</v>
      </c>
      <c r="C17" s="17">
        <v>-5000</v>
      </c>
      <c r="D17" s="18">
        <v>-5000</v>
      </c>
    </row>
    <row r="18" spans="1:4" ht="48" thickBot="1">
      <c r="A18" s="5" t="s">
        <v>19</v>
      </c>
      <c r="B18" s="6" t="s">
        <v>21</v>
      </c>
      <c r="C18" s="19">
        <f>SUM(C19:C20)</f>
        <v>-7000</v>
      </c>
      <c r="D18" s="20">
        <f>SUM(D19:D20)</f>
        <v>0</v>
      </c>
    </row>
    <row r="19" spans="1:4" ht="48" thickBot="1">
      <c r="A19" s="7" t="s">
        <v>20</v>
      </c>
      <c r="B19" s="8" t="s">
        <v>13</v>
      </c>
      <c r="C19" s="17">
        <v>0</v>
      </c>
      <c r="D19" s="18">
        <v>0</v>
      </c>
    </row>
    <row r="20" spans="1:4" ht="63.75" thickBot="1">
      <c r="A20" s="7" t="s">
        <v>22</v>
      </c>
      <c r="B20" s="8" t="s">
        <v>9</v>
      </c>
      <c r="C20" s="17">
        <v>-7000</v>
      </c>
      <c r="D20" s="18">
        <v>0</v>
      </c>
    </row>
    <row r="21" spans="1:6" ht="48" thickBot="1">
      <c r="A21" s="5" t="s">
        <v>5</v>
      </c>
      <c r="B21" s="11" t="s">
        <v>23</v>
      </c>
      <c r="C21" s="19">
        <f>SUM(C22)</f>
        <v>0</v>
      </c>
      <c r="D21" s="20">
        <f>SUM(D22)</f>
        <v>0</v>
      </c>
      <c r="F21" s="10"/>
    </row>
    <row r="22" spans="1:4" ht="63.75" thickBot="1">
      <c r="A22" s="7" t="s">
        <v>6</v>
      </c>
      <c r="B22" s="12" t="s">
        <v>24</v>
      </c>
      <c r="C22" s="19">
        <v>0</v>
      </c>
      <c r="D22" s="18">
        <v>0</v>
      </c>
    </row>
    <row r="23" spans="1:4" ht="32.25" thickBot="1">
      <c r="A23" s="3" t="s">
        <v>25</v>
      </c>
      <c r="B23" s="8" t="s">
        <v>29</v>
      </c>
      <c r="C23" s="17">
        <f>SUM(C24:C25)</f>
        <v>5099.900000000023</v>
      </c>
      <c r="D23" s="18">
        <f>SUM(D24:D25)</f>
        <v>4799.900000000023</v>
      </c>
    </row>
    <row r="24" spans="1:4" ht="32.25" thickBot="1">
      <c r="A24" s="7" t="s">
        <v>26</v>
      </c>
      <c r="B24" s="8" t="s">
        <v>11</v>
      </c>
      <c r="C24" s="17">
        <v>-1033908.6</v>
      </c>
      <c r="D24" s="18">
        <v>-1028872.6</v>
      </c>
    </row>
    <row r="25" spans="1:4" ht="32.25" thickBot="1">
      <c r="A25" s="7" t="s">
        <v>27</v>
      </c>
      <c r="B25" s="8" t="s">
        <v>12</v>
      </c>
      <c r="C25" s="18">
        <v>1039008.5</v>
      </c>
      <c r="D25" s="21">
        <v>1033672.5</v>
      </c>
    </row>
    <row r="26" spans="1:4" ht="15">
      <c r="A26" s="9"/>
      <c r="B26" s="9"/>
      <c r="C26" s="22"/>
      <c r="D26" s="23"/>
    </row>
    <row r="27" spans="1:4" ht="15">
      <c r="A27" s="9"/>
      <c r="B27" s="9"/>
      <c r="C27" s="22"/>
      <c r="D27" s="23"/>
    </row>
    <row r="28" spans="1:3" ht="14.25">
      <c r="A28" s="1"/>
      <c r="B28" s="1"/>
      <c r="C28" s="1"/>
    </row>
  </sheetData>
  <sheetProtection/>
  <mergeCells count="10">
    <mergeCell ref="B1:D1"/>
    <mergeCell ref="B2:D2"/>
    <mergeCell ref="A3:D3"/>
    <mergeCell ref="A4:D4"/>
    <mergeCell ref="A5:D5"/>
    <mergeCell ref="C11:D11"/>
    <mergeCell ref="A7:C7"/>
    <mergeCell ref="A8:C8"/>
    <mergeCell ref="A9:C9"/>
    <mergeCell ref="A10:C10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75" zoomScaleNormal="75" zoomScalePageLayoutView="0" workbookViewId="0" topLeftCell="A1">
      <selection activeCell="B7" sqref="B7:D7"/>
    </sheetView>
  </sheetViews>
  <sheetFormatPr defaultColWidth="8.875" defaultRowHeight="12.75"/>
  <cols>
    <col min="1" max="1" width="45.875" style="2" customWidth="1"/>
    <col min="2" max="2" width="24.25390625" style="2" customWidth="1"/>
    <col min="3" max="3" width="13.875" style="2" customWidth="1"/>
    <col min="4" max="4" width="20.375" style="2" customWidth="1"/>
    <col min="5" max="16384" width="8.875" style="2" customWidth="1"/>
  </cols>
  <sheetData>
    <row r="1" spans="2:4" ht="15.75">
      <c r="B1" s="40" t="s">
        <v>44</v>
      </c>
      <c r="C1" s="40"/>
      <c r="D1" s="40"/>
    </row>
    <row r="2" spans="2:4" ht="15.75">
      <c r="B2" s="30" t="s">
        <v>40</v>
      </c>
      <c r="C2" s="30"/>
      <c r="D2" s="30"/>
    </row>
    <row r="3" spans="2:4" ht="15.75">
      <c r="B3" s="30" t="s">
        <v>41</v>
      </c>
      <c r="C3" s="30"/>
      <c r="D3" s="30"/>
    </row>
    <row r="4" spans="1:4" ht="15.75" customHeight="1">
      <c r="A4" s="30" t="s">
        <v>45</v>
      </c>
      <c r="B4" s="32"/>
      <c r="C4" s="32"/>
      <c r="D4" s="32"/>
    </row>
    <row r="5" spans="2:4" ht="15.75">
      <c r="B5" s="30" t="s">
        <v>42</v>
      </c>
      <c r="C5" s="30"/>
      <c r="D5" s="30"/>
    </row>
    <row r="6" spans="2:4" ht="15.75">
      <c r="B6" s="30" t="s">
        <v>43</v>
      </c>
      <c r="C6" s="30"/>
      <c r="D6" s="30"/>
    </row>
    <row r="7" spans="2:4" ht="15.75">
      <c r="B7" s="30" t="s">
        <v>47</v>
      </c>
      <c r="C7" s="30"/>
      <c r="D7" s="30"/>
    </row>
    <row r="9" spans="1:3" ht="18" customHeight="1">
      <c r="A9" s="36" t="s">
        <v>4</v>
      </c>
      <c r="B9" s="36"/>
      <c r="C9" s="36"/>
    </row>
    <row r="10" spans="1:3" ht="15.75">
      <c r="A10" s="36" t="s">
        <v>3</v>
      </c>
      <c r="B10" s="36"/>
      <c r="C10" s="36"/>
    </row>
    <row r="11" spans="1:3" ht="15.75">
      <c r="A11" s="37" t="s">
        <v>28</v>
      </c>
      <c r="B11" s="37"/>
      <c r="C11" s="37"/>
    </row>
    <row r="12" spans="1:3" ht="15.75">
      <c r="A12" s="38" t="s">
        <v>31</v>
      </c>
      <c r="B12" s="38"/>
      <c r="C12" s="38"/>
    </row>
    <row r="13" spans="1:4" ht="16.5" thickBot="1">
      <c r="A13" s="16"/>
      <c r="B13" s="16"/>
      <c r="C13" s="34" t="s">
        <v>32</v>
      </c>
      <c r="D13" s="39"/>
    </row>
    <row r="14" spans="1:4" ht="16.5" thickBot="1">
      <c r="A14" s="13" t="s">
        <v>0</v>
      </c>
      <c r="B14" s="14" t="s">
        <v>1</v>
      </c>
      <c r="C14" s="15" t="s">
        <v>33</v>
      </c>
      <c r="D14" s="4" t="s">
        <v>34</v>
      </c>
    </row>
    <row r="15" spans="1:4" ht="33" customHeight="1" thickBot="1">
      <c r="A15" s="3" t="s">
        <v>2</v>
      </c>
      <c r="B15" s="4"/>
      <c r="C15" s="19">
        <f>SUM(C16+C23+C25)</f>
        <v>48631.90000000002</v>
      </c>
      <c r="D15" s="20">
        <f>SUM(D16+D23+D25)</f>
        <v>26693.900000000023</v>
      </c>
    </row>
    <row r="16" spans="1:4" ht="48" thickBot="1">
      <c r="A16" s="5" t="s">
        <v>14</v>
      </c>
      <c r="B16" s="6" t="s">
        <v>7</v>
      </c>
      <c r="C16" s="19">
        <f>SUM(C17+C20)</f>
        <v>43532</v>
      </c>
      <c r="D16" s="20">
        <f>SUM(D17+D20)</f>
        <v>21894</v>
      </c>
    </row>
    <row r="17" spans="1:4" ht="32.25" thickBot="1">
      <c r="A17" s="5" t="s">
        <v>15</v>
      </c>
      <c r="B17" s="6" t="s">
        <v>16</v>
      </c>
      <c r="C17" s="19">
        <f>SUM(C18:C19)</f>
        <v>50532</v>
      </c>
      <c r="D17" s="20">
        <f>SUM(D18:D19)</f>
        <v>21894</v>
      </c>
    </row>
    <row r="18" spans="1:4" ht="48" thickBot="1">
      <c r="A18" s="7" t="s">
        <v>17</v>
      </c>
      <c r="B18" s="8" t="s">
        <v>8</v>
      </c>
      <c r="C18" s="17">
        <v>55532</v>
      </c>
      <c r="D18" s="18">
        <v>26894</v>
      </c>
    </row>
    <row r="19" spans="1:4" ht="48" thickBot="1">
      <c r="A19" s="7" t="s">
        <v>18</v>
      </c>
      <c r="B19" s="8" t="s">
        <v>10</v>
      </c>
      <c r="C19" s="17">
        <v>-5000</v>
      </c>
      <c r="D19" s="18">
        <v>-5000</v>
      </c>
    </row>
    <row r="20" spans="1:4" ht="48" thickBot="1">
      <c r="A20" s="5" t="s">
        <v>19</v>
      </c>
      <c r="B20" s="6" t="s">
        <v>46</v>
      </c>
      <c r="C20" s="19">
        <f>SUM(C21:C22)</f>
        <v>-7000</v>
      </c>
      <c r="D20" s="20">
        <f>SUM(D21:D22)</f>
        <v>0</v>
      </c>
    </row>
    <row r="21" spans="1:4" ht="48" thickBot="1">
      <c r="A21" s="7" t="s">
        <v>20</v>
      </c>
      <c r="B21" s="8" t="s">
        <v>39</v>
      </c>
      <c r="C21" s="17">
        <v>0</v>
      </c>
      <c r="D21" s="18">
        <v>0</v>
      </c>
    </row>
    <row r="22" spans="1:4" ht="63.75" thickBot="1">
      <c r="A22" s="7" t="s">
        <v>22</v>
      </c>
      <c r="B22" s="8" t="s">
        <v>38</v>
      </c>
      <c r="C22" s="17">
        <v>-7000</v>
      </c>
      <c r="D22" s="18">
        <v>0</v>
      </c>
    </row>
    <row r="23" spans="1:4" ht="48" thickBot="1">
      <c r="A23" s="5" t="s">
        <v>5</v>
      </c>
      <c r="B23" s="11" t="s">
        <v>23</v>
      </c>
      <c r="C23" s="19">
        <f>SUM(C24)</f>
        <v>0</v>
      </c>
      <c r="D23" s="20">
        <f>SUM(D24)</f>
        <v>0</v>
      </c>
    </row>
    <row r="24" spans="1:4" ht="63.75" thickBot="1">
      <c r="A24" s="7" t="s">
        <v>6</v>
      </c>
      <c r="B24" s="12" t="s">
        <v>24</v>
      </c>
      <c r="C24" s="19">
        <v>0</v>
      </c>
      <c r="D24" s="18">
        <v>0</v>
      </c>
    </row>
    <row r="25" spans="1:4" ht="32.25" thickBot="1">
      <c r="A25" s="3" t="s">
        <v>25</v>
      </c>
      <c r="B25" s="8" t="s">
        <v>29</v>
      </c>
      <c r="C25" s="17">
        <f>SUM(C26:C27)</f>
        <v>5099.900000000023</v>
      </c>
      <c r="D25" s="18">
        <f>SUM(D26:D27)</f>
        <v>4799.900000000023</v>
      </c>
    </row>
    <row r="26" spans="1:4" ht="32.25" thickBot="1">
      <c r="A26" s="7" t="s">
        <v>26</v>
      </c>
      <c r="B26" s="8" t="s">
        <v>11</v>
      </c>
      <c r="C26" s="17">
        <v>-1035408.6</v>
      </c>
      <c r="D26" s="18">
        <v>-1031272.6</v>
      </c>
    </row>
    <row r="27" spans="1:4" ht="32.25" thickBot="1">
      <c r="A27" s="7" t="s">
        <v>27</v>
      </c>
      <c r="B27" s="8" t="s">
        <v>12</v>
      </c>
      <c r="C27" s="18">
        <v>1040508.5</v>
      </c>
      <c r="D27" s="21">
        <v>1036072.5</v>
      </c>
    </row>
    <row r="28" spans="3:4" ht="15.75">
      <c r="C28" s="27"/>
      <c r="D28" s="27"/>
    </row>
    <row r="29" spans="3:4" ht="15.75">
      <c r="C29" s="27"/>
      <c r="D29" s="27"/>
    </row>
  </sheetData>
  <sheetProtection/>
  <mergeCells count="12">
    <mergeCell ref="B1:D1"/>
    <mergeCell ref="B2:D2"/>
    <mergeCell ref="B3:D3"/>
    <mergeCell ref="B5:D5"/>
    <mergeCell ref="B6:D6"/>
    <mergeCell ref="A4:D4"/>
    <mergeCell ref="A10:C10"/>
    <mergeCell ref="A11:C11"/>
    <mergeCell ref="A12:C12"/>
    <mergeCell ref="C13:D13"/>
    <mergeCell ref="A9:C9"/>
    <mergeCell ref="B7:D7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2013-05-28T07:27:21Z</cp:lastPrinted>
  <dcterms:created xsi:type="dcterms:W3CDTF">2006-09-21T05:48:34Z</dcterms:created>
  <dcterms:modified xsi:type="dcterms:W3CDTF">2013-05-31T02:21:56Z</dcterms:modified>
  <cp:category/>
  <cp:version/>
  <cp:contentType/>
  <cp:contentStatus/>
</cp:coreProperties>
</file>