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'Бюджет'!#REF!</definedName>
    <definedName name="SIGN" localSheetId="0">'Бюджет'!$A$22:$D$23</definedName>
  </definedNames>
  <calcPr fullCalcOnLoad="1"/>
</workbook>
</file>

<file path=xl/sharedStrings.xml><?xml version="1.0" encoding="utf-8"?>
<sst xmlns="http://schemas.openxmlformats.org/spreadsheetml/2006/main" count="134" uniqueCount="69">
  <si>
    <t>Итого</t>
  </si>
  <si>
    <t>тыс. руб.</t>
  </si>
  <si>
    <t/>
  </si>
  <si>
    <t>Наименование кода</t>
  </si>
  <si>
    <t>Ассигнования 2013  год</t>
  </si>
  <si>
    <t>01</t>
  </si>
  <si>
    <t>02</t>
  </si>
  <si>
    <t>03</t>
  </si>
  <si>
    <t>04</t>
  </si>
  <si>
    <t>06</t>
  </si>
  <si>
    <t>11</t>
  </si>
  <si>
    <t>13</t>
  </si>
  <si>
    <t>09</t>
  </si>
  <si>
    <t>05</t>
  </si>
  <si>
    <t>08</t>
  </si>
  <si>
    <t>12</t>
  </si>
  <si>
    <t>07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</si>
  <si>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</si>
  <si>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</si>
  <si>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</si>
  <si>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</si>
  <si>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</si>
  <si>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</si>
  <si>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</si>
  <si>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</si>
  <si>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</si>
  <si>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</si>
  <si>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</si>
  <si>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</si>
  <si>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</si>
  <si>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</si>
  <si>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</si>
  <si>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</si>
  <si>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</si>
  <si>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</si>
  <si>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</si>
  <si>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</si>
  <si>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</si>
  <si>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</si>
  <si>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</si>
  <si>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</si>
  <si>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</si>
  <si>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</si>
  <si>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</si>
  <si>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</si>
  <si>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</si>
  <si>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</si>
  <si>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</si>
  <si>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</si>
  <si>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</si>
  <si>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</si>
  <si>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</si>
  <si>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</si>
  <si>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</si>
  <si>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</si>
  <si>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</si>
  <si>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</si>
  <si>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</si>
  <si>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Рз</t>
  </si>
  <si>
    <t>ПР</t>
  </si>
  <si>
    <t>Приложение № 8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</si>
  <si>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</si>
  <si>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</si>
  <si>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 121</t>
  </si>
  <si>
    <t>"О бюджете Усть-Кутского муниципального образования</t>
  </si>
  <si>
    <t>на 2013 год и на плановый период 2014 и 2015 годов"</t>
  </si>
  <si>
    <t>РАСПРЕДЕЛЕНИЕ БЮДЖЕТНЫХ АССИГНОВАНИЙ УСТЬ-КУТСКОГО МУНИЦИПАЛЬНОГО ОБРАЗОВАНИЯ НА 2013 ГОД ПО РАЗДЕЛАМ И ПОДРАЗДЕЛАМ КЛАССИФИКАЦИИ РАСХОДОВ БЮДЖЕТОВ</t>
  </si>
  <si>
    <t>Судебная система</t>
  </si>
  <si>
    <t>от  "26 " ноября 2013г. № 167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</si>
</sst>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49" fontId="8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4" fontId="8" fillId="33" borderId="19" xfId="0" applyNumberFormat="1" applyFont="1" applyFill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8" fillId="33" borderId="20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6"/>
  <sheetViews>
    <sheetView showGridLines="0" tabSelected="1" zoomScalePageLayoutView="0" workbookViewId="0" topLeftCell="A1">
      <selection activeCell="A7" sqref="A7:D7"/>
    </sheetView>
  </sheetViews>
  <sheetFormatPr defaultColWidth="9.140625" defaultRowHeight="12.75" customHeight="1" outlineLevelRow="1"/>
  <cols>
    <col min="1" max="1" width="54.140625" style="0" customWidth="1"/>
    <col min="2" max="3" width="6.7109375" style="0" customWidth="1"/>
    <col min="4" max="4" width="27.57421875" style="0" customWidth="1"/>
  </cols>
  <sheetData>
    <row r="1" spans="1:4" ht="12.75" customHeight="1">
      <c r="A1" s="22"/>
      <c r="B1" s="28" t="s">
        <v>60</v>
      </c>
      <c r="C1" s="29"/>
      <c r="D1" s="29"/>
    </row>
    <row r="2" spans="1:4" ht="12.75" customHeight="1">
      <c r="A2" s="30" t="s">
        <v>61</v>
      </c>
      <c r="B2" s="31"/>
      <c r="C2" s="31"/>
      <c r="D2" s="31"/>
    </row>
    <row r="3" spans="1:4" ht="12.75" customHeight="1">
      <c r="A3" s="30" t="s">
        <v>62</v>
      </c>
      <c r="B3" s="31"/>
      <c r="C3" s="31"/>
      <c r="D3" s="31"/>
    </row>
    <row r="4" spans="1:4" ht="12.75" customHeight="1">
      <c r="A4" s="30" t="s">
        <v>63</v>
      </c>
      <c r="B4" s="31"/>
      <c r="C4" s="31"/>
      <c r="D4" s="31"/>
    </row>
    <row r="5" spans="1:4" ht="12.75" customHeight="1">
      <c r="A5" s="23" t="s">
        <v>64</v>
      </c>
      <c r="B5" s="24"/>
      <c r="C5" s="24"/>
      <c r="D5" s="24"/>
    </row>
    <row r="6" spans="1:4" ht="12.75" customHeight="1">
      <c r="A6" s="23" t="s">
        <v>65</v>
      </c>
      <c r="B6" s="24"/>
      <c r="C6" s="24"/>
      <c r="D6" s="24"/>
    </row>
    <row r="7" spans="1:4" ht="12.75" customHeight="1">
      <c r="A7" s="23" t="s">
        <v>68</v>
      </c>
      <c r="B7" s="24"/>
      <c r="C7" s="24"/>
      <c r="D7" s="24"/>
    </row>
    <row r="8" spans="1:4" ht="12.75" customHeight="1">
      <c r="A8" s="20"/>
      <c r="B8" s="21"/>
      <c r="C8" s="21"/>
      <c r="D8" s="21"/>
    </row>
    <row r="9" spans="1:4" ht="12.75" customHeight="1">
      <c r="A9" s="20"/>
      <c r="B9" s="21"/>
      <c r="C9" s="21"/>
      <c r="D9" s="21"/>
    </row>
    <row r="10" spans="1:4" ht="39.75" customHeight="1">
      <c r="A10" s="25" t="s">
        <v>66</v>
      </c>
      <c r="B10" s="26"/>
      <c r="C10" s="26"/>
      <c r="D10" s="26"/>
    </row>
    <row r="11" spans="1:4" ht="12.75" customHeight="1">
      <c r="A11" s="27"/>
      <c r="B11" s="27"/>
      <c r="C11" s="27"/>
      <c r="D11" s="27"/>
    </row>
    <row r="12" spans="1:4" ht="13.5" thickBot="1">
      <c r="A12" s="3"/>
      <c r="B12" s="2"/>
      <c r="C12" s="2"/>
      <c r="D12" s="4" t="s">
        <v>1</v>
      </c>
    </row>
    <row r="13" spans="1:4" ht="19.5" customHeight="1" thickBot="1">
      <c r="A13" s="13" t="s">
        <v>3</v>
      </c>
      <c r="B13" s="14" t="s">
        <v>58</v>
      </c>
      <c r="C13" s="14" t="s">
        <v>59</v>
      </c>
      <c r="D13" s="15" t="s">
        <v>4</v>
      </c>
    </row>
    <row r="14" spans="1:4" ht="12.75">
      <c r="A14" s="11" t="s">
        <v>19</v>
      </c>
      <c r="B14" s="12" t="s">
        <v>5</v>
      </c>
      <c r="C14" s="12" t="s">
        <v>2</v>
      </c>
      <c r="D14" s="16">
        <f>D15+D16+D17+D19+D20+D21+D18+0.1</f>
        <v>108645.8</v>
      </c>
    </row>
    <row r="15" spans="1:4" ht="23.25" customHeight="1" outlineLevel="1">
      <c r="A15" s="8" t="s">
        <v>20</v>
      </c>
      <c r="B15" s="6" t="s">
        <v>5</v>
      </c>
      <c r="C15" s="6" t="s">
        <v>6</v>
      </c>
      <c r="D15" s="17">
        <v>2929</v>
      </c>
    </row>
    <row r="16" spans="1:4" ht="33.75" outlineLevel="1">
      <c r="A16" s="8" t="s">
        <v>21</v>
      </c>
      <c r="B16" s="6" t="s">
        <v>5</v>
      </c>
      <c r="C16" s="6" t="s">
        <v>7</v>
      </c>
      <c r="D16" s="17">
        <v>5294.6</v>
      </c>
    </row>
    <row r="17" spans="1:4" ht="33.75" outlineLevel="1">
      <c r="A17" s="8" t="s">
        <v>22</v>
      </c>
      <c r="B17" s="6" t="s">
        <v>5</v>
      </c>
      <c r="C17" s="6" t="s">
        <v>8</v>
      </c>
      <c r="D17" s="17">
        <v>55858.3</v>
      </c>
    </row>
    <row r="18" spans="1:4" ht="12.75" outlineLevel="1">
      <c r="A18" s="8" t="s">
        <v>67</v>
      </c>
      <c r="B18" s="6" t="s">
        <v>5</v>
      </c>
      <c r="C18" s="6" t="s">
        <v>13</v>
      </c>
      <c r="D18" s="17">
        <v>8.2</v>
      </c>
    </row>
    <row r="19" spans="1:4" ht="22.5" outlineLevel="1">
      <c r="A19" s="8" t="s">
        <v>23</v>
      </c>
      <c r="B19" s="6" t="s">
        <v>5</v>
      </c>
      <c r="C19" s="6" t="s">
        <v>9</v>
      </c>
      <c r="D19" s="17">
        <v>21140.7</v>
      </c>
    </row>
    <row r="20" spans="1:4" ht="12.75" outlineLevel="1">
      <c r="A20" s="8" t="s">
        <v>24</v>
      </c>
      <c r="B20" s="6" t="s">
        <v>5</v>
      </c>
      <c r="C20" s="6" t="s">
        <v>10</v>
      </c>
      <c r="D20" s="17">
        <v>1000</v>
      </c>
    </row>
    <row r="21" spans="1:4" ht="12.75" outlineLevel="1">
      <c r="A21" s="8" t="s">
        <v>25</v>
      </c>
      <c r="B21" s="6" t="s">
        <v>5</v>
      </c>
      <c r="C21" s="6" t="s">
        <v>11</v>
      </c>
      <c r="D21" s="17">
        <v>22414.9</v>
      </c>
    </row>
    <row r="22" spans="1:4" ht="21">
      <c r="A22" s="7" t="s">
        <v>26</v>
      </c>
      <c r="B22" s="5" t="s">
        <v>7</v>
      </c>
      <c r="C22" s="5" t="s">
        <v>2</v>
      </c>
      <c r="D22" s="18">
        <f>D23+D24</f>
        <v>2638</v>
      </c>
    </row>
    <row r="23" spans="1:4" ht="12.75" outlineLevel="1">
      <c r="A23" s="8" t="s">
        <v>27</v>
      </c>
      <c r="B23" s="6" t="s">
        <v>7</v>
      </c>
      <c r="C23" s="6" t="s">
        <v>6</v>
      </c>
      <c r="D23" s="17">
        <v>50</v>
      </c>
    </row>
    <row r="24" spans="1:4" ht="22.5" outlineLevel="1">
      <c r="A24" s="8" t="s">
        <v>28</v>
      </c>
      <c r="B24" s="6" t="s">
        <v>7</v>
      </c>
      <c r="C24" s="6" t="s">
        <v>12</v>
      </c>
      <c r="D24" s="17">
        <v>2588</v>
      </c>
    </row>
    <row r="25" spans="1:4" ht="12.75">
      <c r="A25" s="7" t="s">
        <v>29</v>
      </c>
      <c r="B25" s="5" t="s">
        <v>8</v>
      </c>
      <c r="C25" s="5" t="s">
        <v>2</v>
      </c>
      <c r="D25" s="18">
        <f>D26+D27+D28+D29</f>
        <v>11151.48</v>
      </c>
    </row>
    <row r="26" spans="1:4" ht="12.75" outlineLevel="1">
      <c r="A26" s="8" t="s">
        <v>30</v>
      </c>
      <c r="B26" s="6" t="s">
        <v>8</v>
      </c>
      <c r="C26" s="6" t="s">
        <v>13</v>
      </c>
      <c r="D26" s="17">
        <v>3378</v>
      </c>
    </row>
    <row r="27" spans="1:4" ht="12.75" outlineLevel="1">
      <c r="A27" s="8" t="s">
        <v>31</v>
      </c>
      <c r="B27" s="6" t="s">
        <v>8</v>
      </c>
      <c r="C27" s="6" t="s">
        <v>14</v>
      </c>
      <c r="D27" s="17">
        <v>33</v>
      </c>
    </row>
    <row r="28" spans="1:4" ht="12.75" outlineLevel="1">
      <c r="A28" s="8" t="s">
        <v>32</v>
      </c>
      <c r="B28" s="6" t="s">
        <v>8</v>
      </c>
      <c r="C28" s="6" t="s">
        <v>12</v>
      </c>
      <c r="D28" s="17">
        <v>284</v>
      </c>
    </row>
    <row r="29" spans="1:4" ht="12.75" outlineLevel="1">
      <c r="A29" s="8" t="s">
        <v>33</v>
      </c>
      <c r="B29" s="6" t="s">
        <v>8</v>
      </c>
      <c r="C29" s="6" t="s">
        <v>15</v>
      </c>
      <c r="D29" s="17">
        <v>7456.48</v>
      </c>
    </row>
    <row r="30" spans="1:4" ht="12.75">
      <c r="A30" s="7" t="s">
        <v>34</v>
      </c>
      <c r="B30" s="5" t="s">
        <v>13</v>
      </c>
      <c r="C30" s="5" t="s">
        <v>2</v>
      </c>
      <c r="D30" s="18">
        <f>D31</f>
        <v>1449</v>
      </c>
    </row>
    <row r="31" spans="1:4" ht="12.75" outlineLevel="1">
      <c r="A31" s="8" t="s">
        <v>35</v>
      </c>
      <c r="B31" s="6" t="s">
        <v>13</v>
      </c>
      <c r="C31" s="6" t="s">
        <v>6</v>
      </c>
      <c r="D31" s="17">
        <v>1449</v>
      </c>
    </row>
    <row r="32" spans="1:4" ht="12.75">
      <c r="A32" s="7" t="s">
        <v>36</v>
      </c>
      <c r="B32" s="5" t="s">
        <v>16</v>
      </c>
      <c r="C32" s="5" t="s">
        <v>2</v>
      </c>
      <c r="D32" s="18">
        <f>D33+D34+D35+D36</f>
        <v>1012066.1000000001</v>
      </c>
    </row>
    <row r="33" spans="1:4" ht="12.75" outlineLevel="1">
      <c r="A33" s="8" t="s">
        <v>37</v>
      </c>
      <c r="B33" s="6" t="s">
        <v>16</v>
      </c>
      <c r="C33" s="6" t="s">
        <v>5</v>
      </c>
      <c r="D33" s="17">
        <v>307668.4</v>
      </c>
    </row>
    <row r="34" spans="1:4" ht="12.75" outlineLevel="1">
      <c r="A34" s="8" t="s">
        <v>38</v>
      </c>
      <c r="B34" s="6" t="s">
        <v>16</v>
      </c>
      <c r="C34" s="6" t="s">
        <v>6</v>
      </c>
      <c r="D34" s="17">
        <v>632630.4</v>
      </c>
    </row>
    <row r="35" spans="1:4" ht="12.75" outlineLevel="1">
      <c r="A35" s="8" t="s">
        <v>39</v>
      </c>
      <c r="B35" s="6" t="s">
        <v>16</v>
      </c>
      <c r="C35" s="6" t="s">
        <v>16</v>
      </c>
      <c r="D35" s="17">
        <v>8571.4</v>
      </c>
    </row>
    <row r="36" spans="1:4" ht="12.75" outlineLevel="1">
      <c r="A36" s="8" t="s">
        <v>40</v>
      </c>
      <c r="B36" s="6" t="s">
        <v>16</v>
      </c>
      <c r="C36" s="6" t="s">
        <v>12</v>
      </c>
      <c r="D36" s="17">
        <v>63195.9</v>
      </c>
    </row>
    <row r="37" spans="1:4" ht="12.75">
      <c r="A37" s="7" t="s">
        <v>41</v>
      </c>
      <c r="B37" s="5" t="s">
        <v>14</v>
      </c>
      <c r="C37" s="5" t="s">
        <v>2</v>
      </c>
      <c r="D37" s="18">
        <f>D38+D39</f>
        <v>65340.200000000004</v>
      </c>
    </row>
    <row r="38" spans="1:4" ht="12.75" outlineLevel="1">
      <c r="A38" s="8" t="s">
        <v>42</v>
      </c>
      <c r="B38" s="6" t="s">
        <v>14</v>
      </c>
      <c r="C38" s="6" t="s">
        <v>5</v>
      </c>
      <c r="D38" s="17">
        <v>53292.8</v>
      </c>
    </row>
    <row r="39" spans="1:4" ht="12.75" outlineLevel="1">
      <c r="A39" s="8" t="s">
        <v>43</v>
      </c>
      <c r="B39" s="6" t="s">
        <v>14</v>
      </c>
      <c r="C39" s="6" t="s">
        <v>8</v>
      </c>
      <c r="D39" s="17">
        <v>12047.4</v>
      </c>
    </row>
    <row r="40" spans="1:4" ht="12.75">
      <c r="A40" s="7" t="s">
        <v>44</v>
      </c>
      <c r="B40" s="5" t="s">
        <v>12</v>
      </c>
      <c r="C40" s="5" t="s">
        <v>2</v>
      </c>
      <c r="D40" s="18">
        <f>D41</f>
        <v>1009.2</v>
      </c>
    </row>
    <row r="41" spans="1:4" ht="12.75" outlineLevel="1">
      <c r="A41" s="8" t="s">
        <v>45</v>
      </c>
      <c r="B41" s="6" t="s">
        <v>12</v>
      </c>
      <c r="C41" s="6" t="s">
        <v>12</v>
      </c>
      <c r="D41" s="17">
        <v>1009.2</v>
      </c>
    </row>
    <row r="42" spans="1:4" ht="12.75">
      <c r="A42" s="7" t="s">
        <v>46</v>
      </c>
      <c r="B42" s="5" t="s">
        <v>17</v>
      </c>
      <c r="C42" s="5" t="s">
        <v>2</v>
      </c>
      <c r="D42" s="18">
        <f>D43+D44+D45+D46</f>
        <v>39634.7</v>
      </c>
    </row>
    <row r="43" spans="1:4" ht="12.75" outlineLevel="1">
      <c r="A43" s="8" t="s">
        <v>47</v>
      </c>
      <c r="B43" s="6" t="s">
        <v>17</v>
      </c>
      <c r="C43" s="6" t="s">
        <v>5</v>
      </c>
      <c r="D43" s="17">
        <v>1261.6</v>
      </c>
    </row>
    <row r="44" spans="1:4" ht="12.75" outlineLevel="1">
      <c r="A44" s="8" t="s">
        <v>48</v>
      </c>
      <c r="B44" s="6" t="s">
        <v>17</v>
      </c>
      <c r="C44" s="6" t="s">
        <v>7</v>
      </c>
      <c r="D44" s="17">
        <v>35793.1</v>
      </c>
    </row>
    <row r="45" spans="1:4" ht="12.75" outlineLevel="1">
      <c r="A45" s="8" t="s">
        <v>49</v>
      </c>
      <c r="B45" s="6" t="s">
        <v>17</v>
      </c>
      <c r="C45" s="6" t="s">
        <v>8</v>
      </c>
      <c r="D45" s="17">
        <v>969</v>
      </c>
    </row>
    <row r="46" spans="1:4" ht="12.75" outlineLevel="1">
      <c r="A46" s="8" t="s">
        <v>50</v>
      </c>
      <c r="B46" s="6" t="s">
        <v>17</v>
      </c>
      <c r="C46" s="6" t="s">
        <v>9</v>
      </c>
      <c r="D46" s="17">
        <v>1611</v>
      </c>
    </row>
    <row r="47" spans="1:4" ht="12.75">
      <c r="A47" s="7" t="s">
        <v>51</v>
      </c>
      <c r="B47" s="5" t="s">
        <v>10</v>
      </c>
      <c r="C47" s="5" t="s">
        <v>2</v>
      </c>
      <c r="D47" s="18">
        <f>D48</f>
        <v>57251.7</v>
      </c>
    </row>
    <row r="48" spans="1:4" ht="12.75" outlineLevel="1">
      <c r="A48" s="8" t="s">
        <v>52</v>
      </c>
      <c r="B48" s="6" t="s">
        <v>10</v>
      </c>
      <c r="C48" s="6" t="s">
        <v>5</v>
      </c>
      <c r="D48" s="17">
        <v>57251.7</v>
      </c>
    </row>
    <row r="49" spans="1:4" ht="21">
      <c r="A49" s="7" t="s">
        <v>53</v>
      </c>
      <c r="B49" s="5" t="s">
        <v>11</v>
      </c>
      <c r="C49" s="5" t="s">
        <v>2</v>
      </c>
      <c r="D49" s="18">
        <f>D50</f>
        <v>1300</v>
      </c>
    </row>
    <row r="50" spans="1:4" ht="12.75" outlineLevel="1">
      <c r="A50" s="8" t="s">
        <v>54</v>
      </c>
      <c r="B50" s="6" t="s">
        <v>11</v>
      </c>
      <c r="C50" s="6" t="s">
        <v>5</v>
      </c>
      <c r="D50" s="17">
        <v>1300</v>
      </c>
    </row>
    <row r="51" spans="1:4" ht="31.5">
      <c r="A51" s="7" t="s">
        <v>55</v>
      </c>
      <c r="B51" s="5" t="s">
        <v>18</v>
      </c>
      <c r="C51" s="5" t="s">
        <v>2</v>
      </c>
      <c r="D51" s="18">
        <f>D52+D53</f>
        <v>36481</v>
      </c>
    </row>
    <row r="52" spans="1:4" ht="22.5" outlineLevel="1">
      <c r="A52" s="8" t="s">
        <v>56</v>
      </c>
      <c r="B52" s="6" t="s">
        <v>18</v>
      </c>
      <c r="C52" s="6" t="s">
        <v>5</v>
      </c>
      <c r="D52" s="17">
        <v>27960</v>
      </c>
    </row>
    <row r="53" spans="1:4" ht="12.75" outlineLevel="1">
      <c r="A53" s="8" t="s">
        <v>57</v>
      </c>
      <c r="B53" s="6" t="s">
        <v>18</v>
      </c>
      <c r="C53" s="6" t="s">
        <v>7</v>
      </c>
      <c r="D53" s="17">
        <v>8521</v>
      </c>
    </row>
    <row r="54" spans="1:4" ht="13.5" thickBot="1">
      <c r="A54" s="9" t="s">
        <v>0</v>
      </c>
      <c r="B54" s="10"/>
      <c r="C54" s="10"/>
      <c r="D54" s="19">
        <f>D14+D22+D25+D30+D32+D37+D40+D42+D47+D49+D51-0.2</f>
        <v>1336966.98</v>
      </c>
    </row>
    <row r="55" ht="42.75" customHeight="1">
      <c r="A55" s="1"/>
    </row>
    <row r="56" ht="42.75" customHeight="1">
      <c r="A56" s="1"/>
    </row>
  </sheetData>
  <sheetProtection/>
  <mergeCells count="9">
    <mergeCell ref="A5:D5"/>
    <mergeCell ref="A10:D10"/>
    <mergeCell ref="A11:D11"/>
    <mergeCell ref="B1:D1"/>
    <mergeCell ref="A2:D2"/>
    <mergeCell ref="A3:D3"/>
    <mergeCell ref="A4:D4"/>
    <mergeCell ref="A6:D6"/>
    <mergeCell ref="A7:D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2013-09-24T02:55:28Z</cp:lastPrinted>
  <dcterms:created xsi:type="dcterms:W3CDTF">2002-03-11T10:22:12Z</dcterms:created>
  <dcterms:modified xsi:type="dcterms:W3CDTF">2013-12-02T06:24:04Z</dcterms:modified>
  <cp:category/>
  <cp:version/>
  <cp:contentType/>
  <cp:contentStatus/>
</cp:coreProperties>
</file>